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<sst xmlns="http://schemas.openxmlformats.org/spreadsheetml/2006/main" count="103" uniqueCount="57">
  <si>
    <t>2020-2025年捐赠资金收入支出情况统计表</t>
  </si>
  <si>
    <t>制表单位：县农业农村局</t>
  </si>
  <si>
    <t xml:space="preserve">     制表时间：2026.4.23</t>
  </si>
  <si>
    <t>单位：万元</t>
  </si>
  <si>
    <t>序号</t>
  </si>
  <si>
    <t>捐赠方</t>
  </si>
  <si>
    <t>捐赠项目</t>
  </si>
  <si>
    <t>是/否定向捐赠协议</t>
  </si>
  <si>
    <t>捐赠
时间</t>
  </si>
  <si>
    <t>捐赠金额</t>
  </si>
  <si>
    <t>捐赠资金拨付情况</t>
  </si>
  <si>
    <t>余额</t>
  </si>
  <si>
    <t>主要用途</t>
  </si>
  <si>
    <t>资金拨付单位</t>
  </si>
  <si>
    <t>拨付金额</t>
  </si>
  <si>
    <t>拨付时间</t>
  </si>
  <si>
    <t>鲁证期货有限公司</t>
  </si>
  <si>
    <t>红枣保险+期货试点项目</t>
  </si>
  <si>
    <t>是</t>
  </si>
  <si>
    <t>2020.10.21</t>
  </si>
  <si>
    <t>农业农村局</t>
  </si>
  <si>
    <r>
      <rPr>
        <sz val="14"/>
        <color theme="1"/>
        <rFont val="楷体"/>
        <charset val="134"/>
      </rPr>
      <t>2020年红枣“保险+期货”全覆盖试点项目，保费规模1550万元，其中郑商所支持1000万，山东援疆指挥部支持300万，</t>
    </r>
    <r>
      <rPr>
        <sz val="14"/>
        <color rgb="FFFF0000"/>
        <rFont val="楷体"/>
        <charset val="134"/>
      </rPr>
      <t>中华联合财产保险股份有限公司100万，中信期货、鲁证期货、东兴期货各支持50万</t>
    </r>
    <r>
      <rPr>
        <sz val="14"/>
        <color theme="1"/>
        <rFont val="楷体"/>
        <charset val="134"/>
      </rPr>
      <t>。承保红枣面积60751.13亩，参保农户6205户，项目赔付1863.78万元。</t>
    </r>
  </si>
  <si>
    <t>中华联合财产保险有限公司新疆分公司</t>
  </si>
  <si>
    <t>2020.10.28</t>
  </si>
  <si>
    <t>东兴期货有限公司</t>
  </si>
  <si>
    <t>2020.11.17</t>
  </si>
  <si>
    <t>中信期货有限公司</t>
  </si>
  <si>
    <t>申万宏源集团股份有限公司</t>
  </si>
  <si>
    <t>2021.10</t>
  </si>
  <si>
    <r>
      <rPr>
        <sz val="14"/>
        <color theme="1"/>
        <rFont val="楷体"/>
        <charset val="134"/>
      </rPr>
      <t>中华保险公司2021年麦盖提县棉花“保险+期货”全覆盖项目，该项目总保费规模877.57万元，其中郑商所支持500万元；</t>
    </r>
    <r>
      <rPr>
        <sz val="14"/>
        <color rgb="FFFF0000"/>
        <rFont val="楷体"/>
        <charset val="134"/>
      </rPr>
      <t>申万宏源外部配套资金200万元</t>
    </r>
    <r>
      <rPr>
        <sz val="14"/>
        <color theme="1"/>
        <rFont val="楷体"/>
        <charset val="134"/>
      </rPr>
      <t>；宏源期货有限公司和海通期货股份有限公司各支持50万元；农户自缴77.58万元（农户自缴11.88元/亩），承保覆盖面积65312.5亩，参保农户5836户。项目总赔付金额1018.88万元。</t>
    </r>
  </si>
  <si>
    <t>申万宏源集团股份有限公司和申万宏源证券有限公司</t>
  </si>
  <si>
    <r>
      <rPr>
        <sz val="14"/>
        <color theme="1"/>
        <rFont val="楷体"/>
        <charset val="134"/>
      </rPr>
      <t>2021年红枣“保险+期货”项目，保费规模2004.9万元，其中郑商所支持1000万元，山东援疆指挥部支持400万元，</t>
    </r>
    <r>
      <rPr>
        <sz val="14"/>
        <color rgb="FFFF0000"/>
        <rFont val="楷体"/>
        <charset val="134"/>
      </rPr>
      <t>申银万国期货支持300万元</t>
    </r>
    <r>
      <rPr>
        <sz val="14"/>
        <color theme="1"/>
        <rFont val="楷体"/>
        <charset val="134"/>
      </rPr>
      <t>，</t>
    </r>
    <r>
      <rPr>
        <sz val="14"/>
        <color rgb="FFFF0000"/>
        <rFont val="楷体"/>
        <charset val="134"/>
      </rPr>
      <t>鲁证期货、中信期货</t>
    </r>
    <r>
      <rPr>
        <sz val="14"/>
        <color theme="1"/>
        <rFont val="楷体"/>
        <charset val="134"/>
      </rPr>
      <t>、跃申实业（上海）有限公司各</t>
    </r>
    <r>
      <rPr>
        <sz val="14"/>
        <color rgb="FFFF0000"/>
        <rFont val="楷体"/>
        <charset val="134"/>
      </rPr>
      <t>支持50万元</t>
    </r>
    <r>
      <rPr>
        <sz val="14"/>
        <color theme="1"/>
        <rFont val="楷体"/>
        <charset val="134"/>
      </rPr>
      <t>，农户自缴154.98万元（32元/亩），承保红枣面积48406.51亩，参保农户4086户。项目赔付668.3万元。</t>
    </r>
  </si>
  <si>
    <t>鲁证期货股份有限公司</t>
  </si>
  <si>
    <t>2021.11</t>
  </si>
  <si>
    <t>棉花红枣“保险+期货”</t>
  </si>
  <si>
    <t>2022.12.16</t>
  </si>
  <si>
    <r>
      <rPr>
        <sz val="14"/>
        <color theme="1"/>
        <rFont val="楷体"/>
        <charset val="134"/>
      </rPr>
      <t>中华保险公司2022年棉花“保险+期货”全覆盖项目，该项目总保费规模1097.98万元，其中郑州商品交易所支持400万元；申万宏源证券有限公司、</t>
    </r>
    <r>
      <rPr>
        <sz val="14"/>
        <color rgb="FFFF0000"/>
        <rFont val="楷体"/>
        <charset val="134"/>
      </rPr>
      <t>申万宏源集团股份有限公司捐赠300万元</t>
    </r>
    <r>
      <rPr>
        <sz val="14"/>
        <color theme="1"/>
        <rFont val="楷体"/>
        <charset val="134"/>
      </rPr>
      <t>；麦盖提县人民政府支持100万元；国泰君安期货有限公司支持80万元；3960户农户自缴217.98万元（20元/亩）。期货端于2022年1月23日平仓，项目总赔付金额217.98万元。</t>
    </r>
  </si>
  <si>
    <t>申万宏源证券有限公司</t>
  </si>
  <si>
    <t>2022.12.30</t>
  </si>
  <si>
    <r>
      <rPr>
        <sz val="14"/>
        <rFont val="楷体"/>
        <charset val="134"/>
      </rPr>
      <t>2022年红枣“保险+期货”项目，保费规模1554.92万元，总保费1554.92万元，其中郑州商品交易所支持700万元；山东援疆指挥部支持300万元；</t>
    </r>
    <r>
      <rPr>
        <sz val="14"/>
        <color rgb="FFFF0000"/>
        <rFont val="楷体"/>
        <charset val="134"/>
      </rPr>
      <t>申万宏源集团股份有限公司和申万宏源证券有限公司支持300万元</t>
    </r>
    <r>
      <rPr>
        <sz val="14"/>
        <rFont val="楷体"/>
        <charset val="134"/>
      </rPr>
      <t>；农户自缴254.92万元(农户自缴50元/亩)，承保红枣面积50983.59亩，参保农户3728户，项目赔款金额1603.43万元。</t>
    </r>
  </si>
  <si>
    <t>深圳证券交易所</t>
  </si>
  <si>
    <r>
      <rPr>
        <sz val="14"/>
        <color theme="1"/>
        <rFont val="楷体"/>
        <charset val="134"/>
      </rPr>
      <t>2023年红枣“保险+期货”项目，保费规模3057.47万元，其中郑州商品交易所支持1400万元；山东援疆指挥部支持300万元；</t>
    </r>
    <r>
      <rPr>
        <sz val="14"/>
        <color rgb="FFFF0000"/>
        <rFont val="楷体"/>
        <charset val="134"/>
      </rPr>
      <t>深圳证券交易所支持200万元</t>
    </r>
    <r>
      <rPr>
        <sz val="14"/>
        <color theme="1"/>
        <rFont val="楷体"/>
        <charset val="134"/>
      </rPr>
      <t>；</t>
    </r>
    <r>
      <rPr>
        <sz val="14"/>
        <color rgb="FFFF0000"/>
        <rFont val="楷体"/>
        <charset val="134"/>
      </rPr>
      <t>申万宏源集团股份有限公司和申万宏源证券有限公司支持300万元</t>
    </r>
    <r>
      <rPr>
        <sz val="14"/>
        <color theme="1"/>
        <rFont val="楷体"/>
        <charset val="134"/>
      </rPr>
      <t>；东兴、</t>
    </r>
    <r>
      <rPr>
        <sz val="14"/>
        <color rgb="FFFF0000"/>
        <rFont val="楷体"/>
        <charset val="134"/>
      </rPr>
      <t>招商</t>
    </r>
    <r>
      <rPr>
        <sz val="14"/>
        <color theme="1"/>
        <rFont val="楷体"/>
        <charset val="134"/>
      </rPr>
      <t>、永安、东吴、五矿期货公司各支</t>
    </r>
    <r>
      <rPr>
        <sz val="14"/>
        <color rgb="FFFF0000"/>
        <rFont val="楷体"/>
        <charset val="134"/>
      </rPr>
      <t>持80万元</t>
    </r>
    <r>
      <rPr>
        <sz val="14"/>
        <color theme="1"/>
        <rFont val="楷体"/>
        <charset val="134"/>
      </rPr>
      <t xml:space="preserve">；农户自缴457.47万元(农户自缴50元/亩)，承保红枣面积91493.26亩，参保农户6083户，项目赔付1627.92万元。  </t>
    </r>
  </si>
  <si>
    <t>深圳市招商证券公益基金会</t>
  </si>
  <si>
    <t>2023年红枣“保险+期货”项目</t>
  </si>
  <si>
    <t>2023.11</t>
  </si>
  <si>
    <t>申万宏源集团有限公司和申万宏源证券股份有限公司</t>
  </si>
  <si>
    <t>2023.12</t>
  </si>
  <si>
    <t>新疆慈善总会</t>
  </si>
  <si>
    <t>中国平安财产保险股份有限公司喀什中心支公司捐款用于刀郎阳光肉牛保险</t>
  </si>
  <si>
    <t>农业农村局（拨给刀郎阳光农牧科技股份有限公司）</t>
  </si>
  <si>
    <t>捐款用于刀郎阳光肉牛保险</t>
  </si>
  <si>
    <t>上海申万宏源公益基金会</t>
  </si>
  <si>
    <t>2024年红枣期货+保险项目资金</t>
  </si>
  <si>
    <r>
      <rPr>
        <sz val="14"/>
        <color theme="1"/>
        <rFont val="楷体"/>
        <charset val="134"/>
      </rPr>
      <t>2024年红枣“保险+期货”项目保费规模1783.55万元，其中郑州商品交易所支持400万元；山东援疆指挥部支持300万元；</t>
    </r>
    <r>
      <rPr>
        <sz val="14"/>
        <color rgb="FFFF0000"/>
        <rFont val="楷体"/>
        <charset val="134"/>
      </rPr>
      <t>申万宏源集团股份有限公司和申万宏源证券有限公司支持300万元；</t>
    </r>
    <r>
      <rPr>
        <sz val="14"/>
        <color theme="1"/>
        <rFont val="楷体"/>
        <charset val="134"/>
      </rPr>
      <t>招商期货支持55万元；永安期货支持55万元；麦盖提县人民政府支持100万元；农户自缴573.55万元(农户自缴70元/亩，承保红枣面积81936亩，参保农户5482户，项目赔付1556.78万元)。</t>
    </r>
  </si>
  <si>
    <t>上海申万宏源公益基金会（2025年）</t>
  </si>
  <si>
    <r>
      <rPr>
        <sz val="14"/>
        <color theme="1"/>
        <rFont val="楷体"/>
        <charset val="134"/>
      </rPr>
      <t>2025年红枣“保险+期货”项目于2025年9月24日，入场，入场均价10770元/吨，承保农户6504户，80446.93 亩，总保费1800万元。其中郑州商品交易所支持400万元；山东援疆指挥部支持300万元；</t>
    </r>
    <r>
      <rPr>
        <sz val="14"/>
        <color rgb="FFFF0000"/>
        <rFont val="楷体"/>
        <charset val="134"/>
      </rPr>
      <t>申万宏源集团股份有限公司和申万宏源证券有限公司支持200万元；</t>
    </r>
    <r>
      <rPr>
        <sz val="14"/>
        <color theme="1"/>
        <rFont val="楷体"/>
        <charset val="134"/>
      </rPr>
      <t>期货公司支持171万元；麦盖提县人民政府支持100万元；农户自缴629万元（每亩78.19元）。依据红枣品种价格指数保险的约定内容，已触发理赔条件，项目团队于11月5日对本项目进行提前平仓操作，最终每亩赔付282元，总赔款2268.86万元，赔付率126%。</t>
    </r>
  </si>
  <si>
    <t>捐赠合计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</si>
</sst>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4"/>
      <color theme="1"/>
      <name val="宋体"/>
      <charset val="134"/>
      <scheme val="minor"/>
    </font>
    <font>
      <b/>
      <sz val="26"/>
      <color theme="1"/>
      <name val="方正小标宋_GBK"/>
      <charset val="134"/>
    </font>
    <font>
      <b/>
      <sz val="16"/>
      <color theme="1"/>
      <name val="楷体"/>
      <charset val="134"/>
    </font>
    <font>
      <b/>
      <sz val="14"/>
      <color theme="1"/>
      <name val="楷体"/>
      <charset val="134"/>
    </font>
    <font>
      <b/>
      <sz val="16"/>
      <name val="楷体"/>
      <charset val="134"/>
    </font>
    <font>
      <b/>
      <sz val="14"/>
      <name val="楷体"/>
      <charset val="134"/>
    </font>
    <font>
      <sz val="14"/>
      <color theme="1"/>
      <name val="楷体"/>
      <charset val="134"/>
    </font>
    <font>
      <sz val="14"/>
      <name val="楷体"/>
      <charset val="134"/>
    </font>
    <font>
      <sz val="14"/>
      <name val="方正仿宋_GBK"/>
      <charset val="134"/>
    </font>
    <font>
      <sz val="18"/>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rgb="FFFF0000"/>
      <name val="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6">
      <alignment vertical="center"/>
    </xf>
    <xf numFmtId="0" fontId="13" fillId="0" borderId="0">
      <alignment vertical="center"/>
    </xf>
    <xf numFmtId="0" fontId="14" fillId="0" borderId="0">
      <alignment vertical="center"/>
    </xf>
    <xf numFmtId="0" fontId="15" fillId="0" borderId="0">
      <alignment vertical="center"/>
    </xf>
    <xf numFmtId="0" fontId="16" fillId="0" borderId="7">
      <alignment vertical="center"/>
    </xf>
    <xf numFmtId="0" fontId="17" fillId="0" borderId="7">
      <alignment vertical="center"/>
    </xf>
    <xf numFmtId="0" fontId="18" fillId="0" borderId="8">
      <alignment vertical="center"/>
    </xf>
    <xf numFmtId="0" fontId="18" fillId="0" borderId="0">
      <alignment vertical="center"/>
    </xf>
    <xf numFmtId="0" fontId="19" fillId="3" borderId="9">
      <alignment vertical="center"/>
    </xf>
    <xf numFmtId="0" fontId="20" fillId="4" borderId="10">
      <alignment vertical="center"/>
    </xf>
    <xf numFmtId="0" fontId="21" fillId="4" borderId="9">
      <alignment vertical="center"/>
    </xf>
    <xf numFmtId="0" fontId="22" fillId="5" borderId="11">
      <alignment vertical="center"/>
    </xf>
    <xf numFmtId="0" fontId="23" fillId="0" borderId="12">
      <alignment vertical="center"/>
    </xf>
    <xf numFmtId="0" fontId="24" fillId="0" borderId="13">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xf numFmtId="0" fontId="30" fillId="0" borderId="0">
      <alignment vertical="center"/>
    </xf>
  </cellStyleXfs>
  <cellXfs count="43">
    <xf numFmtId="0" fontId="0" fillId="0" borderId="0" xfId="0" applyAlignment="1">
      <alignment vertical="center"/>
    </xf>
    <xf numFmtId="0" fontId="1" fillId="0" borderId="0" xfId="0" applyFont="1" applyAlignment="1">
      <alignment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0"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49" applyNumberFormat="1" applyFont="1" applyFill="1" applyBorder="1" applyAlignment="1">
      <alignment horizontal="center" vertical="center" wrapText="1"/>
    </xf>
    <xf numFmtId="0" fontId="7"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topLeftCell="A20" workbookViewId="0">
      <selection activeCell="J6" sqref="J6"/>
    </sheetView>
  </sheetViews>
  <sheetFormatPr defaultColWidth="9" defaultRowHeight="14.4"/>
  <cols>
    <col min="2" max="3" width="26.7777777777778" customWidth="1"/>
    <col min="5" max="5" width="16.7777777777778" customWidth="1"/>
    <col min="6" max="6" width="20.1111111111111" customWidth="1"/>
    <col min="7" max="7" width="15.4444444444444" customWidth="1"/>
    <col min="8" max="8" width="16.7777777777778" customWidth="1"/>
    <col min="9" max="9" width="15.2222222222222" customWidth="1"/>
    <col min="11" max="11" width="52.8888888888889" customWidth="1"/>
  </cols>
  <sheetData>
    <row r="1" ht="33.6" spans="1:11">
      <c r="A1" s="2" t="s">
        <v>0</v>
      </c>
      <c r="B1" s="2"/>
      <c r="C1" s="2"/>
      <c r="D1" s="2"/>
      <c r="E1" s="2"/>
      <c r="F1" s="2"/>
      <c r="G1" s="2"/>
      <c r="H1" s="2"/>
      <c r="I1" s="2"/>
      <c r="J1" s="2"/>
      <c r="K1" s="2"/>
    </row>
    <row r="2" ht="20.4" spans="1:11">
      <c r="A2" s="3" t="s">
        <v>1</v>
      </c>
      <c r="B2" s="4"/>
      <c r="C2" s="3"/>
      <c r="D2" s="5" t="s">
        <v>2</v>
      </c>
      <c r="E2" s="5"/>
      <c r="F2" s="5"/>
      <c r="G2" s="6"/>
      <c r="H2" s="5"/>
      <c r="I2" s="7"/>
      <c r="J2" s="5" t="s">
        <v>3</v>
      </c>
      <c r="K2" s="5"/>
    </row>
    <row r="3" ht="20.4" spans="1:11">
      <c r="A3" s="8" t="s">
        <v>4</v>
      </c>
      <c r="B3" s="9" t="s">
        <v>5</v>
      </c>
      <c r="C3" s="9" t="s">
        <v>6</v>
      </c>
      <c r="D3" s="10" t="s">
        <v>7</v>
      </c>
      <c r="E3" s="8" t="s">
        <v>8</v>
      </c>
      <c r="F3" s="11" t="s">
        <v>9</v>
      </c>
      <c r="G3" s="12" t="s">
        <v>10</v>
      </c>
      <c r="H3" s="13"/>
      <c r="I3" s="12"/>
      <c r="J3" s="14" t="s">
        <v>11</v>
      </c>
      <c r="K3" s="9" t="s">
        <v>12</v>
      </c>
    </row>
    <row r="4" s="1" customFormat="1" ht="52.2" spans="1:11">
      <c r="A4" s="15"/>
      <c r="B4" s="10"/>
      <c r="C4" s="10"/>
      <c r="D4" s="16"/>
      <c r="E4" s="17"/>
      <c r="F4" s="18"/>
      <c r="G4" s="19" t="s">
        <v>13</v>
      </c>
      <c r="H4" s="20" t="s">
        <v>14</v>
      </c>
      <c r="I4" s="21" t="s">
        <v>15</v>
      </c>
      <c r="J4" s="22"/>
      <c r="K4" s="19"/>
    </row>
    <row r="5" ht="34.8" spans="1:11">
      <c r="A5" s="23">
        <v>1</v>
      </c>
      <c r="B5" s="24" t="s">
        <v>16</v>
      </c>
      <c r="C5" s="24" t="s">
        <v>17</v>
      </c>
      <c r="D5" s="24" t="s">
        <v>18</v>
      </c>
      <c r="E5" s="25" t="s">
        <v>19</v>
      </c>
      <c r="F5" s="26">
        <v>50</v>
      </c>
      <c r="G5" s="27" t="s">
        <v>20</v>
      </c>
      <c r="H5" s="28">
        <v>50</v>
      </c>
      <c r="I5" s="25">
        <v>2020.11</v>
      </c>
      <c r="J5" s="29">
        <v>0</v>
      </c>
      <c r="K5" s="30" t="s">
        <v>21</v>
      </c>
    </row>
    <row r="6" ht="104.4" spans="1:11">
      <c r="A6" s="23">
        <v>2</v>
      </c>
      <c r="B6" s="24" t="s">
        <v>22</v>
      </c>
      <c r="C6" s="24" t="s">
        <v>17</v>
      </c>
      <c r="D6" s="24" t="s">
        <v>18</v>
      </c>
      <c r="E6" s="25" t="s">
        <v>23</v>
      </c>
      <c r="F6" s="26">
        <v>100</v>
      </c>
      <c r="G6" s="27" t="s">
        <v>20</v>
      </c>
      <c r="H6" s="28">
        <v>100</v>
      </c>
      <c r="I6" s="25">
        <v>2020.11</v>
      </c>
      <c r="J6" s="29">
        <v>0</v>
      </c>
      <c r="K6" s="31"/>
    </row>
    <row r="7" ht="69.6" spans="1:11">
      <c r="A7" s="23">
        <v>3</v>
      </c>
      <c r="B7" s="24" t="s">
        <v>24</v>
      </c>
      <c r="C7" s="24" t="s">
        <v>17</v>
      </c>
      <c r="D7" s="24" t="s">
        <v>18</v>
      </c>
      <c r="E7" s="25" t="s">
        <v>25</v>
      </c>
      <c r="F7" s="26">
        <v>50</v>
      </c>
      <c r="G7" s="27" t="s">
        <v>20</v>
      </c>
      <c r="H7" s="28">
        <v>50</v>
      </c>
      <c r="I7" s="25">
        <v>2020.11</v>
      </c>
      <c r="J7" s="29">
        <v>0</v>
      </c>
      <c r="K7" s="31"/>
    </row>
    <row r="8" ht="69.6" spans="1:11">
      <c r="A8" s="23">
        <v>4</v>
      </c>
      <c r="B8" s="24" t="s">
        <v>26</v>
      </c>
      <c r="C8" s="24" t="s">
        <v>17</v>
      </c>
      <c r="D8" s="24" t="s">
        <v>18</v>
      </c>
      <c r="E8" s="25" t="s">
        <v>25</v>
      </c>
      <c r="F8" s="26">
        <v>50</v>
      </c>
      <c r="G8" s="27" t="s">
        <v>20</v>
      </c>
      <c r="H8" s="28">
        <v>50</v>
      </c>
      <c r="I8" s="25">
        <v>2020.11</v>
      </c>
      <c r="J8" s="29">
        <v>0</v>
      </c>
      <c r="K8" s="32"/>
    </row>
    <row r="9" ht="409.5" spans="1:11">
      <c r="A9" s="23">
        <v>5</v>
      </c>
      <c r="B9" s="33" t="s">
        <v>27</v>
      </c>
      <c r="C9" s="33" t="s">
        <v>17</v>
      </c>
      <c r="D9" s="33" t="s">
        <v>18</v>
      </c>
      <c r="E9" s="25">
        <v>2021.9</v>
      </c>
      <c r="F9" s="26">
        <v>200</v>
      </c>
      <c r="G9" s="25" t="s">
        <v>20</v>
      </c>
      <c r="H9" s="28">
        <v>200</v>
      </c>
      <c r="I9" s="34" t="s">
        <v>28</v>
      </c>
      <c r="J9" s="29">
        <v>0</v>
      </c>
      <c r="K9" s="33" t="s">
        <v>29</v>
      </c>
    </row>
    <row r="10" ht="139.2" spans="1:11">
      <c r="A10" s="23">
        <v>6</v>
      </c>
      <c r="B10" s="33" t="s">
        <v>30</v>
      </c>
      <c r="C10" s="33" t="s">
        <v>17</v>
      </c>
      <c r="D10" s="33" t="s">
        <v>18</v>
      </c>
      <c r="E10" s="25">
        <v>2021.9</v>
      </c>
      <c r="F10" s="26">
        <v>300</v>
      </c>
      <c r="G10" s="25" t="s">
        <v>20</v>
      </c>
      <c r="H10" s="28">
        <v>300</v>
      </c>
      <c r="I10" s="34" t="s">
        <v>28</v>
      </c>
      <c r="J10" s="29">
        <v>0</v>
      </c>
      <c r="K10" s="35" t="s">
        <v>31</v>
      </c>
    </row>
    <row r="11" ht="69.6" spans="1:11">
      <c r="A11" s="23">
        <v>7</v>
      </c>
      <c r="B11" s="33" t="s">
        <v>32</v>
      </c>
      <c r="C11" s="33" t="s">
        <v>17</v>
      </c>
      <c r="D11" s="33" t="s">
        <v>18</v>
      </c>
      <c r="E11" s="25">
        <v>2021.11</v>
      </c>
      <c r="F11" s="26">
        <v>50</v>
      </c>
      <c r="G11" s="25" t="s">
        <v>20</v>
      </c>
      <c r="H11" s="28">
        <v>50</v>
      </c>
      <c r="I11" s="34" t="s">
        <v>33</v>
      </c>
      <c r="J11" s="29">
        <v>0</v>
      </c>
      <c r="K11" s="36"/>
    </row>
    <row r="12" ht="69.6" spans="1:11">
      <c r="A12" s="23">
        <v>8</v>
      </c>
      <c r="B12" s="33" t="s">
        <v>26</v>
      </c>
      <c r="C12" s="33" t="s">
        <v>17</v>
      </c>
      <c r="D12" s="33" t="s">
        <v>18</v>
      </c>
      <c r="E12" s="25">
        <v>2021.11</v>
      </c>
      <c r="F12" s="26">
        <v>50</v>
      </c>
      <c r="G12" s="25" t="s">
        <v>20</v>
      </c>
      <c r="H12" s="28">
        <v>50</v>
      </c>
      <c r="I12" s="34" t="s">
        <v>33</v>
      </c>
      <c r="J12" s="29">
        <v>0</v>
      </c>
      <c r="K12" s="37"/>
    </row>
    <row r="13" ht="409.5" spans="1:11">
      <c r="A13" s="23">
        <v>9</v>
      </c>
      <c r="B13" s="38" t="s">
        <v>27</v>
      </c>
      <c r="C13" s="38" t="s">
        <v>34</v>
      </c>
      <c r="D13" s="38" t="s">
        <v>18</v>
      </c>
      <c r="E13" s="39" t="s">
        <v>35</v>
      </c>
      <c r="F13" s="40">
        <v>300</v>
      </c>
      <c r="G13" s="39" t="s">
        <v>20</v>
      </c>
      <c r="H13" s="29">
        <v>300</v>
      </c>
      <c r="I13" s="39">
        <v>2022.12</v>
      </c>
      <c r="J13" s="29">
        <v>0</v>
      </c>
      <c r="K13" s="33" t="s">
        <v>36</v>
      </c>
    </row>
    <row r="14" ht="409.5" spans="1:11">
      <c r="A14" s="23">
        <v>10</v>
      </c>
      <c r="B14" s="38" t="s">
        <v>37</v>
      </c>
      <c r="C14" s="38" t="s">
        <v>34</v>
      </c>
      <c r="D14" s="38" t="s">
        <v>18</v>
      </c>
      <c r="E14" s="39" t="s">
        <v>38</v>
      </c>
      <c r="F14" s="40">
        <v>300</v>
      </c>
      <c r="G14" s="39" t="s">
        <v>20</v>
      </c>
      <c r="H14" s="29">
        <v>300</v>
      </c>
      <c r="I14" s="39">
        <v>2022.12</v>
      </c>
      <c r="J14" s="29">
        <v>0</v>
      </c>
      <c r="K14" s="38" t="s">
        <v>39</v>
      </c>
    </row>
    <row r="15" ht="69.6" spans="1:11">
      <c r="A15" s="23">
        <v>11</v>
      </c>
      <c r="B15" s="33" t="s">
        <v>40</v>
      </c>
      <c r="C15" s="33" t="s">
        <v>17</v>
      </c>
      <c r="D15" s="33" t="s">
        <v>18</v>
      </c>
      <c r="E15" s="28">
        <v>2023.1</v>
      </c>
      <c r="F15" s="26">
        <v>200</v>
      </c>
      <c r="G15" s="25" t="s">
        <v>20</v>
      </c>
      <c r="H15" s="28">
        <v>200</v>
      </c>
      <c r="I15" s="25">
        <v>2023.12</v>
      </c>
      <c r="J15" s="29">
        <v>0</v>
      </c>
      <c r="K15" s="35" t="s">
        <v>41</v>
      </c>
    </row>
    <row r="16" ht="87" spans="1:11">
      <c r="A16" s="23">
        <v>12</v>
      </c>
      <c r="B16" s="33" t="s">
        <v>42</v>
      </c>
      <c r="C16" s="33" t="s">
        <v>43</v>
      </c>
      <c r="D16" s="33" t="s">
        <v>18</v>
      </c>
      <c r="E16" s="34" t="s">
        <v>44</v>
      </c>
      <c r="F16" s="26">
        <v>80</v>
      </c>
      <c r="G16" s="25" t="s">
        <v>20</v>
      </c>
      <c r="H16" s="28">
        <v>80</v>
      </c>
      <c r="I16" s="25">
        <v>2024.3</v>
      </c>
      <c r="J16" s="29">
        <v>0</v>
      </c>
      <c r="K16" s="36"/>
    </row>
    <row r="17" ht="139.2" spans="1:11">
      <c r="A17" s="23">
        <v>13</v>
      </c>
      <c r="B17" s="33" t="s">
        <v>45</v>
      </c>
      <c r="C17" s="33" t="s">
        <v>17</v>
      </c>
      <c r="D17" s="33" t="s">
        <v>18</v>
      </c>
      <c r="E17" s="34" t="s">
        <v>46</v>
      </c>
      <c r="F17" s="26">
        <v>300</v>
      </c>
      <c r="G17" s="25" t="s">
        <v>20</v>
      </c>
      <c r="H17" s="28">
        <v>300</v>
      </c>
      <c r="I17" s="25">
        <v>2024.3</v>
      </c>
      <c r="J17" s="29">
        <v>0</v>
      </c>
      <c r="K17" s="37"/>
    </row>
    <row r="18" ht="191.4" spans="1:11">
      <c r="A18" s="23">
        <v>14</v>
      </c>
      <c r="B18" s="33" t="s">
        <v>47</v>
      </c>
      <c r="C18" s="33" t="s">
        <v>48</v>
      </c>
      <c r="D18" s="33" t="s">
        <v>18</v>
      </c>
      <c r="E18" s="34" t="s">
        <v>46</v>
      </c>
      <c r="F18" s="26">
        <v>67.9</v>
      </c>
      <c r="G18" s="27" t="s">
        <v>49</v>
      </c>
      <c r="H18" s="28">
        <v>67.9</v>
      </c>
      <c r="I18" s="25">
        <v>2023.12</v>
      </c>
      <c r="J18" s="29">
        <v>0</v>
      </c>
      <c r="K18" s="33" t="s">
        <v>50</v>
      </c>
    </row>
    <row r="19" ht="409.5" spans="1:11">
      <c r="A19" s="23">
        <v>15</v>
      </c>
      <c r="B19" s="33" t="s">
        <v>51</v>
      </c>
      <c r="C19" s="33" t="s">
        <v>52</v>
      </c>
      <c r="D19" s="33" t="s">
        <v>18</v>
      </c>
      <c r="E19" s="28">
        <v>2024.12</v>
      </c>
      <c r="F19" s="26">
        <v>300</v>
      </c>
      <c r="G19" s="25" t="s">
        <v>20</v>
      </c>
      <c r="H19" s="28">
        <v>300</v>
      </c>
      <c r="I19" s="25">
        <v>2024.12</v>
      </c>
      <c r="J19" s="29">
        <v>0</v>
      </c>
      <c r="K19" s="33" t="s">
        <v>53</v>
      </c>
    </row>
    <row r="20" ht="409.5" spans="1:11">
      <c r="A20" s="23">
        <v>16</v>
      </c>
      <c r="B20" s="37" t="s">
        <v>54</v>
      </c>
      <c r="C20" s="33" t="s">
        <v>17</v>
      </c>
      <c r="D20" s="33" t="s">
        <v>18</v>
      </c>
      <c r="E20" s="25">
        <v>2025.09</v>
      </c>
      <c r="F20" s="26">
        <v>200</v>
      </c>
      <c r="G20" s="41" t="s">
        <v>20</v>
      </c>
      <c r="H20" s="28">
        <v>200</v>
      </c>
      <c r="I20" s="28">
        <v>2025.12</v>
      </c>
      <c r="J20" s="29">
        <v>0</v>
      </c>
      <c r="K20" s="33" t="s">
        <v>55</v>
      </c>
    </row>
    <row r="21" ht="24" spans="1:11">
      <c r="A21" s="42" t="s">
        <v>56</v>
      </c>
      <c r="B21" s="42"/>
      <c r="C21" s="42"/>
      <c r="D21" s="42"/>
      <c r="E21" s="42"/>
      <c r="F21" s="42">
        <f>SUM(F5:F20)</f>
        <v>2597.9</v>
      </c>
      <c r="G21" s="42"/>
      <c r="H21" s="42"/>
      <c r="I21" s="42"/>
      <c r="J21" s="42"/>
      <c r="K21" s="42"/>
    </row>
  </sheetData>
  <mergeCells count="18">
    <mergeCell ref="A1:K1"/>
    <mergeCell ref="A2:C2"/>
    <mergeCell ref="D2:I2"/>
    <mergeCell ref="J2:K2"/>
    <mergeCell ref="G3:I3"/>
    <mergeCell ref="A21:E21"/>
    <mergeCell ref="F21:K21"/>
    <mergeCell ref="A3:A4"/>
    <mergeCell ref="B3:B4"/>
    <mergeCell ref="C3:C4"/>
    <mergeCell ref="D3:D4"/>
    <mergeCell ref="E3:E4"/>
    <mergeCell ref="F3:F4"/>
    <mergeCell ref="J3:J4"/>
    <mergeCell ref="K3:K4"/>
    <mergeCell ref="K5:K8"/>
    <mergeCell ref="K10:K12"/>
    <mergeCell ref="K15:K1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凯塞尔·奥斯曼</dc:creator>
  <cp:lastModifiedBy>Dilraba</cp:lastModifiedBy>
  <dcterms:created xsi:type="dcterms:W3CDTF">2023-05-12T11:15:00Z</dcterms:created>
  <dcterms:modified xsi:type="dcterms:W3CDTF">2026-04-27T04:45:49Z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E703A9BA5E9549949A540192C924C0D8_12</vt:lpwstr>
  </property>
  <property fmtid="{D5CDD505-2E9C-101B-9397-08002B2CF9AE}" pid="4" name="CalculationRule">
    <vt:i4>0</vt:i4>
  </property>
</Properties>
</file>