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26764\OneDrive\Desktop\发包计划\"/>
    </mc:Choice>
  </mc:AlternateContent>
  <bookViews>
    <workbookView windowWidth="18024" windowHeight="10451"/>
  </bookViews>
  <sheets>
    <sheet name="汇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<sst xmlns="http://schemas.openxmlformats.org/spreadsheetml/2006/main" count="22" uniqueCount="21">
  <si>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麦盖提县2026—2030年国有农用地发包计划汇总表</t>
  </si>
  <si>
    <t>单位：亩</t>
  </si>
  <si>
    <t xml:space="preserve">           年度
乡（镇）</t>
  </si>
  <si>
    <t>2026年</t>
  </si>
  <si>
    <t>2027年</t>
  </si>
  <si>
    <t>2028年</t>
  </si>
  <si>
    <t>2029年</t>
  </si>
  <si>
    <t>2030年</t>
  </si>
  <si>
    <t>总计</t>
  </si>
  <si>
    <t>备注</t>
  </si>
  <si>
    <t>巴扎结米镇</t>
  </si>
  <si>
    <t>希依提墩乡</t>
  </si>
  <si>
    <t>央塔克乡</t>
  </si>
  <si>
    <t>吐曼塔勒乡</t>
  </si>
  <si>
    <t>尕孜库勒乡</t>
  </si>
  <si>
    <t>克孜勒阿瓦提乡</t>
  </si>
  <si>
    <t>库木库萨尔乡</t>
  </si>
  <si>
    <t>昂格特勒克乡</t>
  </si>
  <si>
    <t>库尔玛乡</t>
  </si>
  <si>
    <t>五一林场</t>
  </si>
  <si>
    <t>胡杨林场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</si>
</sst>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黑体"/>
      <charset val="134"/>
    </font>
    <font>
      <b/>
      <sz val="11"/>
      <color theme="1"/>
      <name val="黑体"/>
      <charset val="134"/>
    </font>
    <font>
      <sz val="14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4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41275</xdr:colOff>
      <xdr:row>2</xdr:row>
      <xdr:rowOff>7620</xdr:rowOff>
    </xdr:from>
    <xdr:to>
      <xdr:col>1</xdr:col>
      <xdr:colOff>4445</xdr:colOff>
      <xdr:row>2</xdr:row>
      <xdr:rowOff>448310</xdr:rowOff>
    </xdr:to>
    <xdr:cxnSp>
      <xdr:nvCxnSpPr>
        <xdr:cNvPr id="2" name="直接连接符 1"/>
        <xdr:cNvCxnSpPr/>
      </xdr:nvCxnSpPr>
      <xdr:spPr>
        <a:xfrm>
          <a:off x="41275" y="579120"/>
          <a:ext cx="1397635" cy="44069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45" zoomScaleNormal="145" workbookViewId="0">
      <selection activeCell="A1" sqref="A1:H1"/>
    </sheetView>
  </sheetViews>
  <sheetFormatPr defaultColWidth="8.88888888888889" defaultRowHeight="14.4" outlineLevelCol="7"/>
  <cols>
    <col min="1" max="1" width="20.9166666666667" customWidth="1"/>
    <col min="2" max="3" width="13.1111111111111" customWidth="1"/>
    <col min="4" max="6" width="10.6666666666667" customWidth="1"/>
    <col min="7" max="7" width="21.9907407407407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" customHeight="1" spans="1:8">
      <c r="A2" s="2"/>
      <c r="B2" s="2"/>
      <c r="C2" s="2"/>
      <c r="D2" s="2"/>
      <c r="E2" s="2"/>
      <c r="F2" s="2"/>
      <c r="G2" s="3" t="s">
        <v>1</v>
      </c>
    </row>
    <row r="3" ht="38" customHeight="1" spans="1:8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25" customHeight="1" spans="1:8">
      <c r="A4" s="7" t="s">
        <v>10</v>
      </c>
      <c r="B4" s="8">
        <v>10214.58</v>
      </c>
      <c r="C4" s="8">
        <v>0</v>
      </c>
      <c r="D4" s="8">
        <v>3.39</v>
      </c>
      <c r="E4" s="8">
        <v>0</v>
      </c>
      <c r="F4" s="8">
        <v>0</v>
      </c>
      <c r="G4" s="8">
        <f>B4+C4+D4+E4+F4</f>
        <v>10217.97</v>
      </c>
      <c r="H4" s="9"/>
    </row>
    <row r="5" ht="25" customHeight="1" spans="1:8">
      <c r="A5" s="7" t="s">
        <v>11</v>
      </c>
      <c r="B5" s="8">
        <v>27776.41</v>
      </c>
      <c r="C5" s="8">
        <v>38020.45</v>
      </c>
      <c r="D5" s="8">
        <v>0</v>
      </c>
      <c r="E5" s="8">
        <v>0</v>
      </c>
      <c r="F5" s="8">
        <v>0</v>
      </c>
      <c r="G5" s="8">
        <f t="shared" ref="G5:G15" si="0">B5+C5+D5+E5+F5</f>
        <v>65796.86</v>
      </c>
      <c r="H5" s="9"/>
    </row>
    <row r="6" ht="25" customHeight="1" spans="1:8">
      <c r="A6" s="7" t="s">
        <v>12</v>
      </c>
      <c r="B6" s="8">
        <v>9698.81</v>
      </c>
      <c r="C6" s="8">
        <v>14275.2</v>
      </c>
      <c r="D6" s="8">
        <v>0</v>
      </c>
      <c r="E6" s="8">
        <v>0</v>
      </c>
      <c r="F6" s="8">
        <v>211.13</v>
      </c>
      <c r="G6" s="8">
        <f t="shared" si="0"/>
        <v>24185.14</v>
      </c>
      <c r="H6" s="9"/>
    </row>
    <row r="7" ht="25" customHeight="1" spans="1:8">
      <c r="A7" s="7" t="s">
        <v>13</v>
      </c>
      <c r="B7" s="8">
        <v>18228.19</v>
      </c>
      <c r="C7" s="8">
        <v>9270.04</v>
      </c>
      <c r="D7" s="8">
        <v>80.66</v>
      </c>
      <c r="E7" s="8">
        <v>124.57</v>
      </c>
      <c r="F7" s="8">
        <v>0</v>
      </c>
      <c r="G7" s="8">
        <f t="shared" si="0"/>
        <v>27703.46</v>
      </c>
      <c r="H7" s="9"/>
    </row>
    <row r="8" ht="25" customHeight="1" spans="1:8">
      <c r="A8" s="7" t="s">
        <v>14</v>
      </c>
      <c r="B8" s="8">
        <v>10411.74</v>
      </c>
      <c r="C8" s="8">
        <v>11731.4</v>
      </c>
      <c r="D8" s="8">
        <v>0</v>
      </c>
      <c r="E8" s="8">
        <v>0</v>
      </c>
      <c r="F8" s="8">
        <v>0</v>
      </c>
      <c r="G8" s="8">
        <f t="shared" si="0"/>
        <v>22143.14</v>
      </c>
      <c r="H8" s="9"/>
    </row>
    <row r="9" ht="25" customHeight="1" spans="1:8">
      <c r="A9" s="7" t="s">
        <v>15</v>
      </c>
      <c r="B9" s="8">
        <v>26935.23</v>
      </c>
      <c r="C9" s="8">
        <v>8747.47</v>
      </c>
      <c r="D9" s="8">
        <v>0</v>
      </c>
      <c r="E9" s="8">
        <v>0</v>
      </c>
      <c r="F9" s="8">
        <v>0.89</v>
      </c>
      <c r="G9" s="8">
        <f t="shared" si="0"/>
        <v>35683.59</v>
      </c>
      <c r="H9" s="9"/>
    </row>
    <row r="10" ht="25" customHeight="1" spans="1:8">
      <c r="A10" s="7" t="s">
        <v>16</v>
      </c>
      <c r="B10" s="8">
        <v>302.12</v>
      </c>
      <c r="C10" s="8">
        <v>3592.68</v>
      </c>
      <c r="D10" s="8">
        <v>0</v>
      </c>
      <c r="E10" s="8">
        <v>0</v>
      </c>
      <c r="F10" s="8">
        <v>7799.26</v>
      </c>
      <c r="G10" s="8">
        <f t="shared" si="0"/>
        <v>11694.06</v>
      </c>
      <c r="H10" s="9"/>
    </row>
    <row r="11" ht="25" customHeight="1" spans="1:8">
      <c r="A11" s="7" t="s">
        <v>17</v>
      </c>
      <c r="B11" s="8">
        <v>519.33</v>
      </c>
      <c r="C11" s="8">
        <v>2956.8</v>
      </c>
      <c r="D11" s="8">
        <v>0</v>
      </c>
      <c r="E11" s="8">
        <v>0</v>
      </c>
      <c r="F11" s="8">
        <v>0</v>
      </c>
      <c r="G11" s="8">
        <f t="shared" si="0"/>
        <v>3476.13</v>
      </c>
      <c r="H11" s="9"/>
    </row>
    <row r="12" ht="25" customHeight="1" spans="1:8">
      <c r="A12" s="7" t="s">
        <v>18</v>
      </c>
      <c r="B12" s="8">
        <v>30459.08</v>
      </c>
      <c r="C12" s="8">
        <v>3823.16</v>
      </c>
      <c r="D12" s="8">
        <v>0</v>
      </c>
      <c r="E12" s="8">
        <v>0</v>
      </c>
      <c r="F12" s="8">
        <v>0</v>
      </c>
      <c r="G12" s="8">
        <f t="shared" si="0"/>
        <v>34282.24</v>
      </c>
      <c r="H12" s="9"/>
    </row>
    <row r="13" ht="25" customHeight="1" spans="1:8">
      <c r="A13" s="7" t="s">
        <v>19</v>
      </c>
      <c r="B13" s="8">
        <v>14703.69</v>
      </c>
      <c r="C13" s="8">
        <v>2685.91</v>
      </c>
      <c r="D13" s="8">
        <v>263.02</v>
      </c>
      <c r="E13" s="8">
        <v>0</v>
      </c>
      <c r="F13" s="8">
        <v>606.9</v>
      </c>
      <c r="G13" s="8">
        <f t="shared" si="0"/>
        <v>18259.52</v>
      </c>
      <c r="H13" s="9"/>
    </row>
    <row r="14" ht="25" customHeight="1" spans="1:8">
      <c r="A14" s="7" t="s">
        <v>20</v>
      </c>
      <c r="B14" s="8">
        <v>6613.22</v>
      </c>
      <c r="C14" s="8">
        <v>946.91</v>
      </c>
      <c r="D14" s="8">
        <v>0</v>
      </c>
      <c r="E14" s="8">
        <v>0</v>
      </c>
      <c r="F14" s="8">
        <v>0</v>
      </c>
      <c r="G14" s="8">
        <f t="shared" si="0"/>
        <v>7560.13</v>
      </c>
      <c r="H14" s="9"/>
    </row>
    <row r="15" ht="25" customHeight="1" spans="1:8">
      <c r="A15" s="5" t="s">
        <v>8</v>
      </c>
      <c r="B15" s="10">
        <f>SUM(B4:B14)</f>
        <v>155862.4</v>
      </c>
      <c r="C15" s="10">
        <f>SUM(C4:C14)</f>
        <v>96050.02</v>
      </c>
      <c r="D15" s="10">
        <f>SUM(D4:D14)</f>
        <v>347.07</v>
      </c>
      <c r="E15" s="10">
        <f>SUM(E4:E14)</f>
        <v>124.57</v>
      </c>
      <c r="F15" s="10">
        <f>SUM(F4:F14)</f>
        <v>8618.18</v>
      </c>
      <c r="G15" s="10">
        <f t="shared" si="0"/>
        <v>261002.24</v>
      </c>
      <c r="H15" s="9"/>
    </row>
  </sheetData>
  <mergeCells count="1">
    <mergeCell ref="A1:H1"/>
  </mergeCells>
  <printOptions horizontalCentered="1"/>
  <pageMargins left="0.354166666666667" right="0.393055555555556" top="0.511805555555556" bottom="0.511805555555556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༺༒༻</cp:lastModifiedBy>
  <dcterms:created xsi:type="dcterms:W3CDTF">2026-08-10T02:31:00Z</dcterms:created>
  <dcterms:modified xsi:type="dcterms:W3CDTF">2026-10-28T08:28:32Z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ECD11C9DEDC740478153EF75DA67493E_13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