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969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<sst xmlns="http://schemas.openxmlformats.org/spreadsheetml/2006/main" count="39" uniqueCount="20">
  <si>
    <t>2022年麦盖提县社会保险基金决算收入表</t>
  </si>
  <si>
    <t>单位：万元</t>
  </si>
  <si>
    <t>项      目</t>
  </si>
  <si>
    <t>预算数</t>
  </si>
  <si>
    <t>调整预算数</t>
  </si>
  <si>
    <t>决算数</t>
  </si>
  <si>
    <t>完成预算数的%</t>
  </si>
  <si>
    <t>社会保险基金收入合计</t>
  </si>
  <si>
    <t>其中：保险费收入</t>
  </si>
  <si>
    <t>利息收入</t>
  </si>
  <si>
    <t>财政补贴收入</t>
  </si>
  <si>
    <t>一、企业职工基本养老保险基金收入</t>
  </si>
  <si>
    <t xml:space="preserve">      利息收入</t>
  </si>
  <si>
    <t xml:space="preserve">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</si>
  <si>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</si>
  <si>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</si>
  <si>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</si>
  <si>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</si>
  <si>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六、失业保险基金收入</t>
  </si>
  <si>
    <t>七、工伤保险基金收入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</si>
</sst>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7.5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000000"/>
      <name val="Times New Roman"/>
      <charset val="20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</cellStyleXfs>
  <cellXfs count="2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zoomScale="50" zoomScaleNormal="50" workbookViewId="0">
      <selection activeCell="D18" sqref="D18"/>
    </sheetView>
  </sheetViews>
  <sheetFormatPr defaultColWidth="9" defaultRowHeight="12.75" outlineLevelCol="5"/>
  <cols>
    <col min="1" max="1" width="14" style="2" customWidth="1"/>
    <col min="2" max="2" width="65" style="2" customWidth="1"/>
    <col min="3" max="5" width="56.8333333333333" style="2" customWidth="1"/>
    <col min="6" max="6" width="56.8333333333333" style="3" customWidth="1"/>
    <col min="7" max="7" width="56.8333333333333" style="4" customWidth="1"/>
    <col min="8" max="16384" width="9" style="4"/>
  </cols>
  <sheetData>
    <row r="1" ht="47" customHeight="1" spans="1:6">
      <c r="A1" s="5" t="s">
        <v>0</v>
      </c>
      <c r="B1" s="5"/>
      <c r="C1" s="5"/>
      <c r="D1" s="5"/>
      <c r="E1" s="5"/>
      <c r="F1" s="5"/>
    </row>
    <row r="2" ht="20" customHeight="1" spans="1:6">
      <c r="A2" s="5"/>
      <c r="B2" s="5"/>
      <c r="C2" s="5"/>
      <c r="D2" s="5"/>
      <c r="E2" s="5"/>
      <c r="F2" s="6" t="s">
        <v>1</v>
      </c>
    </row>
    <row r="3" s="1" customFormat="1" ht="31.5" customHeight="1" spans="1:6">
      <c r="A3" s="7" t="s">
        <v>2</v>
      </c>
      <c r="B3" s="8"/>
      <c r="C3" s="9" t="s">
        <v>3</v>
      </c>
      <c r="D3" s="9" t="s">
        <v>4</v>
      </c>
      <c r="E3" s="9" t="s">
        <v>5</v>
      </c>
      <c r="F3" s="10" t="s">
        <v>6</v>
      </c>
    </row>
    <row r="4" s="1" customFormat="1" ht="31.5" customHeight="1" spans="1:6">
      <c r="A4" s="11" t="s">
        <v>7</v>
      </c>
      <c r="B4" s="12"/>
      <c r="C4" s="13">
        <f>C12+C16</f>
        <v>25370.05</v>
      </c>
      <c r="D4" s="13">
        <f t="shared" ref="D4:D7" si="0">D12+D16</f>
        <v>25993.1</v>
      </c>
      <c r="E4" s="13">
        <f>E12+E16</f>
        <v>25993.1</v>
      </c>
      <c r="F4" s="14">
        <f>E4/C4</f>
        <v>1.02455848530058</v>
      </c>
    </row>
    <row r="5" s="1" customFormat="1" ht="31.5" customHeight="1" spans="1:6">
      <c r="A5" s="11" t="s">
        <v>8</v>
      </c>
      <c r="B5" s="12"/>
      <c r="C5" s="13">
        <f t="shared" ref="C4:C7" si="1">C13+C17</f>
        <v>19700.21</v>
      </c>
      <c r="D5" s="13">
        <f t="shared" si="0"/>
        <v>21607.94</v>
      </c>
      <c r="E5" s="13">
        <f t="shared" ref="E4:E7" si="2">E13+E17</f>
        <v>21607.94</v>
      </c>
      <c r="F5" s="14">
        <f>E5/C5</f>
        <v>1.09683805401059</v>
      </c>
    </row>
    <row r="6" s="1" customFormat="1" ht="31.5" customHeight="1" spans="1:6">
      <c r="A6" s="11" t="s">
        <v>9</v>
      </c>
      <c r="B6" s="12"/>
      <c r="C6" s="13">
        <f t="shared" si="1"/>
        <v>134.98</v>
      </c>
      <c r="D6" s="13">
        <f t="shared" si="0"/>
        <v>357.01</v>
      </c>
      <c r="E6" s="13">
        <f t="shared" si="2"/>
        <v>357.01</v>
      </c>
      <c r="F6" s="14">
        <f>E6/C6</f>
        <v>2.64491035708994</v>
      </c>
    </row>
    <row r="7" s="1" customFormat="1" ht="31.5" customHeight="1" spans="1:6">
      <c r="A7" s="11" t="s">
        <v>10</v>
      </c>
      <c r="B7" s="12"/>
      <c r="C7" s="13">
        <f t="shared" si="1"/>
        <v>4991.09</v>
      </c>
      <c r="D7" s="13">
        <f t="shared" si="0"/>
        <v>3940.04</v>
      </c>
      <c r="E7" s="13">
        <f t="shared" si="2"/>
        <v>3940.04</v>
      </c>
      <c r="F7" s="14">
        <f>E7/C7</f>
        <v>0.789414737061443</v>
      </c>
    </row>
    <row r="8" s="1" customFormat="1" ht="31.5" customHeight="1" spans="1:6">
      <c r="A8" s="15" t="s">
        <v>11</v>
      </c>
      <c r="B8" s="16"/>
      <c r="C8" s="17"/>
      <c r="D8" s="17"/>
      <c r="E8" s="18"/>
      <c r="F8" s="19"/>
    </row>
    <row r="9" s="1" customFormat="1" ht="31.5" customHeight="1" spans="1:6">
      <c r="A9" s="15" t="s">
        <v>8</v>
      </c>
      <c r="B9" s="16"/>
      <c r="C9" s="17"/>
      <c r="D9" s="17"/>
      <c r="E9" s="18"/>
      <c r="F9" s="19"/>
    </row>
    <row r="10" s="1" customFormat="1" ht="31.5" customHeight="1" spans="1:6">
      <c r="A10" s="15" t="s">
        <v>12</v>
      </c>
      <c r="B10" s="16"/>
      <c r="C10" s="17"/>
      <c r="D10" s="17"/>
      <c r="E10" s="18"/>
      <c r="F10" s="19"/>
    </row>
    <row r="11" s="1" customFormat="1" ht="31.5" customHeight="1" spans="1:6">
      <c r="A11" s="15" t="s">
        <v>13</v>
      </c>
      <c r="B11" s="16"/>
      <c r="C11" s="17"/>
      <c r="D11" s="17"/>
      <c r="E11" s="18"/>
      <c r="F11" s="19"/>
    </row>
    <row r="12" s="1" customFormat="1" ht="31.5" customHeight="1" spans="1:6">
      <c r="A12" s="15" t="s">
        <v>14</v>
      </c>
      <c r="B12" s="16"/>
      <c r="C12" s="18">
        <v>19154.07</v>
      </c>
      <c r="D12" s="18">
        <v>19920.42</v>
      </c>
      <c r="E12" s="18">
        <v>19920.42</v>
      </c>
      <c r="F12" s="19">
        <f>E12/C12</f>
        <v>1.04000977337976</v>
      </c>
    </row>
    <row r="13" s="1" customFormat="1" ht="31.5" customHeight="1" spans="1:6">
      <c r="A13" s="15" t="s">
        <v>8</v>
      </c>
      <c r="B13" s="16"/>
      <c r="C13" s="18">
        <v>17815.44</v>
      </c>
      <c r="D13" s="18">
        <v>19626.49</v>
      </c>
      <c r="E13" s="18">
        <v>19626.49</v>
      </c>
      <c r="F13" s="19">
        <f t="shared" ref="F13:F19" si="3">E13/C13</f>
        <v>1.10165620383218</v>
      </c>
    </row>
    <row r="14" s="1" customFormat="1" ht="31.5" customHeight="1" spans="1:6">
      <c r="A14" s="15" t="s">
        <v>12</v>
      </c>
      <c r="B14" s="16"/>
      <c r="C14" s="18">
        <v>98.63</v>
      </c>
      <c r="D14" s="18">
        <v>239.65</v>
      </c>
      <c r="E14" s="18">
        <v>239.65</v>
      </c>
      <c r="F14" s="19">
        <f t="shared" si="3"/>
        <v>2.42978809692791</v>
      </c>
    </row>
    <row r="15" s="1" customFormat="1" ht="31.5" customHeight="1" spans="1:6">
      <c r="A15" s="15" t="s">
        <v>13</v>
      </c>
      <c r="B15" s="16"/>
      <c r="C15" s="18">
        <v>1159</v>
      </c>
      <c r="D15" s="18"/>
      <c r="E15" s="18"/>
      <c r="F15" s="19">
        <f t="shared" si="3"/>
        <v>0</v>
      </c>
    </row>
    <row r="16" s="1" customFormat="1" ht="31.5" customHeight="1" spans="1:6">
      <c r="A16" s="15" t="s">
        <v>15</v>
      </c>
      <c r="B16" s="16"/>
      <c r="C16" s="18">
        <v>6215.98</v>
      </c>
      <c r="D16" s="18">
        <v>6072.68</v>
      </c>
      <c r="E16" s="18">
        <v>6072.68</v>
      </c>
      <c r="F16" s="19">
        <f t="shared" si="3"/>
        <v>0.976946515271928</v>
      </c>
    </row>
    <row r="17" s="1" customFormat="1" ht="31.5" customHeight="1" spans="1:6">
      <c r="A17" s="15" t="s">
        <v>8</v>
      </c>
      <c r="B17" s="16"/>
      <c r="C17" s="18">
        <v>1884.77</v>
      </c>
      <c r="D17" s="18">
        <v>1981.45</v>
      </c>
      <c r="E17" s="18">
        <v>1981.45</v>
      </c>
      <c r="F17" s="19">
        <f t="shared" si="3"/>
        <v>1.0512953835216</v>
      </c>
    </row>
    <row r="18" s="1" customFormat="1" ht="31.5" customHeight="1" spans="1:6">
      <c r="A18" s="15" t="s">
        <v>12</v>
      </c>
      <c r="B18" s="16"/>
      <c r="C18" s="18">
        <v>36.35</v>
      </c>
      <c r="D18" s="18">
        <v>117.36</v>
      </c>
      <c r="E18" s="18">
        <v>117.36</v>
      </c>
      <c r="F18" s="19">
        <f t="shared" si="3"/>
        <v>3.22861072902338</v>
      </c>
    </row>
    <row r="19" s="1" customFormat="1" ht="31.5" customHeight="1" spans="1:6">
      <c r="A19" s="15" t="s">
        <v>13</v>
      </c>
      <c r="B19" s="16"/>
      <c r="C19" s="18">
        <v>3832.09</v>
      </c>
      <c r="D19" s="18">
        <v>3940.04</v>
      </c>
      <c r="E19" s="18">
        <v>3940.04</v>
      </c>
      <c r="F19" s="19">
        <f t="shared" si="3"/>
        <v>1.02817000644557</v>
      </c>
    </row>
    <row r="20" s="1" customFormat="1" ht="31.5" customHeight="1" spans="1:6">
      <c r="A20" s="15" t="s">
        <v>16</v>
      </c>
      <c r="B20" s="16"/>
      <c r="C20" s="17"/>
      <c r="D20" s="17"/>
      <c r="E20" s="18"/>
      <c r="F20" s="18"/>
    </row>
    <row r="21" s="1" customFormat="1" ht="31.5" customHeight="1" spans="1:6">
      <c r="A21" s="15" t="s">
        <v>8</v>
      </c>
      <c r="B21" s="16"/>
      <c r="C21" s="17"/>
      <c r="D21" s="17"/>
      <c r="E21" s="18"/>
      <c r="F21" s="18"/>
    </row>
    <row r="22" s="1" customFormat="1" ht="31.5" customHeight="1" spans="1:6">
      <c r="A22" s="15" t="s">
        <v>12</v>
      </c>
      <c r="B22" s="16"/>
      <c r="C22" s="17"/>
      <c r="D22" s="17"/>
      <c r="E22" s="18"/>
      <c r="F22" s="18"/>
    </row>
    <row r="23" s="1" customFormat="1" ht="31.5" customHeight="1" spans="1:6">
      <c r="A23" s="15" t="s">
        <v>13</v>
      </c>
      <c r="B23" s="16"/>
      <c r="C23" s="17"/>
      <c r="D23" s="17"/>
      <c r="E23" s="18"/>
      <c r="F23" s="18"/>
    </row>
    <row r="24" s="1" customFormat="1" ht="31.5" customHeight="1" spans="1:6">
      <c r="A24" s="15" t="s">
        <v>17</v>
      </c>
      <c r="B24" s="16"/>
      <c r="C24" s="17"/>
      <c r="D24" s="17"/>
      <c r="E24" s="18"/>
      <c r="F24" s="18"/>
    </row>
    <row r="25" s="1" customFormat="1" ht="31.5" customHeight="1" spans="1:6">
      <c r="A25" s="15" t="s">
        <v>8</v>
      </c>
      <c r="B25" s="16"/>
      <c r="C25" s="17"/>
      <c r="D25" s="17"/>
      <c r="E25" s="18"/>
      <c r="F25" s="18"/>
    </row>
    <row r="26" s="1" customFormat="1" ht="31.5" customHeight="1" spans="1:6">
      <c r="A26" s="15" t="s">
        <v>12</v>
      </c>
      <c r="B26" s="16"/>
      <c r="C26" s="17"/>
      <c r="D26" s="17"/>
      <c r="E26" s="18"/>
      <c r="F26" s="18"/>
    </row>
    <row r="27" s="1" customFormat="1" ht="31.5" customHeight="1" spans="1:6">
      <c r="A27" s="15" t="s">
        <v>13</v>
      </c>
      <c r="B27" s="16"/>
      <c r="C27" s="17"/>
      <c r="D27" s="17"/>
      <c r="E27" s="18"/>
      <c r="F27" s="18"/>
    </row>
    <row r="28" s="1" customFormat="1" ht="31.5" customHeight="1" spans="1:6">
      <c r="A28" s="15" t="s">
        <v>18</v>
      </c>
      <c r="B28" s="16"/>
      <c r="C28" s="17"/>
      <c r="D28" s="17"/>
      <c r="E28" s="20"/>
      <c r="F28" s="20"/>
    </row>
    <row r="29" s="1" customFormat="1" ht="31.5" customHeight="1" spans="1:6">
      <c r="A29" s="15" t="s">
        <v>8</v>
      </c>
      <c r="B29" s="16"/>
      <c r="C29" s="17"/>
      <c r="D29" s="17"/>
      <c r="E29" s="20"/>
      <c r="F29" s="20"/>
    </row>
    <row r="30" s="1" customFormat="1" ht="31.5" customHeight="1" spans="1:6">
      <c r="A30" s="15" t="s">
        <v>12</v>
      </c>
      <c r="B30" s="16"/>
      <c r="C30" s="17"/>
      <c r="D30" s="17"/>
      <c r="E30" s="20"/>
      <c r="F30" s="20"/>
    </row>
    <row r="31" s="1" customFormat="1" ht="31.5" customHeight="1" spans="1:6">
      <c r="A31" s="15" t="s">
        <v>13</v>
      </c>
      <c r="B31" s="16"/>
      <c r="C31" s="17"/>
      <c r="D31" s="17"/>
      <c r="E31" s="21"/>
      <c r="F31" s="21"/>
    </row>
    <row r="32" s="1" customFormat="1" ht="31.5" customHeight="1" spans="1:6">
      <c r="A32" s="15" t="s">
        <v>19</v>
      </c>
      <c r="B32" s="16"/>
      <c r="C32" s="17"/>
      <c r="D32" s="17"/>
      <c r="E32" s="20"/>
      <c r="F32" s="20"/>
    </row>
    <row r="33" s="1" customFormat="1" ht="31.5" customHeight="1" spans="1:6">
      <c r="A33" s="15" t="s">
        <v>8</v>
      </c>
      <c r="B33" s="16"/>
      <c r="C33" s="17"/>
      <c r="D33" s="17"/>
      <c r="E33" s="20"/>
      <c r="F33" s="20"/>
    </row>
    <row r="34" s="1" customFormat="1" ht="31.5" customHeight="1" spans="1:6">
      <c r="A34" s="15" t="s">
        <v>12</v>
      </c>
      <c r="B34" s="16"/>
      <c r="C34" s="17"/>
      <c r="D34" s="17"/>
      <c r="E34" s="20"/>
      <c r="F34" s="20"/>
    </row>
    <row r="35" s="1" customFormat="1" ht="31.5" customHeight="1" spans="1:6">
      <c r="A35" s="15" t="s">
        <v>13</v>
      </c>
      <c r="B35" s="16"/>
      <c r="C35" s="17"/>
      <c r="D35" s="17"/>
      <c r="E35" s="21"/>
      <c r="F35" s="21"/>
    </row>
  </sheetData>
  <mergeCells count="34">
    <mergeCell ref="A1:F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699305555555556" right="0.699305555555556" top="0.75" bottom="0.75" header="0.3" footer="0.3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2021-08-03T09:56:00Z</dcterms:created>
  <dcterms:modified xsi:type="dcterms:W3CDTF">2023-11-10T04:16:01Z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ADFCAB5904C04CB98B6EBF561625A5A8</vt:lpwstr>
  </property>
</Properties>
</file>