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446" activeTab="5"/>
  </bookViews>
  <sheets>
    <sheet name="1-1" sheetId="1" r:id="rId1"/>
    <sheet name="1-2" sheetId="2" r:id="rId2"/>
    <sheet name="2-1" sheetId="4" r:id="rId3"/>
    <sheet name="2-2" sheetId="5" r:id="rId4"/>
    <sheet name="2-3" sheetId="6" r:id="rId5"/>
    <sheet name="2-4" sheetId="7" r:id="rId6"/>
  </sheets>
  <definedNames>
    <definedName name="_xlnm._FilterDatabase" localSheetId="0" hidden="1">'1-1'!$A$7:$F$8</definedName>
    <definedName name="_xlnm._FilterDatabase" localSheetId="2" hidden="1">'2-1'!$A$5:$K$6</definedName>
    <definedName name="_xlnm._FilterDatabase" localSheetId="4" hidden="1">'2-3'!$A$4:$H$37</definedName>
    <definedName name="_xlnm.Print_Titles" localSheetId="3">'2-2'!$1:$2</definedName>
    <definedName name="_xlnm.Print_Titles" localSheetId="4">'2-3'!$4:$4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<sst xmlns="http://schemas.openxmlformats.org/spreadsheetml/2006/main" count="320" uniqueCount="150">
  <si>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</si>
  <si>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</si>
  <si>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</si>
  <si>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</si>
  <si>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</si>
  <si>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</si>
  <si>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</si>
  <si>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</si>
  <si>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附件1-1</t>
  </si>
  <si>
    <t>2024年度麦盖提县政府一般债务限额、余额情况表</t>
  </si>
  <si>
    <t>单位：亿元</t>
  </si>
  <si>
    <t>行政区划名称</t>
  </si>
  <si>
    <t>一般债务限额总额</t>
  </si>
  <si>
    <t>其中：新增一般债务限额</t>
  </si>
  <si>
    <t>一般债务余额决算数</t>
  </si>
  <si>
    <t>VALID#</t>
  </si>
  <si>
    <t>麦盖提县</t>
  </si>
  <si>
    <t>附件1-2</t>
  </si>
  <si>
    <t>2024年度麦盖提县政府专项债务限额、余额情况表</t>
  </si>
  <si>
    <t>专项债务限额总额</t>
  </si>
  <si>
    <t>其中：新增专项债务限额</t>
  </si>
  <si>
    <t>专项债务余额决算数</t>
  </si>
  <si>
    <t>附件2-1</t>
  </si>
  <si>
    <t>2024年度麦盖提县政府债券发行情况表</t>
  </si>
  <si>
    <t>政府债券发行总额</t>
  </si>
  <si>
    <t>其中：新增债券额度</t>
  </si>
  <si>
    <t>其中：再融资债券额度</t>
  </si>
  <si>
    <t>合计</t>
  </si>
  <si>
    <t>新增债券</t>
  </si>
  <si>
    <t>再融资债券</t>
  </si>
  <si>
    <t>小计</t>
  </si>
  <si>
    <t>一般债券</t>
  </si>
  <si>
    <t>专项债券</t>
  </si>
  <si>
    <t>附件2-2</t>
  </si>
  <si>
    <t>2024年度麦盖提县政府债券发行情况明细表</t>
  </si>
  <si>
    <t>债券类型</t>
  </si>
  <si>
    <t>地方政府债券</t>
  </si>
  <si>
    <t>置换债券</t>
  </si>
  <si>
    <t>一般</t>
  </si>
  <si>
    <t>专项</t>
  </si>
  <si>
    <t>金额</t>
  </si>
  <si>
    <t>平均利率%</t>
  </si>
  <si>
    <t>1年</t>
  </si>
  <si>
    <t>2年</t>
  </si>
  <si>
    <t>3年</t>
  </si>
  <si>
    <t>5年</t>
  </si>
  <si>
    <t>7年</t>
  </si>
  <si>
    <t>10年</t>
  </si>
  <si>
    <t>15年</t>
  </si>
  <si>
    <t>20年</t>
  </si>
  <si>
    <t>25年</t>
  </si>
  <si>
    <t>30年</t>
  </si>
  <si>
    <t>附件2-3</t>
  </si>
  <si>
    <t>2024年度麦盖提县新增债券使用情况表</t>
  </si>
  <si>
    <t>序号</t>
  </si>
  <si>
    <t>区划</t>
  </si>
  <si>
    <t>项目单位</t>
  </si>
  <si>
    <t>项目名称</t>
  </si>
  <si>
    <t>项目领域</t>
  </si>
  <si>
    <t>债券性质</t>
  </si>
  <si>
    <t>债券金额</t>
  </si>
  <si>
    <t>实际支出</t>
  </si>
  <si>
    <t>麦盖提县合计</t>
  </si>
  <si>
    <t>麦盖提工业园区管理委员会</t>
  </si>
  <si>
    <t>喀什地区麦盖提工业园区纺织标准厂房建设项目</t>
  </si>
  <si>
    <t>0802产业园区基础设施（主要支持国家级、省级产业园区基础设施）</t>
  </si>
  <si>
    <t>喀什地区麦盖提县产业园标准厂房建设项目</t>
  </si>
  <si>
    <t>喀什地区麦盖提工业园区标准厂房及基础设施建设项目</t>
  </si>
  <si>
    <t>喀什地区麦盖提县纺织服装产业园标准厂房建设项目（二期）</t>
  </si>
  <si>
    <t>麦盖提工业园区标准厂房建设项目（三期）</t>
  </si>
  <si>
    <t>麦盖提县人民医院</t>
  </si>
  <si>
    <t>喀什地区麦盖提县人民医院门诊综合楼建设项目</t>
  </si>
  <si>
    <t>0601卫生健康（含应急医疗救治设施、公共卫生设施）</t>
  </si>
  <si>
    <t>喀什地区麦盖提县人民医院综合能力提升设备更新项目</t>
  </si>
  <si>
    <t>麦盖提县自然资源局</t>
  </si>
  <si>
    <t>麦盖提县梭梭肉苁蓉基地建设项目</t>
  </si>
  <si>
    <t>0403林草业</t>
  </si>
  <si>
    <t>麦盖提县住房和城乡建设局</t>
  </si>
  <si>
    <t>喀什地区麦盖提县生活垃圾压缩转运站建设项目</t>
  </si>
  <si>
    <t>0503污泥无害化处理和资源化利用</t>
  </si>
  <si>
    <t>麦盖提县房产服务中心</t>
  </si>
  <si>
    <t>喀什地区麦盖提县城西污水处理再利用项目</t>
  </si>
  <si>
    <t>0402水利</t>
  </si>
  <si>
    <t>喀什地区麦盖提县刀郎故里棚户区改造基础设施建设项目（二期）</t>
  </si>
  <si>
    <t>0903棚户区改造（主要支持在建收尾项目，适度支持新开工项目）</t>
  </si>
  <si>
    <t>喀什地区麦盖提县集中供热提升改造基础设施建设项目</t>
  </si>
  <si>
    <t>080102供热（含供热计量改造、长距离供热管道）</t>
  </si>
  <si>
    <t>麦盖提县供销社</t>
  </si>
  <si>
    <t>麦盖提县克孜勒阿瓦提乡英阿瓦提村等12个村高标准农田建设项目</t>
  </si>
  <si>
    <t>0401农业</t>
  </si>
  <si>
    <t>喀什地区麦盖提县保障性公共租赁住房建设项目</t>
  </si>
  <si>
    <t>0902保障性租赁住房</t>
  </si>
  <si>
    <t>喀什地区麦盖提县刀郎故里棚户区改造基础设施建设项目</t>
  </si>
  <si>
    <t>麦盖提县工业园区劳动密集型标准厂房建设项目</t>
  </si>
  <si>
    <t>麦盖提县城西红枣综合示范园区红枣冷链仓储设施建设项目</t>
  </si>
  <si>
    <t>0701城乡冷链物流设施</t>
  </si>
  <si>
    <t>麦盖提县农业农村局</t>
  </si>
  <si>
    <t>莎车现代农业（肉羊）产业园-麦盖提县场建设项目</t>
  </si>
  <si>
    <t>麦盖提县水利服务站</t>
  </si>
  <si>
    <t>麦盖提县大型灌区续建配套与现代化改造一期项目</t>
  </si>
  <si>
    <t>麦盖提县大型灌区续建配套与现代化改造二期项目</t>
  </si>
  <si>
    <t>麦盖提县吐曼塔勒乡斗渠防渗改建项目</t>
  </si>
  <si>
    <t>麦盖提县尕孜库勒乡斗渠防渗改建项目</t>
  </si>
  <si>
    <t>麦盖提县微咸水资源利用项目</t>
  </si>
  <si>
    <t>麦盖提县城镇道路基础设施提升改造项目</t>
  </si>
  <si>
    <t>00其他</t>
  </si>
  <si>
    <t>麦盖提县文化路等4条道路提升改造建设项目</t>
  </si>
  <si>
    <t>麦盖提县巴扎结米镇人民政府</t>
  </si>
  <si>
    <t>麦盖提县巴扎结米镇亚胡木丹村自治区重点示范村创建项目</t>
  </si>
  <si>
    <t>麦盖提县尕孜库勒乡人民政府</t>
  </si>
  <si>
    <t>麦盖提县尕孜库勒乡英巴扎村自治区重点示范村创建项目</t>
  </si>
  <si>
    <t>DEBT_T_XXGK_FX_HBFXYS</t>
  </si>
  <si>
    <t>AD_CODE#65</t>
  </si>
  <si>
    <t>XM_TYPE#</t>
  </si>
  <si>
    <t>XM_NAME#</t>
  </si>
  <si>
    <t>AD_BJ#</t>
  </si>
  <si>
    <t>附件2-4</t>
  </si>
  <si>
    <t>2024年度麦盖提县还本付息决算情况表</t>
  </si>
  <si>
    <t>项    目</t>
  </si>
  <si>
    <t>FXYB</t>
  </si>
  <si>
    <t>一、上年度发行预计执行数</t>
  </si>
  <si>
    <t>FXYB_Y1</t>
  </si>
  <si>
    <t>（一）一般债券</t>
  </si>
  <si>
    <t>FXYB _Y1_ZRZ</t>
  </si>
  <si>
    <t>其中：再融资债券</t>
  </si>
  <si>
    <t>FXZX_Y1</t>
  </si>
  <si>
    <t>（二）专项债券</t>
  </si>
  <si>
    <t>FXZX _Y1_ZRZ</t>
  </si>
  <si>
    <t>HB_Y1</t>
  </si>
  <si>
    <t>二、上年度还本预计执行数</t>
  </si>
  <si>
    <t>YBHB_Y1</t>
  </si>
  <si>
    <t>ZXHB_Y1</t>
  </si>
  <si>
    <t>FX_Y1</t>
  </si>
  <si>
    <t>三、上年度付息预计执行数</t>
  </si>
  <si>
    <t>YBFX_Y1</t>
  </si>
  <si>
    <t>ZXFX_Y1</t>
  </si>
  <si>
    <t>YBHB</t>
  </si>
  <si>
    <t>四、本年度还本预算数</t>
  </si>
  <si>
    <t>YBHB_YS</t>
  </si>
  <si>
    <t>YBHB_YS_ZRZ</t>
  </si>
  <si>
    <t>其中：再融资</t>
  </si>
  <si>
    <t>YBHB_YS_CZZJ</t>
  </si>
  <si>
    <t>财政预算安排</t>
  </si>
  <si>
    <t>ZXHB_YS</t>
  </si>
  <si>
    <t>ZXHB_YS_ZRZ</t>
  </si>
  <si>
    <t>ZXHB_YS_CZZJ</t>
  </si>
  <si>
    <t>FX_YS</t>
  </si>
  <si>
    <t>五、本年度付息预算数</t>
  </si>
  <si>
    <t>YBFX_YS</t>
  </si>
  <si>
    <t>ZXFX_YS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</si>
</sst>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  <numFmt numFmtId="178" formatCode="0.00_);[Red]\(0.00\)"/>
  </numFmts>
  <fonts count="4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name val="SimSun"/>
      <charset val="134"/>
    </font>
    <font>
      <sz val="11"/>
      <color indexed="8"/>
      <name val="黑体"/>
      <charset val="134"/>
    </font>
    <font>
      <sz val="15"/>
      <name val="方正小标宋简体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0"/>
      <color rgb="FF000000"/>
      <name val="仿宋_GB2312"/>
      <charset val="134"/>
    </font>
    <font>
      <b/>
      <sz val="10"/>
      <name val="仿宋_GB2312"/>
      <charset val="134"/>
    </font>
    <font>
      <sz val="10"/>
      <color rgb="FF000000"/>
      <name val="仿宋_GB2312"/>
      <charset val="134"/>
    </font>
    <font>
      <sz val="11"/>
      <name val="SimSun"/>
      <charset val="134"/>
    </font>
    <font>
      <b/>
      <sz val="11"/>
      <name val="SimSun"/>
      <charset val="134"/>
    </font>
    <font>
      <sz val="9"/>
      <name val="仿宋_GB2312"/>
      <charset val="134"/>
    </font>
    <font>
      <sz val="11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1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51" applyFont="1" applyFill="1" applyBorder="1" applyAlignment="1">
      <alignment vertical="center"/>
    </xf>
    <xf numFmtId="0" fontId="2" fillId="0" borderId="0" xfId="51" applyFont="1" applyFill="1" applyBorder="1" applyAlignment="1">
      <alignment vertical="center" wrapText="1"/>
    </xf>
    <xf numFmtId="0" fontId="3" fillId="0" borderId="0" xfId="51" applyFont="1" applyFill="1" applyBorder="1" applyAlignment="1">
      <alignment vertical="center"/>
    </xf>
    <xf numFmtId="0" fontId="4" fillId="0" borderId="0" xfId="51" applyFont="1" applyFill="1" applyBorder="1" applyAlignment="1">
      <alignment horizontal="center" vertical="center" wrapText="1"/>
    </xf>
    <xf numFmtId="0" fontId="1" fillId="0" borderId="0" xfId="51" applyFont="1" applyFill="1" applyBorder="1" applyAlignment="1">
      <alignment horizontal="right" vertical="center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left" vertical="center" wrapText="1"/>
    </xf>
    <xf numFmtId="176" fontId="6" fillId="0" borderId="1" xfId="51" applyNumberFormat="1" applyFont="1" applyFill="1" applyBorder="1" applyAlignment="1">
      <alignment horizontal="center" vertical="center" wrapText="1"/>
    </xf>
    <xf numFmtId="0" fontId="1" fillId="0" borderId="0" xfId="50" applyFont="1" applyFill="1">
      <alignment vertical="center"/>
    </xf>
    <xf numFmtId="0" fontId="3" fillId="0" borderId="0" xfId="50" applyFont="1" applyFill="1">
      <alignment vertical="center"/>
    </xf>
    <xf numFmtId="0" fontId="7" fillId="0" borderId="0" xfId="50" applyFont="1" applyFill="1" applyAlignment="1">
      <alignment horizontal="center" vertical="center" wrapText="1"/>
    </xf>
    <xf numFmtId="0" fontId="8" fillId="0" borderId="0" xfId="50" applyFont="1" applyFill="1" applyBorder="1" applyAlignment="1">
      <alignment horizontal="left" vertical="center" wrapText="1"/>
    </xf>
    <xf numFmtId="0" fontId="8" fillId="0" borderId="0" xfId="50" applyFont="1" applyFill="1" applyBorder="1" applyAlignment="1">
      <alignment horizontal="right" vertical="center" wrapText="1"/>
    </xf>
    <xf numFmtId="0" fontId="9" fillId="0" borderId="1" xfId="50" applyFont="1" applyFill="1" applyBorder="1" applyAlignment="1">
      <alignment horizontal="center" vertical="center" wrapText="1"/>
    </xf>
    <xf numFmtId="176" fontId="10" fillId="0" borderId="1" xfId="50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0" fontId="1" fillId="0" borderId="0" xfId="50" applyFont="1" applyFill="1" applyAlignment="1">
      <alignment vertical="center"/>
    </xf>
    <xf numFmtId="0" fontId="3" fillId="0" borderId="0" xfId="50" applyFont="1" applyFill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" fillId="0" borderId="0" xfId="50" applyFont="1" applyFill="1" applyAlignment="1">
      <alignment horizontal="center" vertical="center"/>
    </xf>
    <xf numFmtId="0" fontId="8" fillId="0" borderId="0" xfId="50" applyFont="1" applyFill="1" applyBorder="1" applyAlignment="1">
      <alignment vertical="center" wrapText="1"/>
    </xf>
    <xf numFmtId="0" fontId="1" fillId="0" borderId="0" xfId="50" applyFont="1" applyFill="1" applyAlignment="1">
      <alignment horizontal="right" vertical="center"/>
    </xf>
    <xf numFmtId="0" fontId="10" fillId="0" borderId="2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3" xfId="50" applyFont="1" applyFill="1" applyBorder="1" applyAlignment="1">
      <alignment horizontal="center" vertical="center" wrapText="1"/>
    </xf>
    <xf numFmtId="0" fontId="14" fillId="0" borderId="1" xfId="50" applyFont="1" applyFill="1" applyBorder="1" applyAlignment="1">
      <alignment horizontal="center" vertical="center" wrapText="1"/>
    </xf>
    <xf numFmtId="178" fontId="6" fillId="0" borderId="1" xfId="50" applyNumberFormat="1" applyFont="1" applyFill="1" applyBorder="1" applyAlignment="1">
      <alignment horizontal="center" vertical="center" wrapText="1"/>
    </xf>
    <xf numFmtId="0" fontId="2" fillId="0" borderId="0" xfId="50" applyFont="1" applyFill="1" applyBorder="1" applyAlignment="1">
      <alignment vertical="center" wrapText="1"/>
    </xf>
    <xf numFmtId="0" fontId="2" fillId="0" borderId="0" xfId="50" applyFont="1" applyFill="1" applyAlignment="1">
      <alignment vertical="center" wrapText="1"/>
    </xf>
    <xf numFmtId="0" fontId="15" fillId="0" borderId="0" xfId="50" applyFont="1" applyFill="1" applyBorder="1" applyAlignment="1">
      <alignment vertical="center" wrapText="1"/>
    </xf>
    <xf numFmtId="0" fontId="7" fillId="0" borderId="0" xfId="50" applyFont="1" applyFill="1" applyBorder="1" applyAlignment="1">
      <alignment horizontal="center" vertical="center" wrapText="1"/>
    </xf>
    <xf numFmtId="0" fontId="16" fillId="0" borderId="1" xfId="50" applyFont="1" applyFill="1" applyBorder="1" applyAlignment="1">
      <alignment horizontal="center" vertical="center" wrapText="1"/>
    </xf>
    <xf numFmtId="0" fontId="2" fillId="0" borderId="0" xfId="50" applyFont="1" applyFill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center" vertical="center" wrapText="1"/>
    </xf>
    <xf numFmtId="176" fontId="17" fillId="0" borderId="1" xfId="5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8"/>
  <sheetViews>
    <sheetView zoomScale="130" zoomScaleNormal="130" workbookViewId="0">
      <pane ySplit="7" topLeftCell="A8" activePane="bottomLeft" state="frozen"/>
      <selection/>
      <selection pane="bottomLeft" activeCell="H22" sqref="H22"/>
    </sheetView>
  </sheetViews>
  <sheetFormatPr defaultColWidth="10" defaultRowHeight="13.5" outlineLevelRow="7" outlineLevelCol="5"/>
  <cols>
    <col min="1" max="2" width="9" style="43" hidden="1" customWidth="1"/>
    <col min="3" max="3" width="22.1333333333333" style="43" customWidth="1"/>
    <col min="4" max="4" width="20" style="43" customWidth="1"/>
    <col min="5" max="5" width="26.725" style="43" customWidth="1"/>
    <col min="6" max="6" width="22.1166666666667" style="43" customWidth="1"/>
    <col min="7" max="8" width="10" style="43"/>
    <col min="9" max="9" width="12.6333333333333" style="43" customWidth="1"/>
    <col min="10" max="16384" width="10" style="43"/>
  </cols>
  <sheetData>
    <row r="1" ht="22.5" hidden="1" spans="1:6">
      <c r="A1" s="44">
        <v>0</v>
      </c>
      <c r="B1" s="44" t="s">
        <v>0</v>
      </c>
      <c r="C1" s="44" t="s">
        <v>1</v>
      </c>
      <c r="D1" s="44" t="s">
        <v>2</v>
      </c>
    </row>
    <row r="2" ht="22.5" hidden="1" spans="1:6">
      <c r="A2" s="44">
        <v>0</v>
      </c>
      <c r="B2" s="44" t="s">
        <v>3</v>
      </c>
      <c r="C2" s="44" t="s">
        <v>4</v>
      </c>
      <c r="D2" s="44" t="s">
        <v>5</v>
      </c>
    </row>
    <row r="3" hidden="1" spans="1:6">
      <c r="A3" s="44">
        <v>0</v>
      </c>
      <c r="B3" s="44" t="s">
        <v>6</v>
      </c>
      <c r="C3" s="44" t="s">
        <v>7</v>
      </c>
      <c r="E3" s="45"/>
    </row>
    <row r="4" ht="24.95" customHeight="1" spans="1:6">
      <c r="A4" s="44">
        <v>0</v>
      </c>
      <c r="B4" s="44"/>
      <c r="C4" s="46" t="s">
        <v>8</v>
      </c>
    </row>
    <row r="5" ht="35.1" customHeight="1" spans="1:6">
      <c r="A5" s="44">
        <v>0</v>
      </c>
      <c r="C5" s="47" t="s">
        <v>9</v>
      </c>
      <c r="D5" s="47"/>
      <c r="E5" s="47"/>
      <c r="F5" s="47"/>
    </row>
    <row r="6" ht="24.95" customHeight="1" spans="1:6">
      <c r="A6" s="44">
        <v>0</v>
      </c>
      <c r="C6" s="48"/>
      <c r="D6" s="48"/>
      <c r="F6" s="49" t="s">
        <v>10</v>
      </c>
    </row>
    <row r="7" ht="36.95" customHeight="1" spans="1:6">
      <c r="A7" s="44">
        <v>0</v>
      </c>
      <c r="C7" s="50" t="s">
        <v>11</v>
      </c>
      <c r="D7" s="50" t="s">
        <v>12</v>
      </c>
      <c r="E7" s="50" t="s">
        <v>13</v>
      </c>
      <c r="F7" s="50" t="s">
        <v>14</v>
      </c>
    </row>
    <row r="8" s="42" customFormat="1" ht="30" customHeight="1" spans="1:6">
      <c r="A8" s="51" t="s">
        <v>15</v>
      </c>
      <c r="B8" s="52">
        <v>65</v>
      </c>
      <c r="C8" s="53" t="s">
        <v>16</v>
      </c>
      <c r="D8" s="54">
        <v>11.269</v>
      </c>
      <c r="E8" s="54">
        <v>0.6</v>
      </c>
      <c r="F8" s="54">
        <v>10.6787</v>
      </c>
    </row>
  </sheetData>
  <mergeCells count="1">
    <mergeCell ref="C5:F5"/>
  </mergeCells>
  <printOptions horizontalCentered="1"/>
  <pageMargins left="0.393055555555556" right="0.393055555555556" top="0.393055555555556" bottom="0.393055555555556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8"/>
  <sheetViews>
    <sheetView workbookViewId="0">
      <pane ySplit="7" topLeftCell="A8" activePane="bottomLeft" state="frozen"/>
      <selection/>
      <selection pane="bottomLeft" activeCell="H18" sqref="H18"/>
    </sheetView>
  </sheetViews>
  <sheetFormatPr defaultColWidth="10" defaultRowHeight="13.5" outlineLevelRow="7"/>
  <cols>
    <col min="1" max="2" width="9" style="9" hidden="1" customWidth="1"/>
    <col min="3" max="3" width="24.25" style="9" customWidth="1"/>
    <col min="4" max="4" width="23" style="9" customWidth="1"/>
    <col min="5" max="5" width="26.25" style="9" customWidth="1"/>
    <col min="6" max="6" width="21" style="9" customWidth="1"/>
    <col min="7" max="8" width="10" style="9"/>
    <col min="9" max="9" width="12.6333333333333" style="9"/>
    <col min="10" max="16384" width="10" style="9"/>
  </cols>
  <sheetData>
    <row r="1" ht="22.5" hidden="1" spans="1:9">
      <c r="A1" s="34">
        <v>0</v>
      </c>
      <c r="B1" s="34" t="s">
        <v>0</v>
      </c>
      <c r="C1" s="34" t="s">
        <v>1</v>
      </c>
      <c r="D1" s="34" t="s">
        <v>2</v>
      </c>
    </row>
    <row r="2" ht="22.5" hidden="1" spans="1:9">
      <c r="A2" s="34">
        <v>0</v>
      </c>
      <c r="B2" s="34" t="s">
        <v>3</v>
      </c>
      <c r="C2" s="34" t="s">
        <v>4</v>
      </c>
      <c r="D2" s="34" t="s">
        <v>5</v>
      </c>
    </row>
    <row r="3" hidden="1" spans="1:9">
      <c r="A3" s="34">
        <v>0</v>
      </c>
      <c r="B3" s="34" t="s">
        <v>6</v>
      </c>
      <c r="C3" s="34" t="s">
        <v>7</v>
      </c>
      <c r="E3" s="35"/>
    </row>
    <row r="4" ht="24.95" customHeight="1" spans="1:9">
      <c r="A4" s="34">
        <v>0</v>
      </c>
      <c r="B4" s="34"/>
      <c r="C4" s="36" t="s">
        <v>17</v>
      </c>
    </row>
    <row r="5" ht="35.1" customHeight="1" spans="1:9">
      <c r="A5" s="34">
        <v>0</v>
      </c>
      <c r="C5" s="37" t="s">
        <v>18</v>
      </c>
      <c r="D5" s="37"/>
      <c r="E5" s="37"/>
      <c r="F5" s="37"/>
    </row>
    <row r="6" ht="24.95" customHeight="1" spans="1:9">
      <c r="A6" s="34">
        <v>0</v>
      </c>
      <c r="C6" s="27"/>
      <c r="D6" s="27"/>
      <c r="F6" s="13" t="s">
        <v>10</v>
      </c>
    </row>
    <row r="7" ht="36.95" customHeight="1" spans="1:9">
      <c r="A7" s="34">
        <v>0</v>
      </c>
      <c r="C7" s="38" t="s">
        <v>11</v>
      </c>
      <c r="D7" s="38" t="s">
        <v>19</v>
      </c>
      <c r="E7" s="38" t="s">
        <v>20</v>
      </c>
      <c r="F7" s="38" t="s">
        <v>21</v>
      </c>
    </row>
    <row r="8" s="26" customFormat="1" ht="30" customHeight="1" spans="1:9">
      <c r="A8" s="39" t="s">
        <v>15</v>
      </c>
      <c r="B8" s="39">
        <v>65</v>
      </c>
      <c r="C8" s="40" t="s">
        <v>16</v>
      </c>
      <c r="D8" s="41">
        <v>34.0399</v>
      </c>
      <c r="E8" s="41">
        <v>13.85</v>
      </c>
      <c r="F8" s="41">
        <v>34.0394</v>
      </c>
      <c r="G8" s="42"/>
      <c r="H8" s="42"/>
      <c r="I8" s="42"/>
    </row>
  </sheetData>
  <mergeCells count="1">
    <mergeCell ref="C5:F5"/>
  </mergeCells>
  <printOptions horizontalCentered="1"/>
  <pageMargins left="0.393055555555556" right="0.393055555555556" top="0.393055555555556" bottom="0.393055555555556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K6"/>
  <sheetViews>
    <sheetView showZeros="0" zoomScale="120" zoomScaleNormal="120" topLeftCell="B1" workbookViewId="0">
      <selection activeCell="L15" sqref="L15"/>
    </sheetView>
  </sheetViews>
  <sheetFormatPr defaultColWidth="10" defaultRowHeight="13.5" outlineLevelRow="5"/>
  <cols>
    <col min="1" max="1" width="10" style="9" hidden="1" customWidth="1"/>
    <col min="2" max="2" width="13.85" style="9" customWidth="1"/>
    <col min="3" max="11" width="14.475" style="9" customWidth="1"/>
    <col min="12" max="16384" width="10" style="9"/>
  </cols>
  <sheetData>
    <row r="1" ht="24.95" customHeight="1" spans="1:11">
      <c r="B1" s="10" t="s">
        <v>22</v>
      </c>
    </row>
    <row r="2" ht="35.1" customHeight="1" spans="1:11">
      <c r="B2" s="11" t="s">
        <v>23</v>
      </c>
      <c r="C2" s="11"/>
      <c r="D2" s="11"/>
      <c r="E2" s="11"/>
      <c r="F2" s="11"/>
      <c r="G2" s="11"/>
      <c r="H2" s="11"/>
      <c r="I2" s="11"/>
      <c r="J2" s="11"/>
      <c r="K2" s="11"/>
    </row>
    <row r="3" ht="24.95" customHeight="1" spans="1:11">
      <c r="B3" s="12"/>
      <c r="C3" s="12"/>
      <c r="D3" s="12"/>
      <c r="E3" s="27"/>
      <c r="F3" s="27"/>
      <c r="G3" s="27"/>
      <c r="H3" s="27"/>
      <c r="K3" s="28" t="s">
        <v>10</v>
      </c>
    </row>
    <row r="4" ht="22.7" customHeight="1" spans="1:11">
      <c r="B4" s="29" t="s">
        <v>11</v>
      </c>
      <c r="C4" s="30" t="s">
        <v>24</v>
      </c>
      <c r="D4" s="30"/>
      <c r="E4" s="30"/>
      <c r="F4" s="30" t="s">
        <v>25</v>
      </c>
      <c r="G4" s="30"/>
      <c r="H4" s="30"/>
      <c r="I4" s="30" t="s">
        <v>26</v>
      </c>
      <c r="J4" s="30"/>
      <c r="K4" s="30"/>
    </row>
    <row r="5" ht="22.7" customHeight="1" spans="1:11">
      <c r="B5" s="31"/>
      <c r="C5" s="30" t="s">
        <v>27</v>
      </c>
      <c r="D5" s="30" t="s">
        <v>28</v>
      </c>
      <c r="E5" s="30" t="s">
        <v>29</v>
      </c>
      <c r="F5" s="30" t="s">
        <v>30</v>
      </c>
      <c r="G5" s="30" t="s">
        <v>31</v>
      </c>
      <c r="H5" s="30" t="s">
        <v>32</v>
      </c>
      <c r="I5" s="30" t="s">
        <v>30</v>
      </c>
      <c r="J5" s="30" t="s">
        <v>31</v>
      </c>
      <c r="K5" s="30" t="s">
        <v>32</v>
      </c>
    </row>
    <row r="6" s="26" customFormat="1" ht="20.1" customHeight="1" spans="1:11">
      <c r="A6" s="26">
        <v>65</v>
      </c>
      <c r="B6" s="32" t="s">
        <v>16</v>
      </c>
      <c r="C6" s="33">
        <f>D6+E6</f>
        <v>15.177</v>
      </c>
      <c r="D6" s="33">
        <v>14.45</v>
      </c>
      <c r="E6" s="33">
        <v>0.727</v>
      </c>
      <c r="F6" s="33">
        <f>G6+H6</f>
        <v>14.45</v>
      </c>
      <c r="G6" s="33">
        <v>0.6</v>
      </c>
      <c r="H6" s="33">
        <v>13.85</v>
      </c>
      <c r="I6" s="33">
        <f>J6+K6</f>
        <v>0.727</v>
      </c>
      <c r="J6" s="33">
        <v>0.727</v>
      </c>
      <c r="K6" s="33">
        <v>0</v>
      </c>
    </row>
  </sheetData>
  <mergeCells count="6">
    <mergeCell ref="B2:K2"/>
    <mergeCell ref="B3:D3"/>
    <mergeCell ref="C4:E4"/>
    <mergeCell ref="F4:H4"/>
    <mergeCell ref="I4:K4"/>
    <mergeCell ref="B4:B5"/>
  </mergeCells>
  <printOptions horizontalCentered="1"/>
  <pageMargins left="0.393055555555556" right="0.393055555555556" top="0.393055555555556" bottom="0.393055555555556" header="0" footer="0"/>
  <pageSetup paperSize="9" scale="9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N27"/>
  <sheetViews>
    <sheetView showZeros="0" workbookViewId="0">
      <selection activeCell="O30" sqref="O30"/>
    </sheetView>
  </sheetViews>
  <sheetFormatPr defaultColWidth="10" defaultRowHeight="13.5"/>
  <cols>
    <col min="1" max="1" width="9.25833333333333" style="18" customWidth="1"/>
    <col min="2" max="2" width="11" style="18" customWidth="1"/>
    <col min="3" max="14" width="9.25833333333333" style="18" customWidth="1"/>
    <col min="15" max="15" width="12" style="18" customWidth="1"/>
    <col min="16" max="16" width="9.75" style="18" customWidth="1"/>
    <col min="17" max="16383" width="10" style="18"/>
    <col min="16384" max="16384" width="10" style="9"/>
  </cols>
  <sheetData>
    <row r="1" s="18" customFormat="1" ht="20.1" customHeight="1" spans="1:14">
      <c r="A1" s="19" t="s">
        <v>33</v>
      </c>
      <c r="B1" s="19"/>
    </row>
    <row r="2" s="18" customFormat="1" ht="36" customHeight="1" spans="1:14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17" customHeight="1" spans="1:14">
      <c r="A3" s="20"/>
      <c r="B3" s="20"/>
      <c r="C3" s="20"/>
      <c r="D3" s="20"/>
      <c r="E3" s="20"/>
      <c r="F3" s="20"/>
      <c r="G3" s="20"/>
      <c r="H3" s="20"/>
      <c r="I3" s="20"/>
      <c r="J3" s="21"/>
      <c r="K3" s="21"/>
      <c r="L3" s="22"/>
      <c r="M3" s="21" t="s">
        <v>10</v>
      </c>
      <c r="N3" s="21"/>
    </row>
    <row r="4" ht="19" customHeight="1" spans="1:14">
      <c r="A4" s="23" t="s">
        <v>35</v>
      </c>
      <c r="B4" s="23"/>
      <c r="C4" s="23" t="s">
        <v>36</v>
      </c>
      <c r="D4" s="23"/>
      <c r="E4" s="23"/>
      <c r="F4" s="23" t="s">
        <v>28</v>
      </c>
      <c r="G4" s="23"/>
      <c r="H4" s="23"/>
      <c r="I4" s="23" t="s">
        <v>37</v>
      </c>
      <c r="J4" s="23"/>
      <c r="K4" s="23"/>
      <c r="L4" s="23" t="s">
        <v>29</v>
      </c>
      <c r="M4" s="23"/>
      <c r="N4" s="23"/>
    </row>
    <row r="5" ht="19" customHeight="1" spans="1:14">
      <c r="A5" s="23"/>
      <c r="B5" s="23"/>
      <c r="C5" s="23" t="s">
        <v>27</v>
      </c>
      <c r="D5" s="23" t="s">
        <v>38</v>
      </c>
      <c r="E5" s="23" t="s">
        <v>39</v>
      </c>
      <c r="F5" s="23" t="s">
        <v>27</v>
      </c>
      <c r="G5" s="23" t="s">
        <v>38</v>
      </c>
      <c r="H5" s="23" t="s">
        <v>39</v>
      </c>
      <c r="I5" s="23" t="s">
        <v>27</v>
      </c>
      <c r="J5" s="23" t="s">
        <v>38</v>
      </c>
      <c r="K5" s="23" t="s">
        <v>39</v>
      </c>
      <c r="L5" s="23" t="s">
        <v>27</v>
      </c>
      <c r="M5" s="23" t="s">
        <v>38</v>
      </c>
      <c r="N5" s="23" t="s">
        <v>39</v>
      </c>
    </row>
    <row r="6" ht="19" customHeight="1" spans="1:14">
      <c r="A6" s="24" t="s">
        <v>30</v>
      </c>
      <c r="B6" s="24" t="s">
        <v>40</v>
      </c>
      <c r="C6" s="25">
        <v>15.18</v>
      </c>
      <c r="D6" s="25">
        <v>1.33</v>
      </c>
      <c r="E6" s="25">
        <v>13.85</v>
      </c>
      <c r="F6" s="25">
        <v>14.45</v>
      </c>
      <c r="G6" s="25">
        <v>0.6</v>
      </c>
      <c r="H6" s="25">
        <v>13.85</v>
      </c>
      <c r="I6" s="25">
        <v>0</v>
      </c>
      <c r="J6" s="25">
        <v>0</v>
      </c>
      <c r="K6" s="25">
        <v>0</v>
      </c>
      <c r="L6" s="25">
        <v>0.73</v>
      </c>
      <c r="M6" s="25">
        <v>0.73</v>
      </c>
      <c r="N6" s="25">
        <v>0</v>
      </c>
    </row>
    <row r="7" ht="19" customHeight="1" spans="1:14">
      <c r="A7" s="24"/>
      <c r="B7" s="24" t="s">
        <v>41</v>
      </c>
      <c r="C7" s="25">
        <v>2.38</v>
      </c>
      <c r="D7" s="25">
        <v>2.13</v>
      </c>
      <c r="E7" s="25">
        <v>2.4</v>
      </c>
      <c r="F7" s="25">
        <v>2.39</v>
      </c>
      <c r="G7" s="25">
        <v>2.11</v>
      </c>
      <c r="H7" s="25">
        <v>2.4</v>
      </c>
      <c r="I7" s="25">
        <v>0</v>
      </c>
      <c r="J7" s="25">
        <v>0</v>
      </c>
      <c r="K7" s="25">
        <v>0</v>
      </c>
      <c r="L7" s="25">
        <v>2.15</v>
      </c>
      <c r="M7" s="25">
        <v>2.15</v>
      </c>
      <c r="N7" s="25">
        <v>0</v>
      </c>
    </row>
    <row r="8" ht="19" customHeight="1" spans="1:14">
      <c r="A8" s="24" t="s">
        <v>42</v>
      </c>
      <c r="B8" s="24" t="s">
        <v>40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</row>
    <row r="9" ht="19" customHeight="1" spans="1:14">
      <c r="A9" s="24"/>
      <c r="B9" s="24" t="s">
        <v>41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</row>
    <row r="10" ht="19" customHeight="1" spans="1:14">
      <c r="A10" s="24" t="s">
        <v>43</v>
      </c>
      <c r="B10" s="24" t="s">
        <v>40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</row>
    <row r="11" ht="19" customHeight="1" spans="1:14">
      <c r="A11" s="24"/>
      <c r="B11" s="24" t="s">
        <v>41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</row>
    <row r="12" ht="19" customHeight="1" spans="1:14">
      <c r="A12" s="24" t="s">
        <v>44</v>
      </c>
      <c r="B12" s="24" t="s">
        <v>40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</row>
    <row r="13" ht="19" customHeight="1" spans="1:14">
      <c r="A13" s="24"/>
      <c r="B13" s="24" t="s">
        <v>41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</row>
    <row r="14" ht="19" customHeight="1" spans="1:14">
      <c r="A14" s="24" t="s">
        <v>45</v>
      </c>
      <c r="B14" s="24" t="s">
        <v>40</v>
      </c>
      <c r="C14" s="25">
        <v>0.68</v>
      </c>
      <c r="D14" s="25">
        <v>0.68</v>
      </c>
      <c r="E14" s="25">
        <v>0</v>
      </c>
      <c r="F14" s="25">
        <v>0.2</v>
      </c>
      <c r="G14" s="25">
        <v>0.2</v>
      </c>
      <c r="H14" s="25">
        <v>0</v>
      </c>
      <c r="I14" s="25">
        <v>0</v>
      </c>
      <c r="J14" s="25">
        <v>0</v>
      </c>
      <c r="K14" s="25">
        <v>0</v>
      </c>
      <c r="L14" s="25">
        <v>0.48</v>
      </c>
      <c r="M14" s="25">
        <v>0.48</v>
      </c>
      <c r="N14" s="25">
        <v>0</v>
      </c>
    </row>
    <row r="15" ht="19" customHeight="1" spans="1:14">
      <c r="A15" s="24"/>
      <c r="B15" s="24" t="s">
        <v>41</v>
      </c>
      <c r="C15" s="25">
        <v>1.97</v>
      </c>
      <c r="D15" s="25">
        <v>1.97</v>
      </c>
      <c r="E15" s="25">
        <v>0</v>
      </c>
      <c r="F15" s="25">
        <v>1.85</v>
      </c>
      <c r="G15" s="25">
        <v>1.85</v>
      </c>
      <c r="H15" s="25">
        <v>0</v>
      </c>
      <c r="I15" s="25">
        <v>0</v>
      </c>
      <c r="J15" s="25">
        <v>0</v>
      </c>
      <c r="K15" s="25">
        <v>0</v>
      </c>
      <c r="L15" s="25">
        <v>2.02</v>
      </c>
      <c r="M15" s="25">
        <v>2.02</v>
      </c>
      <c r="N15" s="25">
        <v>0</v>
      </c>
    </row>
    <row r="16" ht="19" customHeight="1" spans="1:14">
      <c r="A16" s="24" t="s">
        <v>46</v>
      </c>
      <c r="B16" s="24" t="s">
        <v>40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</row>
    <row r="17" ht="19" customHeight="1" spans="1:14">
      <c r="A17" s="24"/>
      <c r="B17" s="24" t="s">
        <v>41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</row>
    <row r="18" ht="19" customHeight="1" spans="1:14">
      <c r="A18" s="24" t="s">
        <v>47</v>
      </c>
      <c r="B18" s="24" t="s">
        <v>40</v>
      </c>
      <c r="C18" s="25">
        <v>2.92</v>
      </c>
      <c r="D18" s="25">
        <v>0.45</v>
      </c>
      <c r="E18" s="25">
        <v>2.47</v>
      </c>
      <c r="F18" s="25">
        <v>2.67</v>
      </c>
      <c r="G18" s="25">
        <v>0.2</v>
      </c>
      <c r="H18" s="25">
        <v>2.47</v>
      </c>
      <c r="I18" s="25">
        <v>0</v>
      </c>
      <c r="J18" s="25">
        <v>0</v>
      </c>
      <c r="K18" s="25">
        <v>0</v>
      </c>
      <c r="L18" s="25">
        <v>0.25</v>
      </c>
      <c r="M18" s="25">
        <v>0.25</v>
      </c>
      <c r="N18" s="25">
        <v>0</v>
      </c>
    </row>
    <row r="19" ht="19" customHeight="1" spans="1:14">
      <c r="A19" s="24"/>
      <c r="B19" s="24" t="s">
        <v>41</v>
      </c>
      <c r="C19" s="25">
        <v>2.3</v>
      </c>
      <c r="D19" s="25">
        <v>2.3</v>
      </c>
      <c r="E19" s="25">
        <v>2.3</v>
      </c>
      <c r="F19" s="25">
        <v>2.29</v>
      </c>
      <c r="G19" s="25">
        <v>2.17</v>
      </c>
      <c r="H19" s="25">
        <v>2.3</v>
      </c>
      <c r="I19" s="25">
        <v>0</v>
      </c>
      <c r="J19" s="25">
        <v>0</v>
      </c>
      <c r="K19" s="25">
        <v>0</v>
      </c>
      <c r="L19" s="25">
        <v>2.41</v>
      </c>
      <c r="M19" s="25">
        <v>2.41</v>
      </c>
      <c r="N19" s="25">
        <v>0</v>
      </c>
    </row>
    <row r="20" ht="19" customHeight="1" spans="1:14">
      <c r="A20" s="24" t="s">
        <v>48</v>
      </c>
      <c r="B20" s="24" t="s">
        <v>40</v>
      </c>
      <c r="C20" s="25">
        <v>8.1</v>
      </c>
      <c r="D20" s="25">
        <v>0.2</v>
      </c>
      <c r="E20" s="25">
        <v>7.9</v>
      </c>
      <c r="F20" s="25">
        <v>8.1</v>
      </c>
      <c r="G20" s="25">
        <v>0.2</v>
      </c>
      <c r="H20" s="25">
        <v>7.9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</row>
    <row r="21" ht="19" customHeight="1" spans="1:14">
      <c r="A21" s="24"/>
      <c r="B21" s="24" t="s">
        <v>41</v>
      </c>
      <c r="C21" s="25">
        <v>2.39</v>
      </c>
      <c r="D21" s="25">
        <v>2.32</v>
      </c>
      <c r="E21" s="25">
        <v>2.39</v>
      </c>
      <c r="F21" s="25">
        <v>2.39</v>
      </c>
      <c r="G21" s="25">
        <v>2.32</v>
      </c>
      <c r="H21" s="25">
        <v>2.39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</row>
    <row r="22" ht="19" customHeight="1" spans="1:14">
      <c r="A22" s="24" t="s">
        <v>49</v>
      </c>
      <c r="B22" s="24" t="s">
        <v>40</v>
      </c>
      <c r="C22" s="25">
        <v>3.48</v>
      </c>
      <c r="D22" s="25">
        <v>0</v>
      </c>
      <c r="E22" s="25">
        <v>3.48</v>
      </c>
      <c r="F22" s="25">
        <v>3.48</v>
      </c>
      <c r="G22" s="25">
        <v>0</v>
      </c>
      <c r="H22" s="25">
        <v>3.48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</row>
    <row r="23" ht="19" customHeight="1" spans="1:14">
      <c r="A23" s="24"/>
      <c r="B23" s="24" t="s">
        <v>41</v>
      </c>
      <c r="C23" s="25">
        <v>2.5</v>
      </c>
      <c r="D23" s="25">
        <v>0</v>
      </c>
      <c r="E23" s="25">
        <v>2.5</v>
      </c>
      <c r="F23" s="25">
        <v>2.5</v>
      </c>
      <c r="G23" s="25">
        <v>0</v>
      </c>
      <c r="H23" s="25">
        <v>2.5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</row>
    <row r="24" ht="19" customHeight="1" spans="1:14">
      <c r="A24" s="24" t="s">
        <v>50</v>
      </c>
      <c r="B24" s="24" t="s">
        <v>40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</row>
    <row r="25" ht="19" customHeight="1" spans="1:14">
      <c r="A25" s="24"/>
      <c r="B25" s="24" t="s">
        <v>41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</row>
    <row r="26" ht="19" customHeight="1" spans="1:14">
      <c r="A26" s="24" t="s">
        <v>51</v>
      </c>
      <c r="B26" s="24" t="s">
        <v>40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</row>
    <row r="27" ht="19" customHeight="1" spans="1:14">
      <c r="A27" s="24"/>
      <c r="B27" s="24" t="s">
        <v>41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</row>
  </sheetData>
  <mergeCells count="20">
    <mergeCell ref="A1:B1"/>
    <mergeCell ref="A2:N2"/>
    <mergeCell ref="J3:K3"/>
    <mergeCell ref="M3:N3"/>
    <mergeCell ref="C4:E4"/>
    <mergeCell ref="F4:H4"/>
    <mergeCell ref="I4:K4"/>
    <mergeCell ref="L4:N4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4:B5"/>
  </mergeCells>
  <printOptions horizontalCentered="1"/>
  <pageMargins left="0.393055555555556" right="0.393055555555556" top="0.393055555555556" bottom="0.393055555555556" header="0" footer="0"/>
  <pageSetup paperSize="9" fitToHeight="0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H37"/>
  <sheetViews>
    <sheetView workbookViewId="0">
      <selection activeCell="L12" sqref="L12"/>
    </sheetView>
  </sheetViews>
  <sheetFormatPr defaultColWidth="10" defaultRowHeight="13.5" outlineLevelCol="7"/>
  <cols>
    <col min="1" max="1" width="6" style="9" customWidth="1"/>
    <col min="2" max="2" width="10" style="9"/>
    <col min="3" max="3" width="23.25" style="9" customWidth="1"/>
    <col min="4" max="4" width="41.75" style="9" customWidth="1"/>
    <col min="5" max="5" width="45" style="9" customWidth="1"/>
    <col min="6" max="8" width="11.6333333333333" style="9" customWidth="1"/>
    <col min="9" max="9" width="9.75" style="9" customWidth="1"/>
    <col min="10" max="10" width="12.6333333333333" style="9"/>
    <col min="11" max="16384" width="10" style="9"/>
  </cols>
  <sheetData>
    <row r="1" ht="21" customHeight="1" spans="1:8">
      <c r="A1" s="10" t="s">
        <v>52</v>
      </c>
    </row>
    <row r="2" ht="20.25" customHeight="1" spans="1:8">
      <c r="A2" s="11" t="s">
        <v>53</v>
      </c>
      <c r="B2" s="11"/>
      <c r="C2" s="11"/>
      <c r="D2" s="11"/>
      <c r="E2" s="11"/>
      <c r="F2" s="11"/>
      <c r="G2" s="11"/>
      <c r="H2" s="11"/>
    </row>
    <row r="3" ht="18" customHeight="1" spans="1:8">
      <c r="D3" s="12"/>
      <c r="E3" s="12"/>
      <c r="F3" s="12"/>
      <c r="H3" s="13" t="s">
        <v>10</v>
      </c>
    </row>
    <row r="4" ht="32" customHeight="1" spans="1:8">
      <c r="A4" s="14" t="s">
        <v>54</v>
      </c>
      <c r="B4" s="14" t="s">
        <v>55</v>
      </c>
      <c r="C4" s="14" t="s">
        <v>56</v>
      </c>
      <c r="D4" s="14" t="s">
        <v>57</v>
      </c>
      <c r="E4" s="14" t="s">
        <v>58</v>
      </c>
      <c r="F4" s="14" t="s">
        <v>59</v>
      </c>
      <c r="G4" s="14" t="s">
        <v>60</v>
      </c>
      <c r="H4" s="14" t="s">
        <v>61</v>
      </c>
    </row>
    <row r="5" ht="32" customHeight="1" spans="1:8">
      <c r="A5" s="14" t="s">
        <v>62</v>
      </c>
      <c r="B5" s="14"/>
      <c r="C5" s="14"/>
      <c r="D5" s="14"/>
      <c r="E5" s="14"/>
      <c r="F5" s="14"/>
      <c r="G5" s="14">
        <f>SUM(G6:G37)</f>
        <v>14.45</v>
      </c>
      <c r="H5" s="15">
        <f>SUM(H6:H37)</f>
        <v>4.3315</v>
      </c>
    </row>
    <row r="6" ht="32" customHeight="1" spans="1:8">
      <c r="A6" s="16">
        <v>1</v>
      </c>
      <c r="B6" s="16">
        <v>653127</v>
      </c>
      <c r="C6" s="16" t="s">
        <v>63</v>
      </c>
      <c r="D6" s="16" t="s">
        <v>64</v>
      </c>
      <c r="E6" s="16" t="s">
        <v>65</v>
      </c>
      <c r="F6" s="16" t="s">
        <v>32</v>
      </c>
      <c r="G6" s="17">
        <v>1</v>
      </c>
      <c r="H6" s="17">
        <v>0</v>
      </c>
    </row>
    <row r="7" ht="32" customHeight="1" spans="1:8">
      <c r="A7" s="16">
        <v>2</v>
      </c>
      <c r="B7" s="16">
        <v>653127</v>
      </c>
      <c r="C7" s="16" t="s">
        <v>63</v>
      </c>
      <c r="D7" s="16" t="s">
        <v>66</v>
      </c>
      <c r="E7" s="16" t="s">
        <v>65</v>
      </c>
      <c r="F7" s="16" t="s">
        <v>32</v>
      </c>
      <c r="G7" s="17">
        <v>0.8</v>
      </c>
      <c r="H7" s="17">
        <v>0</v>
      </c>
    </row>
    <row r="8" ht="32" customHeight="1" spans="1:8">
      <c r="A8" s="16">
        <v>3</v>
      </c>
      <c r="B8" s="16">
        <v>653127</v>
      </c>
      <c r="C8" s="16" t="s">
        <v>63</v>
      </c>
      <c r="D8" s="16" t="s">
        <v>67</v>
      </c>
      <c r="E8" s="16" t="s">
        <v>65</v>
      </c>
      <c r="F8" s="16" t="s">
        <v>32</v>
      </c>
      <c r="G8" s="17">
        <v>0.6</v>
      </c>
      <c r="H8" s="17">
        <v>0</v>
      </c>
    </row>
    <row r="9" ht="32" customHeight="1" spans="1:8">
      <c r="A9" s="16">
        <v>4</v>
      </c>
      <c r="B9" s="16">
        <v>653127</v>
      </c>
      <c r="C9" s="16" t="s">
        <v>63</v>
      </c>
      <c r="D9" s="16" t="s">
        <v>68</v>
      </c>
      <c r="E9" s="16" t="s">
        <v>65</v>
      </c>
      <c r="F9" s="16" t="s">
        <v>32</v>
      </c>
      <c r="G9" s="17">
        <v>2</v>
      </c>
      <c r="H9" s="17">
        <v>0</v>
      </c>
    </row>
    <row r="10" ht="32" customHeight="1" spans="1:8">
      <c r="A10" s="16">
        <v>5</v>
      </c>
      <c r="B10" s="16">
        <v>653127</v>
      </c>
      <c r="C10" s="16" t="s">
        <v>63</v>
      </c>
      <c r="D10" s="16" t="s">
        <v>69</v>
      </c>
      <c r="E10" s="16" t="s">
        <v>65</v>
      </c>
      <c r="F10" s="16" t="s">
        <v>32</v>
      </c>
      <c r="G10" s="17">
        <v>3.2</v>
      </c>
      <c r="H10" s="17">
        <v>0</v>
      </c>
    </row>
    <row r="11" ht="32" customHeight="1" spans="1:8">
      <c r="A11" s="16">
        <v>6</v>
      </c>
      <c r="B11" s="16">
        <v>653127</v>
      </c>
      <c r="C11" s="16" t="s">
        <v>70</v>
      </c>
      <c r="D11" s="16" t="s">
        <v>71</v>
      </c>
      <c r="E11" s="16" t="s">
        <v>72</v>
      </c>
      <c r="F11" s="16" t="s">
        <v>32</v>
      </c>
      <c r="G11" s="17">
        <v>0.3</v>
      </c>
      <c r="H11" s="17">
        <v>0</v>
      </c>
    </row>
    <row r="12" ht="32" customHeight="1" spans="1:8">
      <c r="A12" s="16">
        <v>7</v>
      </c>
      <c r="B12" s="16">
        <v>653127</v>
      </c>
      <c r="C12" s="16" t="s">
        <v>70</v>
      </c>
      <c r="D12" s="16" t="s">
        <v>73</v>
      </c>
      <c r="E12" s="16" t="s">
        <v>72</v>
      </c>
      <c r="F12" s="16" t="s">
        <v>32</v>
      </c>
      <c r="G12" s="17">
        <v>0.7</v>
      </c>
      <c r="H12" s="17">
        <v>0</v>
      </c>
    </row>
    <row r="13" ht="32" customHeight="1" spans="1:8">
      <c r="A13" s="16">
        <v>8</v>
      </c>
      <c r="B13" s="16">
        <v>653127</v>
      </c>
      <c r="C13" s="16" t="s">
        <v>74</v>
      </c>
      <c r="D13" s="16" t="s">
        <v>75</v>
      </c>
      <c r="E13" s="16" t="s">
        <v>76</v>
      </c>
      <c r="F13" s="16" t="s">
        <v>32</v>
      </c>
      <c r="G13" s="17">
        <v>0.1</v>
      </c>
      <c r="H13" s="17">
        <v>0</v>
      </c>
    </row>
    <row r="14" ht="32" customHeight="1" spans="1:8">
      <c r="A14" s="16">
        <v>9</v>
      </c>
      <c r="B14" s="16">
        <v>653127</v>
      </c>
      <c r="C14" s="16" t="s">
        <v>77</v>
      </c>
      <c r="D14" s="16" t="s">
        <v>78</v>
      </c>
      <c r="E14" s="16" t="s">
        <v>79</v>
      </c>
      <c r="F14" s="16" t="s">
        <v>32</v>
      </c>
      <c r="G14" s="17">
        <v>0.5</v>
      </c>
      <c r="H14" s="17">
        <v>0</v>
      </c>
    </row>
    <row r="15" ht="32" customHeight="1" spans="1:8">
      <c r="A15" s="16">
        <v>10</v>
      </c>
      <c r="B15" s="16">
        <v>653127</v>
      </c>
      <c r="C15" s="16" t="s">
        <v>80</v>
      </c>
      <c r="D15" s="16" t="s">
        <v>81</v>
      </c>
      <c r="E15" s="16" t="s">
        <v>82</v>
      </c>
      <c r="F15" s="16" t="s">
        <v>32</v>
      </c>
      <c r="G15" s="17">
        <v>0.5</v>
      </c>
      <c r="H15" s="17">
        <v>0</v>
      </c>
    </row>
    <row r="16" ht="32" customHeight="1" spans="1:8">
      <c r="A16" s="16">
        <v>11</v>
      </c>
      <c r="B16" s="16">
        <v>653127</v>
      </c>
      <c r="C16" s="16" t="s">
        <v>80</v>
      </c>
      <c r="D16" s="16" t="s">
        <v>83</v>
      </c>
      <c r="E16" s="16" t="s">
        <v>84</v>
      </c>
      <c r="F16" s="16" t="s">
        <v>32</v>
      </c>
      <c r="G16" s="17">
        <v>0.2</v>
      </c>
      <c r="H16" s="17">
        <v>0.1836</v>
      </c>
    </row>
    <row r="17" ht="32" customHeight="1" spans="1:8">
      <c r="A17" s="16">
        <v>12</v>
      </c>
      <c r="B17" s="16">
        <v>653127</v>
      </c>
      <c r="C17" s="16" t="s">
        <v>80</v>
      </c>
      <c r="D17" s="16" t="s">
        <v>85</v>
      </c>
      <c r="E17" s="16" t="s">
        <v>86</v>
      </c>
      <c r="F17" s="16" t="s">
        <v>32</v>
      </c>
      <c r="G17" s="17">
        <v>0.15</v>
      </c>
      <c r="H17" s="17">
        <v>0.1438</v>
      </c>
    </row>
    <row r="18" ht="32" customHeight="1" spans="1:8">
      <c r="A18" s="16">
        <v>13</v>
      </c>
      <c r="B18" s="16">
        <v>653127</v>
      </c>
      <c r="C18" s="16" t="s">
        <v>87</v>
      </c>
      <c r="D18" s="16" t="s">
        <v>88</v>
      </c>
      <c r="E18" s="16" t="s">
        <v>89</v>
      </c>
      <c r="F18" s="16" t="s">
        <v>32</v>
      </c>
      <c r="G18" s="17">
        <v>0.4</v>
      </c>
      <c r="H18" s="17">
        <v>0.3334</v>
      </c>
    </row>
    <row r="19" ht="32" customHeight="1" spans="1:8">
      <c r="A19" s="16">
        <v>14</v>
      </c>
      <c r="B19" s="16">
        <v>653127</v>
      </c>
      <c r="C19" s="16" t="s">
        <v>77</v>
      </c>
      <c r="D19" s="16" t="s">
        <v>90</v>
      </c>
      <c r="E19" s="16" t="s">
        <v>91</v>
      </c>
      <c r="F19" s="16" t="s">
        <v>32</v>
      </c>
      <c r="G19" s="17">
        <v>0.2</v>
      </c>
      <c r="H19" s="17">
        <v>0.2</v>
      </c>
    </row>
    <row r="20" ht="32" customHeight="1" spans="1:8">
      <c r="A20" s="16">
        <v>15</v>
      </c>
      <c r="B20" s="16">
        <v>653127</v>
      </c>
      <c r="C20" s="16" t="s">
        <v>80</v>
      </c>
      <c r="D20" s="16" t="s">
        <v>92</v>
      </c>
      <c r="E20" s="16" t="s">
        <v>84</v>
      </c>
      <c r="F20" s="16" t="s">
        <v>32</v>
      </c>
      <c r="G20" s="17">
        <v>0.2</v>
      </c>
      <c r="H20" s="17">
        <v>0.2</v>
      </c>
    </row>
    <row r="21" ht="32" customHeight="1" spans="1:8">
      <c r="A21" s="16">
        <v>16</v>
      </c>
      <c r="B21" s="16">
        <v>653127</v>
      </c>
      <c r="C21" s="16" t="s">
        <v>63</v>
      </c>
      <c r="D21" s="16" t="s">
        <v>93</v>
      </c>
      <c r="E21" s="16" t="s">
        <v>65</v>
      </c>
      <c r="F21" s="16" t="s">
        <v>32</v>
      </c>
      <c r="G21" s="17">
        <v>0.3</v>
      </c>
      <c r="H21" s="17">
        <v>0</v>
      </c>
    </row>
    <row r="22" ht="32" customHeight="1" spans="1:8">
      <c r="A22" s="16">
        <v>17</v>
      </c>
      <c r="B22" s="16">
        <v>653127</v>
      </c>
      <c r="C22" s="16" t="s">
        <v>63</v>
      </c>
      <c r="D22" s="16" t="s">
        <v>94</v>
      </c>
      <c r="E22" s="16" t="s">
        <v>95</v>
      </c>
      <c r="F22" s="16" t="s">
        <v>32</v>
      </c>
      <c r="G22" s="17">
        <v>0.02</v>
      </c>
      <c r="H22" s="17">
        <v>0.02</v>
      </c>
    </row>
    <row r="23" ht="32" customHeight="1" spans="1:8">
      <c r="A23" s="16">
        <v>18</v>
      </c>
      <c r="B23" s="16">
        <v>653127</v>
      </c>
      <c r="C23" s="16" t="s">
        <v>63</v>
      </c>
      <c r="D23" s="16" t="s">
        <v>94</v>
      </c>
      <c r="E23" s="16" t="s">
        <v>95</v>
      </c>
      <c r="F23" s="16" t="s">
        <v>32</v>
      </c>
      <c r="G23" s="17">
        <v>0.2</v>
      </c>
      <c r="H23" s="17">
        <v>0.2</v>
      </c>
    </row>
    <row r="24" ht="32" customHeight="1" spans="1:8">
      <c r="A24" s="16">
        <v>19</v>
      </c>
      <c r="B24" s="16">
        <v>653127</v>
      </c>
      <c r="C24" s="16" t="s">
        <v>96</v>
      </c>
      <c r="D24" s="16" t="s">
        <v>97</v>
      </c>
      <c r="E24" s="16" t="s">
        <v>89</v>
      </c>
      <c r="F24" s="16" t="s">
        <v>32</v>
      </c>
      <c r="G24" s="17">
        <v>0.8</v>
      </c>
      <c r="H24" s="17">
        <v>0.8</v>
      </c>
    </row>
    <row r="25" ht="32" customHeight="1" spans="1:8">
      <c r="A25" s="16">
        <v>20</v>
      </c>
      <c r="B25" s="16">
        <v>653127</v>
      </c>
      <c r="C25" s="16" t="s">
        <v>98</v>
      </c>
      <c r="D25" s="16" t="s">
        <v>99</v>
      </c>
      <c r="E25" s="16" t="s">
        <v>82</v>
      </c>
      <c r="F25" s="16" t="s">
        <v>32</v>
      </c>
      <c r="G25" s="17">
        <v>0.72</v>
      </c>
      <c r="H25" s="17">
        <v>0.72</v>
      </c>
    </row>
    <row r="26" ht="32" customHeight="1" spans="1:8">
      <c r="A26" s="16">
        <v>21</v>
      </c>
      <c r="B26" s="16">
        <v>653127</v>
      </c>
      <c r="C26" s="16" t="s">
        <v>98</v>
      </c>
      <c r="D26" s="16" t="s">
        <v>100</v>
      </c>
      <c r="E26" s="16" t="s">
        <v>82</v>
      </c>
      <c r="F26" s="16" t="s">
        <v>32</v>
      </c>
      <c r="G26" s="17">
        <v>0.13</v>
      </c>
      <c r="H26" s="17">
        <v>0.13</v>
      </c>
    </row>
    <row r="27" ht="32" customHeight="1" spans="1:8">
      <c r="A27" s="16">
        <v>22</v>
      </c>
      <c r="B27" s="16">
        <v>653127</v>
      </c>
      <c r="C27" s="16" t="s">
        <v>98</v>
      </c>
      <c r="D27" s="16" t="s">
        <v>101</v>
      </c>
      <c r="E27" s="16" t="s">
        <v>82</v>
      </c>
      <c r="F27" s="16" t="s">
        <v>32</v>
      </c>
      <c r="G27" s="17">
        <v>0.36</v>
      </c>
      <c r="H27" s="17">
        <v>0.36</v>
      </c>
    </row>
    <row r="28" ht="32" customHeight="1" spans="1:8">
      <c r="A28" s="16">
        <v>23</v>
      </c>
      <c r="B28" s="16">
        <v>653127</v>
      </c>
      <c r="C28" s="16" t="s">
        <v>98</v>
      </c>
      <c r="D28" s="16" t="s">
        <v>102</v>
      </c>
      <c r="E28" s="16" t="s">
        <v>82</v>
      </c>
      <c r="F28" s="16" t="s">
        <v>32</v>
      </c>
      <c r="G28" s="17">
        <v>0.21</v>
      </c>
      <c r="H28" s="17">
        <v>0.21</v>
      </c>
    </row>
    <row r="29" ht="32" customHeight="1" spans="1:8">
      <c r="A29" s="16">
        <v>24</v>
      </c>
      <c r="B29" s="16">
        <v>653127</v>
      </c>
      <c r="C29" s="16" t="s">
        <v>98</v>
      </c>
      <c r="D29" s="16" t="s">
        <v>103</v>
      </c>
      <c r="E29" s="16" t="s">
        <v>82</v>
      </c>
      <c r="F29" s="16" t="s">
        <v>32</v>
      </c>
      <c r="G29" s="17">
        <v>0.06</v>
      </c>
      <c r="H29" s="17">
        <v>0.06</v>
      </c>
    </row>
    <row r="30" ht="32" customHeight="1" spans="1:8">
      <c r="A30" s="16">
        <v>25</v>
      </c>
      <c r="B30" s="16">
        <v>653127</v>
      </c>
      <c r="C30" s="16" t="s">
        <v>98</v>
      </c>
      <c r="D30" s="16" t="s">
        <v>99</v>
      </c>
      <c r="E30" s="16" t="s">
        <v>82</v>
      </c>
      <c r="F30" s="16" t="s">
        <v>32</v>
      </c>
      <c r="G30" s="17">
        <v>0.04</v>
      </c>
      <c r="H30" s="17">
        <v>0.04</v>
      </c>
    </row>
    <row r="31" ht="32" customHeight="1" spans="1:8">
      <c r="A31" s="16">
        <v>26</v>
      </c>
      <c r="B31" s="16">
        <v>653127</v>
      </c>
      <c r="C31" s="16" t="s">
        <v>98</v>
      </c>
      <c r="D31" s="16" t="s">
        <v>101</v>
      </c>
      <c r="E31" s="16" t="s">
        <v>82</v>
      </c>
      <c r="F31" s="16" t="s">
        <v>32</v>
      </c>
      <c r="G31" s="17">
        <v>0.03</v>
      </c>
      <c r="H31" s="17">
        <v>0.03</v>
      </c>
    </row>
    <row r="32" ht="32" customHeight="1" spans="1:8">
      <c r="A32" s="16">
        <v>27</v>
      </c>
      <c r="B32" s="16">
        <v>653127</v>
      </c>
      <c r="C32" s="16" t="s">
        <v>98</v>
      </c>
      <c r="D32" s="16" t="s">
        <v>102</v>
      </c>
      <c r="E32" s="16" t="s">
        <v>82</v>
      </c>
      <c r="F32" s="16" t="s">
        <v>32</v>
      </c>
      <c r="G32" s="17">
        <v>0.07</v>
      </c>
      <c r="H32" s="17">
        <v>0.07</v>
      </c>
    </row>
    <row r="33" ht="32" customHeight="1" spans="1:8">
      <c r="A33" s="16">
        <v>28</v>
      </c>
      <c r="B33" s="16">
        <v>653127</v>
      </c>
      <c r="C33" s="16" t="s">
        <v>98</v>
      </c>
      <c r="D33" s="16" t="s">
        <v>103</v>
      </c>
      <c r="E33" s="16" t="s">
        <v>82</v>
      </c>
      <c r="F33" s="16" t="s">
        <v>32</v>
      </c>
      <c r="G33" s="17">
        <v>0.06</v>
      </c>
      <c r="H33" s="17">
        <v>0.06</v>
      </c>
    </row>
    <row r="34" ht="32" customHeight="1" spans="1:8">
      <c r="A34" s="16">
        <v>29</v>
      </c>
      <c r="B34" s="16">
        <v>653127</v>
      </c>
      <c r="C34" s="16" t="s">
        <v>80</v>
      </c>
      <c r="D34" s="16" t="s">
        <v>104</v>
      </c>
      <c r="E34" s="16" t="s">
        <v>105</v>
      </c>
      <c r="F34" s="16" t="s">
        <v>31</v>
      </c>
      <c r="G34" s="17">
        <v>0.2</v>
      </c>
      <c r="H34" s="17">
        <v>0.1844</v>
      </c>
    </row>
    <row r="35" ht="32" customHeight="1" spans="1:8">
      <c r="A35" s="16">
        <v>30</v>
      </c>
      <c r="B35" s="16">
        <v>653127</v>
      </c>
      <c r="C35" s="16" t="s">
        <v>80</v>
      </c>
      <c r="D35" s="16" t="s">
        <v>106</v>
      </c>
      <c r="E35" s="16" t="s">
        <v>105</v>
      </c>
      <c r="F35" s="16" t="s">
        <v>31</v>
      </c>
      <c r="G35" s="17">
        <v>0.2</v>
      </c>
      <c r="H35" s="17">
        <v>0.1863</v>
      </c>
    </row>
    <row r="36" ht="32" customHeight="1" spans="1:8">
      <c r="A36" s="16">
        <v>31</v>
      </c>
      <c r="B36" s="16">
        <v>653127</v>
      </c>
      <c r="C36" s="16" t="s">
        <v>107</v>
      </c>
      <c r="D36" s="16" t="s">
        <v>108</v>
      </c>
      <c r="E36" s="16" t="s">
        <v>89</v>
      </c>
      <c r="F36" s="16" t="s">
        <v>31</v>
      </c>
      <c r="G36" s="17">
        <v>0.1</v>
      </c>
      <c r="H36" s="17">
        <v>0.1</v>
      </c>
    </row>
    <row r="37" ht="32" customHeight="1" spans="1:8">
      <c r="A37" s="16">
        <v>32</v>
      </c>
      <c r="B37" s="16">
        <v>653127</v>
      </c>
      <c r="C37" s="16" t="s">
        <v>109</v>
      </c>
      <c r="D37" s="16" t="s">
        <v>110</v>
      </c>
      <c r="E37" s="16" t="s">
        <v>89</v>
      </c>
      <c r="F37" s="16" t="s">
        <v>31</v>
      </c>
      <c r="G37" s="17">
        <v>0.1</v>
      </c>
      <c r="H37" s="17">
        <v>0.1</v>
      </c>
    </row>
  </sheetData>
  <mergeCells count="3">
    <mergeCell ref="A2:H2"/>
    <mergeCell ref="D3:E3"/>
    <mergeCell ref="A5:E5"/>
  </mergeCells>
  <printOptions horizontalCentered="1"/>
  <pageMargins left="0.393055555555556" right="0.393055555555556" top="0.393055555555556" bottom="0.393055555555556" header="0" footer="0"/>
  <pageSetup paperSize="9" scale="88" fitToHeight="0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D28"/>
  <sheetViews>
    <sheetView tabSelected="1" zoomScale="110" zoomScaleNormal="110" topLeftCell="C4" workbookViewId="0">
      <selection activeCell="G10" sqref="G10"/>
    </sheetView>
  </sheetViews>
  <sheetFormatPr defaultColWidth="10" defaultRowHeight="13.5" outlineLevelCol="3"/>
  <cols>
    <col min="1" max="2" width="9" style="1" hidden="1" customWidth="1"/>
    <col min="3" max="3" width="46.125" style="1" customWidth="1"/>
    <col min="4" max="4" width="40.7916666666667" style="1" customWidth="1"/>
    <col min="5" max="5" width="10.3833333333333" style="1"/>
    <col min="6" max="254" width="10" style="1"/>
    <col min="255" max="256" width="10" style="1" hidden="1" customWidth="1"/>
    <col min="257" max="257" width="28.6333333333333" style="1" customWidth="1"/>
    <col min="258" max="260" width="18.6333333333333" style="1" customWidth="1"/>
    <col min="261" max="510" width="10" style="1"/>
    <col min="511" max="512" width="10" style="1" hidden="1" customWidth="1"/>
    <col min="513" max="513" width="28.6333333333333" style="1" customWidth="1"/>
    <col min="514" max="516" width="18.6333333333333" style="1" customWidth="1"/>
    <col min="517" max="766" width="10" style="1"/>
    <col min="767" max="768" width="10" style="1" hidden="1" customWidth="1"/>
    <col min="769" max="769" width="28.6333333333333" style="1" customWidth="1"/>
    <col min="770" max="772" width="18.6333333333333" style="1" customWidth="1"/>
    <col min="773" max="1022" width="10" style="1"/>
    <col min="1023" max="1024" width="10" style="1" hidden="1" customWidth="1"/>
    <col min="1025" max="1025" width="28.6333333333333" style="1" customWidth="1"/>
    <col min="1026" max="1028" width="18.6333333333333" style="1" customWidth="1"/>
    <col min="1029" max="1278" width="10" style="1"/>
    <col min="1279" max="1280" width="10" style="1" hidden="1" customWidth="1"/>
    <col min="1281" max="1281" width="28.6333333333333" style="1" customWidth="1"/>
    <col min="1282" max="1284" width="18.6333333333333" style="1" customWidth="1"/>
    <col min="1285" max="1534" width="10" style="1"/>
    <col min="1535" max="1536" width="10" style="1" hidden="1" customWidth="1"/>
    <col min="1537" max="1537" width="28.6333333333333" style="1" customWidth="1"/>
    <col min="1538" max="1540" width="18.6333333333333" style="1" customWidth="1"/>
    <col min="1541" max="1790" width="10" style="1"/>
    <col min="1791" max="1792" width="10" style="1" hidden="1" customWidth="1"/>
    <col min="1793" max="1793" width="28.6333333333333" style="1" customWidth="1"/>
    <col min="1794" max="1796" width="18.6333333333333" style="1" customWidth="1"/>
    <col min="1797" max="2046" width="10" style="1"/>
    <col min="2047" max="2048" width="10" style="1" hidden="1" customWidth="1"/>
    <col min="2049" max="2049" width="28.6333333333333" style="1" customWidth="1"/>
    <col min="2050" max="2052" width="18.6333333333333" style="1" customWidth="1"/>
    <col min="2053" max="2302" width="10" style="1"/>
    <col min="2303" max="2304" width="10" style="1" hidden="1" customWidth="1"/>
    <col min="2305" max="2305" width="28.6333333333333" style="1" customWidth="1"/>
    <col min="2306" max="2308" width="18.6333333333333" style="1" customWidth="1"/>
    <col min="2309" max="2558" width="10" style="1"/>
    <col min="2559" max="2560" width="10" style="1" hidden="1" customWidth="1"/>
    <col min="2561" max="2561" width="28.6333333333333" style="1" customWidth="1"/>
    <col min="2562" max="2564" width="18.6333333333333" style="1" customWidth="1"/>
    <col min="2565" max="2814" width="10" style="1"/>
    <col min="2815" max="2816" width="10" style="1" hidden="1" customWidth="1"/>
    <col min="2817" max="2817" width="28.6333333333333" style="1" customWidth="1"/>
    <col min="2818" max="2820" width="18.6333333333333" style="1" customWidth="1"/>
    <col min="2821" max="3070" width="10" style="1"/>
    <col min="3071" max="3072" width="10" style="1" hidden="1" customWidth="1"/>
    <col min="3073" max="3073" width="28.6333333333333" style="1" customWidth="1"/>
    <col min="3074" max="3076" width="18.6333333333333" style="1" customWidth="1"/>
    <col min="3077" max="3326" width="10" style="1"/>
    <col min="3327" max="3328" width="10" style="1" hidden="1" customWidth="1"/>
    <col min="3329" max="3329" width="28.6333333333333" style="1" customWidth="1"/>
    <col min="3330" max="3332" width="18.6333333333333" style="1" customWidth="1"/>
    <col min="3333" max="3582" width="10" style="1"/>
    <col min="3583" max="3584" width="10" style="1" hidden="1" customWidth="1"/>
    <col min="3585" max="3585" width="28.6333333333333" style="1" customWidth="1"/>
    <col min="3586" max="3588" width="18.6333333333333" style="1" customWidth="1"/>
    <col min="3589" max="3838" width="10" style="1"/>
    <col min="3839" max="3840" width="10" style="1" hidden="1" customWidth="1"/>
    <col min="3841" max="3841" width="28.6333333333333" style="1" customWidth="1"/>
    <col min="3842" max="3844" width="18.6333333333333" style="1" customWidth="1"/>
    <col min="3845" max="4094" width="10" style="1"/>
    <col min="4095" max="4096" width="10" style="1" hidden="1" customWidth="1"/>
    <col min="4097" max="4097" width="28.6333333333333" style="1" customWidth="1"/>
    <col min="4098" max="4100" width="18.6333333333333" style="1" customWidth="1"/>
    <col min="4101" max="4350" width="10" style="1"/>
    <col min="4351" max="4352" width="10" style="1" hidden="1" customWidth="1"/>
    <col min="4353" max="4353" width="28.6333333333333" style="1" customWidth="1"/>
    <col min="4354" max="4356" width="18.6333333333333" style="1" customWidth="1"/>
    <col min="4357" max="4606" width="10" style="1"/>
    <col min="4607" max="4608" width="10" style="1" hidden="1" customWidth="1"/>
    <col min="4609" max="4609" width="28.6333333333333" style="1" customWidth="1"/>
    <col min="4610" max="4612" width="18.6333333333333" style="1" customWidth="1"/>
    <col min="4613" max="4862" width="10" style="1"/>
    <col min="4863" max="4864" width="10" style="1" hidden="1" customWidth="1"/>
    <col min="4865" max="4865" width="28.6333333333333" style="1" customWidth="1"/>
    <col min="4866" max="4868" width="18.6333333333333" style="1" customWidth="1"/>
    <col min="4869" max="5118" width="10" style="1"/>
    <col min="5119" max="5120" width="10" style="1" hidden="1" customWidth="1"/>
    <col min="5121" max="5121" width="28.6333333333333" style="1" customWidth="1"/>
    <col min="5122" max="5124" width="18.6333333333333" style="1" customWidth="1"/>
    <col min="5125" max="5374" width="10" style="1"/>
    <col min="5375" max="5376" width="10" style="1" hidden="1" customWidth="1"/>
    <col min="5377" max="5377" width="28.6333333333333" style="1" customWidth="1"/>
    <col min="5378" max="5380" width="18.6333333333333" style="1" customWidth="1"/>
    <col min="5381" max="5630" width="10" style="1"/>
    <col min="5631" max="5632" width="10" style="1" hidden="1" customWidth="1"/>
    <col min="5633" max="5633" width="28.6333333333333" style="1" customWidth="1"/>
    <col min="5634" max="5636" width="18.6333333333333" style="1" customWidth="1"/>
    <col min="5637" max="5886" width="10" style="1"/>
    <col min="5887" max="5888" width="10" style="1" hidden="1" customWidth="1"/>
    <col min="5889" max="5889" width="28.6333333333333" style="1" customWidth="1"/>
    <col min="5890" max="5892" width="18.6333333333333" style="1" customWidth="1"/>
    <col min="5893" max="6142" width="10" style="1"/>
    <col min="6143" max="6144" width="10" style="1" hidden="1" customWidth="1"/>
    <col min="6145" max="6145" width="28.6333333333333" style="1" customWidth="1"/>
    <col min="6146" max="6148" width="18.6333333333333" style="1" customWidth="1"/>
    <col min="6149" max="6398" width="10" style="1"/>
    <col min="6399" max="6400" width="10" style="1" hidden="1" customWidth="1"/>
    <col min="6401" max="6401" width="28.6333333333333" style="1" customWidth="1"/>
    <col min="6402" max="6404" width="18.6333333333333" style="1" customWidth="1"/>
    <col min="6405" max="6654" width="10" style="1"/>
    <col min="6655" max="6656" width="10" style="1" hidden="1" customWidth="1"/>
    <col min="6657" max="6657" width="28.6333333333333" style="1" customWidth="1"/>
    <col min="6658" max="6660" width="18.6333333333333" style="1" customWidth="1"/>
    <col min="6661" max="6910" width="10" style="1"/>
    <col min="6911" max="6912" width="10" style="1" hidden="1" customWidth="1"/>
    <col min="6913" max="6913" width="28.6333333333333" style="1" customWidth="1"/>
    <col min="6914" max="6916" width="18.6333333333333" style="1" customWidth="1"/>
    <col min="6917" max="7166" width="10" style="1"/>
    <col min="7167" max="7168" width="10" style="1" hidden="1" customWidth="1"/>
    <col min="7169" max="7169" width="28.6333333333333" style="1" customWidth="1"/>
    <col min="7170" max="7172" width="18.6333333333333" style="1" customWidth="1"/>
    <col min="7173" max="7422" width="10" style="1"/>
    <col min="7423" max="7424" width="10" style="1" hidden="1" customWidth="1"/>
    <col min="7425" max="7425" width="28.6333333333333" style="1" customWidth="1"/>
    <col min="7426" max="7428" width="18.6333333333333" style="1" customWidth="1"/>
    <col min="7429" max="7678" width="10" style="1"/>
    <col min="7679" max="7680" width="10" style="1" hidden="1" customWidth="1"/>
    <col min="7681" max="7681" width="28.6333333333333" style="1" customWidth="1"/>
    <col min="7682" max="7684" width="18.6333333333333" style="1" customWidth="1"/>
    <col min="7685" max="7934" width="10" style="1"/>
    <col min="7935" max="7936" width="10" style="1" hidden="1" customWidth="1"/>
    <col min="7937" max="7937" width="28.6333333333333" style="1" customWidth="1"/>
    <col min="7938" max="7940" width="18.6333333333333" style="1" customWidth="1"/>
    <col min="7941" max="8190" width="10" style="1"/>
    <col min="8191" max="8192" width="10" style="1" hidden="1" customWidth="1"/>
    <col min="8193" max="8193" width="28.6333333333333" style="1" customWidth="1"/>
    <col min="8194" max="8196" width="18.6333333333333" style="1" customWidth="1"/>
    <col min="8197" max="8446" width="10" style="1"/>
    <col min="8447" max="8448" width="10" style="1" hidden="1" customWidth="1"/>
    <col min="8449" max="8449" width="28.6333333333333" style="1" customWidth="1"/>
    <col min="8450" max="8452" width="18.6333333333333" style="1" customWidth="1"/>
    <col min="8453" max="8702" width="10" style="1"/>
    <col min="8703" max="8704" width="10" style="1" hidden="1" customWidth="1"/>
    <col min="8705" max="8705" width="28.6333333333333" style="1" customWidth="1"/>
    <col min="8706" max="8708" width="18.6333333333333" style="1" customWidth="1"/>
    <col min="8709" max="8958" width="10" style="1"/>
    <col min="8959" max="8960" width="10" style="1" hidden="1" customWidth="1"/>
    <col min="8961" max="8961" width="28.6333333333333" style="1" customWidth="1"/>
    <col min="8962" max="8964" width="18.6333333333333" style="1" customWidth="1"/>
    <col min="8965" max="9214" width="10" style="1"/>
    <col min="9215" max="9216" width="10" style="1" hidden="1" customWidth="1"/>
    <col min="9217" max="9217" width="28.6333333333333" style="1" customWidth="1"/>
    <col min="9218" max="9220" width="18.6333333333333" style="1" customWidth="1"/>
    <col min="9221" max="9470" width="10" style="1"/>
    <col min="9471" max="9472" width="10" style="1" hidden="1" customWidth="1"/>
    <col min="9473" max="9473" width="28.6333333333333" style="1" customWidth="1"/>
    <col min="9474" max="9476" width="18.6333333333333" style="1" customWidth="1"/>
    <col min="9477" max="9726" width="10" style="1"/>
    <col min="9727" max="9728" width="10" style="1" hidden="1" customWidth="1"/>
    <col min="9729" max="9729" width="28.6333333333333" style="1" customWidth="1"/>
    <col min="9730" max="9732" width="18.6333333333333" style="1" customWidth="1"/>
    <col min="9733" max="9982" width="10" style="1"/>
    <col min="9983" max="9984" width="10" style="1" hidden="1" customWidth="1"/>
    <col min="9985" max="9985" width="28.6333333333333" style="1" customWidth="1"/>
    <col min="9986" max="9988" width="18.6333333333333" style="1" customWidth="1"/>
    <col min="9989" max="10238" width="10" style="1"/>
    <col min="10239" max="10240" width="10" style="1" hidden="1" customWidth="1"/>
    <col min="10241" max="10241" width="28.6333333333333" style="1" customWidth="1"/>
    <col min="10242" max="10244" width="18.6333333333333" style="1" customWidth="1"/>
    <col min="10245" max="10494" width="10" style="1"/>
    <col min="10495" max="10496" width="10" style="1" hidden="1" customWidth="1"/>
    <col min="10497" max="10497" width="28.6333333333333" style="1" customWidth="1"/>
    <col min="10498" max="10500" width="18.6333333333333" style="1" customWidth="1"/>
    <col min="10501" max="10750" width="10" style="1"/>
    <col min="10751" max="10752" width="10" style="1" hidden="1" customWidth="1"/>
    <col min="10753" max="10753" width="28.6333333333333" style="1" customWidth="1"/>
    <col min="10754" max="10756" width="18.6333333333333" style="1" customWidth="1"/>
    <col min="10757" max="11006" width="10" style="1"/>
    <col min="11007" max="11008" width="10" style="1" hidden="1" customWidth="1"/>
    <col min="11009" max="11009" width="28.6333333333333" style="1" customWidth="1"/>
    <col min="11010" max="11012" width="18.6333333333333" style="1" customWidth="1"/>
    <col min="11013" max="11262" width="10" style="1"/>
    <col min="11263" max="11264" width="10" style="1" hidden="1" customWidth="1"/>
    <col min="11265" max="11265" width="28.6333333333333" style="1" customWidth="1"/>
    <col min="11266" max="11268" width="18.6333333333333" style="1" customWidth="1"/>
    <col min="11269" max="11518" width="10" style="1"/>
    <col min="11519" max="11520" width="10" style="1" hidden="1" customWidth="1"/>
    <col min="11521" max="11521" width="28.6333333333333" style="1" customWidth="1"/>
    <col min="11522" max="11524" width="18.6333333333333" style="1" customWidth="1"/>
    <col min="11525" max="11774" width="10" style="1"/>
    <col min="11775" max="11776" width="10" style="1" hidden="1" customWidth="1"/>
    <col min="11777" max="11777" width="28.6333333333333" style="1" customWidth="1"/>
    <col min="11778" max="11780" width="18.6333333333333" style="1" customWidth="1"/>
    <col min="11781" max="12030" width="10" style="1"/>
    <col min="12031" max="12032" width="10" style="1" hidden="1" customWidth="1"/>
    <col min="12033" max="12033" width="28.6333333333333" style="1" customWidth="1"/>
    <col min="12034" max="12036" width="18.6333333333333" style="1" customWidth="1"/>
    <col min="12037" max="12286" width="10" style="1"/>
    <col min="12287" max="12288" width="10" style="1" hidden="1" customWidth="1"/>
    <col min="12289" max="12289" width="28.6333333333333" style="1" customWidth="1"/>
    <col min="12290" max="12292" width="18.6333333333333" style="1" customWidth="1"/>
    <col min="12293" max="12542" width="10" style="1"/>
    <col min="12543" max="12544" width="10" style="1" hidden="1" customWidth="1"/>
    <col min="12545" max="12545" width="28.6333333333333" style="1" customWidth="1"/>
    <col min="12546" max="12548" width="18.6333333333333" style="1" customWidth="1"/>
    <col min="12549" max="12798" width="10" style="1"/>
    <col min="12799" max="12800" width="10" style="1" hidden="1" customWidth="1"/>
    <col min="12801" max="12801" width="28.6333333333333" style="1" customWidth="1"/>
    <col min="12802" max="12804" width="18.6333333333333" style="1" customWidth="1"/>
    <col min="12805" max="13054" width="10" style="1"/>
    <col min="13055" max="13056" width="10" style="1" hidden="1" customWidth="1"/>
    <col min="13057" max="13057" width="28.6333333333333" style="1" customWidth="1"/>
    <col min="13058" max="13060" width="18.6333333333333" style="1" customWidth="1"/>
    <col min="13061" max="13310" width="10" style="1"/>
    <col min="13311" max="13312" width="10" style="1" hidden="1" customWidth="1"/>
    <col min="13313" max="13313" width="28.6333333333333" style="1" customWidth="1"/>
    <col min="13314" max="13316" width="18.6333333333333" style="1" customWidth="1"/>
    <col min="13317" max="13566" width="10" style="1"/>
    <col min="13567" max="13568" width="10" style="1" hidden="1" customWidth="1"/>
    <col min="13569" max="13569" width="28.6333333333333" style="1" customWidth="1"/>
    <col min="13570" max="13572" width="18.6333333333333" style="1" customWidth="1"/>
    <col min="13573" max="13822" width="10" style="1"/>
    <col min="13823" max="13824" width="10" style="1" hidden="1" customWidth="1"/>
    <col min="13825" max="13825" width="28.6333333333333" style="1" customWidth="1"/>
    <col min="13826" max="13828" width="18.6333333333333" style="1" customWidth="1"/>
    <col min="13829" max="14078" width="10" style="1"/>
    <col min="14079" max="14080" width="10" style="1" hidden="1" customWidth="1"/>
    <col min="14081" max="14081" width="28.6333333333333" style="1" customWidth="1"/>
    <col min="14082" max="14084" width="18.6333333333333" style="1" customWidth="1"/>
    <col min="14085" max="14334" width="10" style="1"/>
    <col min="14335" max="14336" width="10" style="1" hidden="1" customWidth="1"/>
    <col min="14337" max="14337" width="28.6333333333333" style="1" customWidth="1"/>
    <col min="14338" max="14340" width="18.6333333333333" style="1" customWidth="1"/>
    <col min="14341" max="14590" width="10" style="1"/>
    <col min="14591" max="14592" width="10" style="1" hidden="1" customWidth="1"/>
    <col min="14593" max="14593" width="28.6333333333333" style="1" customWidth="1"/>
    <col min="14594" max="14596" width="18.6333333333333" style="1" customWidth="1"/>
    <col min="14597" max="14846" width="10" style="1"/>
    <col min="14847" max="14848" width="10" style="1" hidden="1" customWidth="1"/>
    <col min="14849" max="14849" width="28.6333333333333" style="1" customWidth="1"/>
    <col min="14850" max="14852" width="18.6333333333333" style="1" customWidth="1"/>
    <col min="14853" max="15102" width="10" style="1"/>
    <col min="15103" max="15104" width="10" style="1" hidden="1" customWidth="1"/>
    <col min="15105" max="15105" width="28.6333333333333" style="1" customWidth="1"/>
    <col min="15106" max="15108" width="18.6333333333333" style="1" customWidth="1"/>
    <col min="15109" max="15358" width="10" style="1"/>
    <col min="15359" max="15360" width="10" style="1" hidden="1" customWidth="1"/>
    <col min="15361" max="15361" width="28.6333333333333" style="1" customWidth="1"/>
    <col min="15362" max="15364" width="18.6333333333333" style="1" customWidth="1"/>
    <col min="15365" max="15614" width="10" style="1"/>
    <col min="15615" max="15616" width="10" style="1" hidden="1" customWidth="1"/>
    <col min="15617" max="15617" width="28.6333333333333" style="1" customWidth="1"/>
    <col min="15618" max="15620" width="18.6333333333333" style="1" customWidth="1"/>
    <col min="15621" max="15870" width="10" style="1"/>
    <col min="15871" max="15872" width="10" style="1" hidden="1" customWidth="1"/>
    <col min="15873" max="15873" width="28.6333333333333" style="1" customWidth="1"/>
    <col min="15874" max="15876" width="18.6333333333333" style="1" customWidth="1"/>
    <col min="15877" max="16126" width="10" style="1"/>
    <col min="16127" max="16128" width="10" style="1" hidden="1" customWidth="1"/>
    <col min="16129" max="16129" width="28.6333333333333" style="1" customWidth="1"/>
    <col min="16130" max="16132" width="18.6333333333333" style="1" customWidth="1"/>
    <col min="16133" max="16384" width="10" style="1"/>
  </cols>
  <sheetData>
    <row r="1" ht="22.5" hidden="1" spans="1:4">
      <c r="A1" s="2">
        <v>0</v>
      </c>
      <c r="B1" s="2" t="s">
        <v>111</v>
      </c>
      <c r="C1" s="2" t="s">
        <v>1</v>
      </c>
    </row>
    <row r="2" ht="22.5" hidden="1" spans="1:4">
      <c r="A2" s="2">
        <v>0</v>
      </c>
      <c r="B2" s="2" t="s">
        <v>3</v>
      </c>
      <c r="C2" s="2" t="s">
        <v>112</v>
      </c>
      <c r="D2" s="2" t="s">
        <v>5</v>
      </c>
    </row>
    <row r="3" hidden="1" spans="1:4">
      <c r="A3" s="2">
        <v>0</v>
      </c>
      <c r="B3" s="2" t="s">
        <v>113</v>
      </c>
      <c r="C3" s="2" t="s">
        <v>114</v>
      </c>
      <c r="D3" s="2" t="s">
        <v>115</v>
      </c>
    </row>
    <row r="4" ht="24.95" customHeight="1" spans="1:4">
      <c r="A4" s="2">
        <v>0</v>
      </c>
      <c r="C4" s="3" t="s">
        <v>116</v>
      </c>
    </row>
    <row r="5" ht="36.95" customHeight="1" spans="1:4">
      <c r="A5" s="2">
        <v>0</v>
      </c>
      <c r="C5" s="4" t="s">
        <v>117</v>
      </c>
      <c r="D5" s="4"/>
    </row>
    <row r="6" ht="24.95" customHeight="1" spans="1:4">
      <c r="A6" s="2">
        <v>0</v>
      </c>
      <c r="D6" s="5" t="s">
        <v>10</v>
      </c>
    </row>
    <row r="7" ht="24.95" customHeight="1" spans="1:4">
      <c r="A7" s="2">
        <v>0</v>
      </c>
      <c r="C7" s="6" t="s">
        <v>118</v>
      </c>
      <c r="D7" s="6" t="s">
        <v>16</v>
      </c>
    </row>
    <row r="8" ht="24.95" customHeight="1" spans="1:4">
      <c r="A8" s="2" t="s">
        <v>15</v>
      </c>
      <c r="B8" s="2" t="s">
        <v>119</v>
      </c>
      <c r="C8" s="7" t="s">
        <v>120</v>
      </c>
      <c r="D8" s="8">
        <v>9.5132</v>
      </c>
    </row>
    <row r="9" ht="24.95" customHeight="1" spans="1:4">
      <c r="A9" s="2" t="s">
        <v>15</v>
      </c>
      <c r="B9" s="2" t="s">
        <v>121</v>
      </c>
      <c r="C9" s="7" t="s">
        <v>122</v>
      </c>
      <c r="D9" s="8">
        <v>0.3</v>
      </c>
    </row>
    <row r="10" ht="24.95" customHeight="1" spans="1:4">
      <c r="A10" s="2" t="s">
        <v>15</v>
      </c>
      <c r="B10" s="2" t="s">
        <v>123</v>
      </c>
      <c r="C10" s="7" t="s">
        <v>124</v>
      </c>
      <c r="D10" s="8">
        <v>1.8438</v>
      </c>
    </row>
    <row r="11" ht="24.95" customHeight="1" spans="1:4">
      <c r="A11" s="2" t="s">
        <v>15</v>
      </c>
      <c r="B11" s="2" t="s">
        <v>125</v>
      </c>
      <c r="C11" s="7" t="s">
        <v>126</v>
      </c>
      <c r="D11" s="8">
        <v>7.3694</v>
      </c>
    </row>
    <row r="12" ht="24.95" customHeight="1" spans="1:4">
      <c r="A12" s="2" t="s">
        <v>15</v>
      </c>
      <c r="B12" s="2" t="s">
        <v>127</v>
      </c>
      <c r="C12" s="7" t="s">
        <v>124</v>
      </c>
      <c r="D12" s="8">
        <v>0</v>
      </c>
    </row>
    <row r="13" ht="24.95" customHeight="1" spans="1:4">
      <c r="A13" s="2" t="s">
        <v>15</v>
      </c>
      <c r="B13" s="2" t="s">
        <v>128</v>
      </c>
      <c r="C13" s="7" t="s">
        <v>129</v>
      </c>
      <c r="D13" s="8">
        <v>2.6426</v>
      </c>
    </row>
    <row r="14" ht="24.95" customHeight="1" spans="1:4">
      <c r="A14" s="2" t="s">
        <v>15</v>
      </c>
      <c r="B14" s="2" t="s">
        <v>130</v>
      </c>
      <c r="C14" s="7" t="s">
        <v>122</v>
      </c>
      <c r="D14" s="8">
        <v>2.6426</v>
      </c>
    </row>
    <row r="15" ht="24.95" customHeight="1" spans="1:4">
      <c r="A15" s="2" t="s">
        <v>15</v>
      </c>
      <c r="B15" s="2" t="s">
        <v>131</v>
      </c>
      <c r="C15" s="7" t="s">
        <v>126</v>
      </c>
      <c r="D15" s="8">
        <v>0</v>
      </c>
    </row>
    <row r="16" ht="24.95" customHeight="1" spans="1:4">
      <c r="A16" s="2" t="s">
        <v>15</v>
      </c>
      <c r="B16" s="2" t="s">
        <v>132</v>
      </c>
      <c r="C16" s="7" t="s">
        <v>133</v>
      </c>
      <c r="D16" s="8">
        <v>0.8838</v>
      </c>
    </row>
    <row r="17" ht="24.95" customHeight="1" spans="1:4">
      <c r="A17" s="2" t="s">
        <v>15</v>
      </c>
      <c r="B17" s="2" t="s">
        <v>134</v>
      </c>
      <c r="C17" s="7" t="s">
        <v>122</v>
      </c>
      <c r="D17" s="8">
        <v>0.3941</v>
      </c>
    </row>
    <row r="18" ht="24.95" customHeight="1" spans="1:4">
      <c r="A18" s="2" t="s">
        <v>15</v>
      </c>
      <c r="B18" s="2" t="s">
        <v>135</v>
      </c>
      <c r="C18" s="7" t="s">
        <v>126</v>
      </c>
      <c r="D18" s="8">
        <v>0.4897</v>
      </c>
    </row>
    <row r="19" ht="24.95" customHeight="1" spans="1:4">
      <c r="A19" s="2" t="s">
        <v>15</v>
      </c>
      <c r="B19" s="2" t="s">
        <v>136</v>
      </c>
      <c r="C19" s="7" t="s">
        <v>137</v>
      </c>
      <c r="D19" s="8">
        <v>1.041</v>
      </c>
    </row>
    <row r="20" ht="24.95" customHeight="1" spans="1:4">
      <c r="A20" s="2" t="s">
        <v>15</v>
      </c>
      <c r="B20" s="2" t="s">
        <v>138</v>
      </c>
      <c r="C20" s="7" t="s">
        <v>122</v>
      </c>
      <c r="D20" s="8">
        <v>1.041</v>
      </c>
    </row>
    <row r="21" ht="24.95" customHeight="1" spans="1:4">
      <c r="A21" s="2" t="s">
        <v>15</v>
      </c>
      <c r="B21" s="2" t="s">
        <v>139</v>
      </c>
      <c r="C21" s="7" t="s">
        <v>140</v>
      </c>
      <c r="D21" s="8">
        <v>0.727</v>
      </c>
    </row>
    <row r="22" ht="24.95" customHeight="1" spans="1:4">
      <c r="A22" s="2" t="s">
        <v>15</v>
      </c>
      <c r="B22" s="2" t="s">
        <v>141</v>
      </c>
      <c r="C22" s="7" t="s">
        <v>142</v>
      </c>
      <c r="D22" s="8">
        <v>0.314</v>
      </c>
    </row>
    <row r="23" ht="24.95" customHeight="1" spans="1:4">
      <c r="A23" s="2" t="s">
        <v>15</v>
      </c>
      <c r="B23" s="2" t="s">
        <v>143</v>
      </c>
      <c r="C23" s="7" t="s">
        <v>126</v>
      </c>
      <c r="D23" s="8">
        <v>0</v>
      </c>
    </row>
    <row r="24" ht="24.95" customHeight="1" spans="1:4">
      <c r="A24" s="2" t="s">
        <v>15</v>
      </c>
      <c r="B24" s="2" t="s">
        <v>144</v>
      </c>
      <c r="C24" s="7" t="s">
        <v>140</v>
      </c>
      <c r="D24" s="8">
        <v>0</v>
      </c>
    </row>
    <row r="25" ht="24.95" customHeight="1" spans="1:4">
      <c r="A25" s="2" t="s">
        <v>15</v>
      </c>
      <c r="B25" s="2" t="s">
        <v>145</v>
      </c>
      <c r="C25" s="7" t="s">
        <v>142</v>
      </c>
      <c r="D25" s="8">
        <v>0</v>
      </c>
    </row>
    <row r="26" ht="24.95" customHeight="1" spans="1:4">
      <c r="A26" s="2" t="s">
        <v>15</v>
      </c>
      <c r="B26" s="2" t="s">
        <v>146</v>
      </c>
      <c r="C26" s="7" t="s">
        <v>147</v>
      </c>
      <c r="D26" s="8">
        <v>1.0532</v>
      </c>
    </row>
    <row r="27" ht="24.95" customHeight="1" spans="1:4">
      <c r="A27" s="2" t="s">
        <v>15</v>
      </c>
      <c r="B27" s="2" t="s">
        <v>148</v>
      </c>
      <c r="C27" s="7" t="s">
        <v>122</v>
      </c>
      <c r="D27" s="8">
        <v>0.3575</v>
      </c>
    </row>
    <row r="28" ht="24.95" customHeight="1" spans="1:4">
      <c r="A28" s="2" t="s">
        <v>15</v>
      </c>
      <c r="B28" s="2" t="s">
        <v>149</v>
      </c>
      <c r="C28" s="7" t="s">
        <v>126</v>
      </c>
      <c r="D28" s="8">
        <v>0.6957</v>
      </c>
    </row>
  </sheetData>
  <mergeCells count="1">
    <mergeCell ref="C5:D5"/>
  </mergeCells>
  <printOptions horizontalCentered="1"/>
  <pageMargins left="0.51" right="0.51" top="0.79" bottom="0.79" header="0" footer="0"/>
  <pageSetup paperSize="9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1-1</vt:lpstr>
      <vt:lpstr>1-2</vt:lpstr>
      <vt:lpstr>2-1</vt:lpstr>
      <vt:lpstr>2-2</vt:lpstr>
      <vt:lpstr>2-3</vt:lpstr>
      <vt:lpstr>2-4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WPS_1738928305</cp:lastModifiedBy>
  <dcterms:created xsi:type="dcterms:W3CDTF">2021-07-28T09:34:00Z</dcterms:created>
  <cp:lastPrinted>2023-01-28T13:09:00Z</cp:lastPrinted>
  <dcterms:modified xsi:type="dcterms:W3CDTF">2025-11-05T03:17:05Z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0ECF55319D9C4DD58FB2E27B19987C34</vt:lpwstr>
  </property>
  <property fmtid="{D5CDD505-2E9C-101B-9397-08002B2CF9AE}" pid="4" name="KSOReadingLayout">
    <vt:bool>true</vt:bool>
  </property>
</Properties>
</file>