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bookViews>
  <sheets>
    <sheet name="Sheet2" sheetId="2" r:id="rId1"/>
  </sheets>
  <definedNames>
    <definedName name="_xlnm.Print_Titles" localSheetId="0">Sheet2!$4:$4</definedName>
  </definedNames>
  <calcPr calcId="144525"/>
</workbook>
</file>

<file path=xl/sharedStrings.xml><?xml version="1.0" encoding="utf-8"?>
<sst xmlns="http://schemas.openxmlformats.org/spreadsheetml/2006/main" count="49" uniqueCount="31">
  <si>
    <t>附表4-2</t>
  </si>
  <si>
    <t>2025年度麦盖提县本级政府专项债券项目表</t>
  </si>
  <si>
    <t>单位：亿元</t>
  </si>
  <si>
    <t>序号</t>
  </si>
  <si>
    <t>主管部门</t>
  </si>
  <si>
    <t>项目单位</t>
  </si>
  <si>
    <t>项目名称</t>
  </si>
  <si>
    <t>债券金额</t>
  </si>
  <si>
    <t>债券类型</t>
  </si>
  <si>
    <t>偿还来源</t>
  </si>
  <si>
    <t>债券期限</t>
  </si>
  <si>
    <t>利率</t>
  </si>
  <si>
    <t>债券存续期内还本付息</t>
  </si>
  <si>
    <t>麦盖提县人民医院</t>
  </si>
  <si>
    <t>喀什地区麦盖提县人民医院综合服务能力提升项目</t>
  </si>
  <si>
    <t>其他自平衡专项债券</t>
  </si>
  <si>
    <t>对应项目取得的政府性基金或专项收入</t>
  </si>
  <si>
    <t>麦盖提县农业农村局</t>
  </si>
  <si>
    <t>喀什地区麦盖提县库木库萨尔乡核桃全产业链配套基础设施建设项目</t>
  </si>
  <si>
    <t>麦盖提工业园区管理委员会</t>
  </si>
  <si>
    <t>喀什地区麦盖提工业园区冷链物流仓储保鲜库建设项目</t>
  </si>
  <si>
    <t>麦盖提县房产服务中心</t>
  </si>
  <si>
    <t>喀什地区麦盖提县城北片区燃气老化管道更新改造建设项目</t>
  </si>
  <si>
    <t>麦盖提县商务和工业信息化局</t>
  </si>
  <si>
    <t>喀什地区麦盖提县政府投资项目（一）</t>
  </si>
  <si>
    <t>普通专项债券</t>
  </si>
  <si>
    <t>政府性基金或专项收入</t>
  </si>
  <si>
    <t>喀什地区麦盖提县政府投资项目（二）</t>
  </si>
  <si>
    <t>麦盖提县财政局</t>
  </si>
  <si>
    <t>喀什地区麦盖提县政府投资项目（三）</t>
  </si>
  <si>
    <t>备注：所有专项债券在进入项目储备库之前，全部编制《项目实施方案》，全面反映项目收支预算总体平衡方案和分年平衡方案，并经过独立第三方进行评审。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</si>
</sst>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1"/>
      <color theme="1"/>
      <name val="宋体"/>
      <charset val="134"/>
    </font>
    <font>
      <sz val="11"/>
      <color theme="1"/>
      <name val="黑体"/>
      <charset val="134"/>
    </font>
    <font>
      <sz val="12"/>
      <color theme="1"/>
      <name val="黑体"/>
      <charset val="134"/>
    </font>
    <font>
      <b/>
      <sz val="16"/>
      <color theme="1"/>
      <name val="宋体"/>
      <charset val="134"/>
      <scheme val="minor"/>
    </font>
    <font>
      <b/>
      <sz val="11"/>
      <color theme="1"/>
      <name val="宋体"/>
      <charset val="134"/>
      <scheme val="minor"/>
    </font>
    <font>
      <sz val="11"/>
      <name val="宋体"/>
      <charset val="134"/>
    </font>
    <font>
      <u/>
      <sz val="11"/>
      <color rgb="FF80008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9" borderId="7" applyNumberFormat="0" applyFont="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6" applyNumberFormat="0" applyFill="0" applyAlignment="0" applyProtection="0">
      <alignment vertical="center"/>
    </xf>
    <xf numFmtId="0" fontId="21" fillId="0" borderId="6" applyNumberFormat="0" applyFill="0" applyAlignment="0" applyProtection="0">
      <alignment vertical="center"/>
    </xf>
    <xf numFmtId="0" fontId="12" fillId="7" borderId="0" applyNumberFormat="0" applyBorder="0" applyAlignment="0" applyProtection="0">
      <alignment vertical="center"/>
    </xf>
    <xf numFmtId="0" fontId="17" fillId="0" borderId="8" applyNumberFormat="0" applyFill="0" applyAlignment="0" applyProtection="0">
      <alignment vertical="center"/>
    </xf>
    <xf numFmtId="0" fontId="12" fillId="6" borderId="0" applyNumberFormat="0" applyBorder="0" applyAlignment="0" applyProtection="0">
      <alignment vertical="center"/>
    </xf>
    <xf numFmtId="0" fontId="8" fillId="2" borderId="4" applyNumberFormat="0" applyAlignment="0" applyProtection="0">
      <alignment vertical="center"/>
    </xf>
    <xf numFmtId="0" fontId="23" fillId="2" borderId="5" applyNumberFormat="0" applyAlignment="0" applyProtection="0">
      <alignment vertical="center"/>
    </xf>
    <xf numFmtId="0" fontId="24" fillId="30" borderId="10" applyNumberFormat="0" applyAlignment="0" applyProtection="0">
      <alignment vertical="center"/>
    </xf>
    <xf numFmtId="0" fontId="11" fillId="5" borderId="0" applyNumberFormat="0" applyBorder="0" applyAlignment="0" applyProtection="0">
      <alignment vertical="center"/>
    </xf>
    <xf numFmtId="0" fontId="12" fillId="12" borderId="0" applyNumberFormat="0" applyBorder="0" applyAlignment="0" applyProtection="0">
      <alignment vertical="center"/>
    </xf>
    <xf numFmtId="0" fontId="25" fillId="0" borderId="11" applyNumberFormat="0" applyFill="0" applyAlignment="0" applyProtection="0">
      <alignment vertical="center"/>
    </xf>
    <xf numFmtId="0" fontId="22" fillId="0" borderId="9" applyNumberFormat="0" applyFill="0" applyAlignment="0" applyProtection="0">
      <alignment vertical="center"/>
    </xf>
    <xf numFmtId="0" fontId="10" fillId="4" borderId="0" applyNumberFormat="0" applyBorder="0" applyAlignment="0" applyProtection="0">
      <alignment vertical="center"/>
    </xf>
    <xf numFmtId="0" fontId="16" fillId="17" borderId="0" applyNumberFormat="0" applyBorder="0" applyAlignment="0" applyProtection="0">
      <alignment vertical="center"/>
    </xf>
    <xf numFmtId="0" fontId="11" fillId="27" borderId="0" applyNumberFormat="0" applyBorder="0" applyAlignment="0" applyProtection="0">
      <alignment vertical="center"/>
    </xf>
    <xf numFmtId="0" fontId="12" fillId="32"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11" fillId="21" borderId="0" applyNumberFormat="0" applyBorder="0" applyAlignment="0" applyProtection="0">
      <alignment vertical="center"/>
    </xf>
    <xf numFmtId="0" fontId="11" fillId="15" borderId="0" applyNumberFormat="0" applyBorder="0" applyAlignment="0" applyProtection="0">
      <alignment vertical="center"/>
    </xf>
    <xf numFmtId="0" fontId="12" fillId="11" borderId="0" applyNumberFormat="0" applyBorder="0" applyAlignment="0" applyProtection="0">
      <alignment vertical="center"/>
    </xf>
    <xf numFmtId="0" fontId="11" fillId="28"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1" fillId="10" borderId="0" applyNumberFormat="0" applyBorder="0" applyAlignment="0" applyProtection="0">
      <alignment vertical="center"/>
    </xf>
    <xf numFmtId="0" fontId="12" fillId="14" borderId="0" applyNumberFormat="0" applyBorder="0" applyAlignment="0" applyProtection="0">
      <alignment vertical="center"/>
    </xf>
  </cellStyleXfs>
  <cellXfs count="16">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0" fontId="0" fillId="0" borderId="3" xfId="0" applyFont="1" applyFill="1" applyBorder="1" applyAlignment="1">
      <alignment horizontal="left" vertical="center" wrapText="1"/>
    </xf>
    <xf numFmtId="10"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2"/>
  <sheetViews>
    <sheetView tabSelected="1" workbookViewId="0">
      <selection activeCell="J8" sqref="J8"/>
    </sheetView>
  </sheetViews>
  <sheetFormatPr defaultColWidth="9" defaultRowHeight="14.4"/>
  <cols>
    <col min="1" max="1" width="8" style="1" customWidth="1"/>
    <col min="2" max="2" width="18.1296296296296" style="1" customWidth="1"/>
    <col min="3" max="3" width="18.6296296296296" style="1" customWidth="1"/>
    <col min="4" max="4" width="31.1296296296296" style="1" customWidth="1"/>
    <col min="5" max="5" width="10.75" style="1" customWidth="1"/>
    <col min="6" max="6" width="12.5" style="1" customWidth="1"/>
    <col min="7" max="7" width="23.4444444444444" style="1" customWidth="1"/>
    <col min="8" max="8" width="10.4444444444444" style="1" customWidth="1"/>
    <col min="9" max="9" width="10.8888888888889" style="1" customWidth="1"/>
    <col min="10" max="10" width="23" style="1" customWidth="1"/>
    <col min="11" max="16384" width="9" style="1"/>
  </cols>
  <sheetData>
    <row r="1" s="1" customFormat="1" ht="20.1" customHeight="1" spans="1:10">
      <c r="A1" s="3" t="s">
        <v>0</v>
      </c>
      <c r="B1" s="4"/>
      <c r="C1" s="4"/>
      <c r="D1" s="4"/>
      <c r="E1" s="4"/>
      <c r="F1" s="4"/>
      <c r="G1" s="4"/>
      <c r="H1" s="4"/>
      <c r="I1" s="4"/>
      <c r="J1" s="4"/>
    </row>
    <row r="2" s="1" customFormat="1" ht="33" customHeight="1" spans="1:10">
      <c r="A2" s="5" t="s">
        <v>1</v>
      </c>
      <c r="B2" s="5"/>
      <c r="C2" s="5"/>
      <c r="D2" s="5"/>
      <c r="E2" s="5"/>
      <c r="F2" s="5"/>
      <c r="G2" s="5"/>
      <c r="H2" s="5"/>
      <c r="I2" s="5"/>
      <c r="J2" s="5"/>
    </row>
    <row r="3" s="1" customFormat="1" ht="20.1" customHeight="1" spans="7:10">
      <c r="G3" s="6" t="s">
        <v>2</v>
      </c>
      <c r="H3" s="6"/>
      <c r="I3" s="6"/>
      <c r="J3" s="6"/>
    </row>
    <row r="4" s="1" customFormat="1" ht="34" customHeight="1" spans="1:10">
      <c r="A4" s="7" t="s">
        <v>3</v>
      </c>
      <c r="B4" s="7" t="s">
        <v>4</v>
      </c>
      <c r="C4" s="7" t="s">
        <v>5</v>
      </c>
      <c r="D4" s="7" t="s">
        <v>6</v>
      </c>
      <c r="E4" s="7" t="s">
        <v>7</v>
      </c>
      <c r="F4" s="7" t="s">
        <v>8</v>
      </c>
      <c r="G4" s="7" t="s">
        <v>9</v>
      </c>
      <c r="H4" s="8" t="s">
        <v>10</v>
      </c>
      <c r="I4" s="7" t="s">
        <v>11</v>
      </c>
      <c r="J4" s="8" t="s">
        <v>12</v>
      </c>
    </row>
    <row r="5" s="2" customFormat="1" ht="34" customHeight="1" spans="1:10">
      <c r="A5" s="9">
        <v>1</v>
      </c>
      <c r="B5" s="10" t="s">
        <v>13</v>
      </c>
      <c r="C5" s="10" t="s">
        <v>13</v>
      </c>
      <c r="D5" s="11" t="s">
        <v>14</v>
      </c>
      <c r="E5" s="10">
        <v>1</v>
      </c>
      <c r="F5" s="10" t="s">
        <v>15</v>
      </c>
      <c r="G5" s="9" t="s">
        <v>16</v>
      </c>
      <c r="H5" s="10">
        <v>10</v>
      </c>
      <c r="I5" s="15">
        <v>0.0178</v>
      </c>
      <c r="J5" s="9">
        <f t="shared" ref="J5:J14" si="0">E5*H5*I5+E5</f>
        <v>1.178</v>
      </c>
    </row>
    <row r="6" s="2" customFormat="1" ht="34" customHeight="1" spans="1:10">
      <c r="A6" s="9">
        <v>2</v>
      </c>
      <c r="B6" s="10" t="s">
        <v>17</v>
      </c>
      <c r="C6" s="10" t="s">
        <v>17</v>
      </c>
      <c r="D6" s="11" t="s">
        <v>18</v>
      </c>
      <c r="E6" s="10">
        <v>0.8</v>
      </c>
      <c r="F6" s="12" t="s">
        <v>15</v>
      </c>
      <c r="G6" s="9" t="s">
        <v>16</v>
      </c>
      <c r="H6" s="10">
        <v>20</v>
      </c>
      <c r="I6" s="15">
        <v>0.0203</v>
      </c>
      <c r="J6" s="9">
        <f t="shared" si="0"/>
        <v>1.1248</v>
      </c>
    </row>
    <row r="7" s="2" customFormat="1" ht="34" customHeight="1" spans="1:10">
      <c r="A7" s="9">
        <v>3</v>
      </c>
      <c r="B7" s="10" t="s">
        <v>19</v>
      </c>
      <c r="C7" s="10" t="s">
        <v>19</v>
      </c>
      <c r="D7" s="11" t="s">
        <v>20</v>
      </c>
      <c r="E7" s="10">
        <v>1.6</v>
      </c>
      <c r="F7" s="12" t="s">
        <v>15</v>
      </c>
      <c r="G7" s="9" t="s">
        <v>16</v>
      </c>
      <c r="H7" s="10">
        <v>10</v>
      </c>
      <c r="I7" s="15">
        <v>0.0178</v>
      </c>
      <c r="J7" s="9">
        <f t="shared" si="0"/>
        <v>1.8848</v>
      </c>
    </row>
    <row r="8" s="2" customFormat="1" ht="34" customHeight="1" spans="1:10">
      <c r="A8" s="9">
        <v>4</v>
      </c>
      <c r="B8" s="10" t="s">
        <v>21</v>
      </c>
      <c r="C8" s="10" t="s">
        <v>21</v>
      </c>
      <c r="D8" s="11" t="s">
        <v>22</v>
      </c>
      <c r="E8" s="10">
        <v>0.2</v>
      </c>
      <c r="F8" s="12" t="s">
        <v>15</v>
      </c>
      <c r="G8" s="9" t="s">
        <v>16</v>
      </c>
      <c r="H8" s="10">
        <v>10</v>
      </c>
      <c r="I8" s="15">
        <v>0.0204</v>
      </c>
      <c r="J8" s="9">
        <f t="shared" si="0"/>
        <v>0.2408</v>
      </c>
    </row>
    <row r="9" s="2" customFormat="1" ht="34" customHeight="1" spans="1:10">
      <c r="A9" s="9">
        <v>5</v>
      </c>
      <c r="B9" s="10" t="s">
        <v>23</v>
      </c>
      <c r="C9" s="10" t="s">
        <v>23</v>
      </c>
      <c r="D9" s="11" t="s">
        <v>24</v>
      </c>
      <c r="E9" s="10">
        <v>0.9666</v>
      </c>
      <c r="F9" s="13" t="s">
        <v>25</v>
      </c>
      <c r="G9" s="9" t="s">
        <v>26</v>
      </c>
      <c r="H9" s="10">
        <v>20</v>
      </c>
      <c r="I9" s="15">
        <v>0.0203</v>
      </c>
      <c r="J9" s="9">
        <f t="shared" si="0"/>
        <v>1.3590396</v>
      </c>
    </row>
    <row r="10" s="2" customFormat="1" ht="34" customHeight="1" spans="1:10">
      <c r="A10" s="9">
        <v>6</v>
      </c>
      <c r="B10" s="10" t="s">
        <v>23</v>
      </c>
      <c r="C10" s="10" t="s">
        <v>23</v>
      </c>
      <c r="D10" s="11" t="s">
        <v>27</v>
      </c>
      <c r="E10" s="10">
        <v>1.0274</v>
      </c>
      <c r="F10" s="13" t="s">
        <v>25</v>
      </c>
      <c r="G10" s="9" t="s">
        <v>26</v>
      </c>
      <c r="H10" s="10">
        <v>30</v>
      </c>
      <c r="I10" s="15">
        <v>0.0203</v>
      </c>
      <c r="J10" s="9">
        <f t="shared" si="0"/>
        <v>1.6530866</v>
      </c>
    </row>
    <row r="11" s="2" customFormat="1" ht="34" customHeight="1" spans="1:10">
      <c r="A11" s="9">
        <v>7</v>
      </c>
      <c r="B11" s="10" t="s">
        <v>28</v>
      </c>
      <c r="C11" s="10" t="s">
        <v>28</v>
      </c>
      <c r="D11" s="11" t="s">
        <v>29</v>
      </c>
      <c r="E11" s="10">
        <v>0.3085</v>
      </c>
      <c r="F11" s="13" t="s">
        <v>25</v>
      </c>
      <c r="G11" s="9" t="s">
        <v>26</v>
      </c>
      <c r="H11" s="10">
        <v>30</v>
      </c>
      <c r="I11" s="15">
        <v>0.0205</v>
      </c>
      <c r="J11" s="9">
        <f t="shared" si="0"/>
        <v>0.4982275</v>
      </c>
    </row>
    <row r="12" s="1" customFormat="1" ht="36" customHeight="1" spans="1:10">
      <c r="A12" s="14" t="s">
        <v>30</v>
      </c>
      <c r="B12" s="14"/>
      <c r="C12" s="14"/>
      <c r="D12" s="14"/>
      <c r="E12" s="14"/>
      <c r="F12" s="14"/>
      <c r="G12" s="14"/>
      <c r="H12" s="14"/>
      <c r="I12" s="14"/>
      <c r="J12" s="14"/>
    </row>
  </sheetData>
  <mergeCells count="3">
    <mergeCell ref="A2:J2"/>
    <mergeCell ref="G3:J3"/>
    <mergeCell ref="A12:J12"/>
  </mergeCells>
  <printOptions horizontalCentered="1"/>
  <pageMargins left="0.511805555555556" right="0.511805555555556" top="0.629861111111111" bottom="0.236111111111111" header="0" footer="0"/>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2021-07-29T09:16:00Z</dcterms:created>
  <dcterms:modified xsi:type="dcterms:W3CDTF">2026-02-14T05:31:57Z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KSOReadingLayout">
    <vt:bool>true</vt:bool>
  </property>
  <property fmtid="{D5CDD505-2E9C-101B-9397-08002B2CF9AE}" pid="4" name="ICV">
    <vt:lpwstr>988CD9A08E474CDEA40A1526D7064820</vt:lpwstr>
  </property>
</Properties>
</file>