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firstSheet="3" activeTab="3"/>
  </bookViews>
  <sheets>
    <sheet name="利息试算1" sheetId="4" state="hidden" r:id="rId1"/>
    <sheet name="26号之前发放（100%贴息）" sheetId="14" state="hidden" r:id="rId2"/>
    <sheet name="26日后的利息明细" sheetId="12" state="hidden" r:id="rId3"/>
    <sheet name="三季度利息明细表" sheetId="16" r:id="rId4"/>
  </sheets>
  <externalReferences>
    <externalReference r:id="rId5"/>
  </externalReferences>
  <definedNames>
    <definedName name="_xlnm._FilterDatabase" localSheetId="0" hidden="1">利息试算1!$A$1:$M$1717</definedName>
    <definedName name="_0ed52350292e4f0bbcff8ddbc26d5629" comment="SSRRANGE" hidden="1">[1]Sheet1!$V$9</definedName>
    <definedName name="_0efa480bb93143feb685ce549e83a72b" comment="SSRRANGE" hidden="1">[1]Sheet1!$W$9</definedName>
    <definedName name="_11641476cde647a6a4ca37493c7b9742" comment="SSRRANGE" hidden="1">[1]Sheet1!$B$9</definedName>
    <definedName name="_175d50e157864e0f866530ba9fc402c8" comment="SSRRANGE" hidden="1">[1]Sheet1!$AG$9</definedName>
    <definedName name="_1c753b0b973f4e78a923ce0358d841f7" comment="SSRRANGE" hidden="1">[1]Sheet1!$U$9</definedName>
    <definedName name="_214fa11fddf44918b3030604e8eb756c" comment="SSRRANGE" hidden="1">[1]Sheet1!$K$9</definedName>
    <definedName name="_291938ff909b4103b2d6d39ffb139393" comment="SSRRANGE" hidden="1">[1]Sheet1!$AB$9</definedName>
    <definedName name="_35c63290d51341aeba65b28dda0d1d61" comment="SSRRANGE" hidden="1">[1]Sheet1!$AJ$9</definedName>
    <definedName name="_4f808dceb6604b85885a5070dfadb25f" comment="SSRRANGE" hidden="1">[1]Sheet1!$I$9</definedName>
    <definedName name="_500a8166499a451b80bb3de69f310cb1" comment="SSRRANGE" hidden="1">[1]Sheet1!$H$9</definedName>
    <definedName name="_5a1660ff636a44f8b4b837aaa35129ff" comment="SSRRANGE" hidden="1">[1]Sheet1!$AO$9</definedName>
    <definedName name="_5daf0d711563432bafa859942c1ddd3c" comment="SSRRANGE" hidden="1">[1]Sheet1!$C$9</definedName>
    <definedName name="_7097a0f6af5a4fc09a670229d8fbf0aa" comment="SSRRANGE" hidden="1">[1]Sheet1!$A$9</definedName>
    <definedName name="_7bc63294c00b4ccf99fd9b552b9b5554" comment="SSRRANGE" hidden="1">[1]Sheet1!$P$9</definedName>
    <definedName name="_833b5fb4398048e4910df6a0d1c3f741" comment="SSRRANGE" hidden="1">[1]Sheet1!$AK$9</definedName>
    <definedName name="_88ad65bbdc0149d98a5185fd175ab11a" comment="SSRRANGE" hidden="1">[1]Sheet1!$J$9</definedName>
    <definedName name="_95743956a21e40648fde0f4428e63d41" comment="SSRRANGE" hidden="1">[1]Sheet1!$AN$9</definedName>
    <definedName name="_9ac7541f6bbd402d97aa1ec4d3a94336" comment="SSRRANGE" hidden="1">[1]Sheet1!$AH$9</definedName>
    <definedName name="_9c240c4334b743ed9cc522dd6f9af6b6" comment="SSRRANGE" hidden="1">[1]Sheet1!$O$9</definedName>
    <definedName name="_a22b93e3192e434fb9f73f7a70418bfe" comment="SSRRANGE" hidden="1">[1]Sheet1!$AM$9</definedName>
    <definedName name="_a303dc15cf214c589d0c3173cbcc2041" comment="SSRRANGE" hidden="1">[1]Sheet1!$AP$9</definedName>
    <definedName name="_a84326eb25674538bc47b15467d3b834" comment="SSRRANGE" hidden="1">[1]Sheet1!$L$9</definedName>
    <definedName name="_a85145a1cdc54b8793c77c02f66a3fa2" comment="SSRRANGE" hidden="1">[1]Sheet1!$AI$9</definedName>
    <definedName name="_a9d8fc011d154541841b45d2fe6e998d" comment="SSRRANGE" hidden="1">[1]Sheet1!$AC$9</definedName>
    <definedName name="_b0698657de3845bba207b1b81f75b592" comment="SSRRANGE" hidden="1">[1]Sheet1!$E$9</definedName>
    <definedName name="_b18aaeace8de462db479779b5a6f0c89" comment="SSRRANGE" hidden="1">[1]Sheet1!$AF$9</definedName>
    <definedName name="_ba4e9fb0e3ae4e3aaa1870840423be90" comment="SSRRANGE" hidden="1">[1]Sheet1!$AD$9</definedName>
    <definedName name="_bdfe0c1fca384749a5b7d6b3f948af32" comment="SSRRANGE" hidden="1">[1]Sheet1!$M$9</definedName>
    <definedName name="_c11cb017b6c346328def7eedea09e422" comment="SSRRANGE" hidden="1">[1]Sheet1!$Y$9</definedName>
    <definedName name="_c5986cc9110d4251b44760c78b022518" comment="SSRRANGE" hidden="1">[1]Sheet1!$F$9</definedName>
    <definedName name="_cac3e23a633a4b628c393ae82034a59c" comment="SSRRANGE" hidden="1">[1]Sheet1!$AL$9</definedName>
    <definedName name="_cacd71a94f2c4af7be3872efdbeca5fc" comment="SSRRANGE" hidden="1">[1]Sheet1!$R$9</definedName>
    <definedName name="_cc9fcd23155948ea90a3e26a7b19a8ad" comment="SSRRANGE" hidden="1">[1]Sheet1!$N$9</definedName>
    <definedName name="_dcd1738fdc154841ad911c3137c1ecec" comment="SSRRANGE" hidden="1">[1]Sheet1!$T$9</definedName>
    <definedName name="_de6a4c56adec42238cd4acbdb44ff649" comment="SSRRANGE" hidden="1">[1]Sheet1!$AA$9</definedName>
    <definedName name="_e36fd7a9915b4c34a913827d1fe3d369" comment="SSRRANGE" hidden="1">[1]Sheet1!$AE$9</definedName>
    <definedName name="_e5ccfb550ea04f6e8bad2d29972231f7" comment="SSRRANGE" hidden="1">[1]Sheet1!$D$9</definedName>
    <definedName name="_e6c83a86bbb74d2dba0343de8d9cb1d8" comment="SSRRANGE" hidden="1">[1]Sheet1!$Q$9</definedName>
    <definedName name="_eb5ee4998bec49788241cb3b0c6e567a" comment="SSRRANGE" hidden="1">[1]Sheet1!$S$9</definedName>
    <definedName name="_ec66d894684149b99cb775f71a133d6b" comment="SSRRANGE" hidden="1">[1]Sheet1!$G$9</definedName>
    <definedName name="_f7801f3d9a30488981bc152df2b8fd6d" comment="SSRRANGE" hidden="1">[1]Sheet1!$Z$9</definedName>
    <definedName name="_fdbe62d0b6df4f239db0a47ec3e17359" comment="SSRRANGE" hidden="1">[1]Sheet1!$X$9</definedName>
    <definedName name="_xlnm._FilterDatabase" localSheetId="2" hidden="1">'26日后的利息明细'!$A$1:$T$1</definedName>
    <definedName name="_xlnm._FilterDatabase" localSheetId="1" hidden="1">'26号之前发放（100%贴息）'!$A$1:$N$1</definedName>
    <definedName name="_xlnm._FilterDatabase" localSheetId="3" hidden="1">三季度利息明细表!$A$3:$N$1270</definedName>
    <definedName name="_xlnm.Print_Titles" localSheetId="3">三季度利息明细表!$2:$3</definedName>
  </definedNames>
  <calcPr calcId="144525"/>
</workbook>
</file>

<file path=xl/sharedStrings.xml><?xml version="1.0" encoding="utf-8"?>
<sst xmlns="http://schemas.openxmlformats.org/spreadsheetml/2006/main" count="30927" uniqueCount="9630">
  <si>
    <t>序号</t>
  </si>
  <si>
    <t>姓名</t>
  </si>
  <si>
    <t>身份证号码</t>
  </si>
  <si>
    <t>贷款账号</t>
  </si>
  <si>
    <t>借据号</t>
  </si>
  <si>
    <t>借据金额</t>
  </si>
  <si>
    <t>始贷日期</t>
  </si>
  <si>
    <t>到期日期</t>
  </si>
  <si>
    <t>贷款利率</t>
  </si>
  <si>
    <t>经办机构</t>
  </si>
  <si>
    <t>贴息天数</t>
  </si>
  <si>
    <t>利息</t>
  </si>
  <si>
    <t>乡镇</t>
  </si>
  <si>
    <t>阿布力肯木·阿布力海提</t>
  </si>
  <si>
    <t>653127199804201618</t>
  </si>
  <si>
    <t>86908012218480</t>
  </si>
  <si>
    <t>JJ202212258626671</t>
  </si>
  <si>
    <t>库木库萨尔支行</t>
  </si>
  <si>
    <t>库木库萨尔乡</t>
  </si>
  <si>
    <t>斯地克·买买提</t>
  </si>
  <si>
    <t>653127199802010391</t>
  </si>
  <si>
    <t>86904002322512</t>
  </si>
  <si>
    <t>JJ202301118764867</t>
  </si>
  <si>
    <t>巴扎结米支行</t>
  </si>
  <si>
    <t>巴扎结米镇</t>
  </si>
  <si>
    <t>买买提依明·马木提</t>
  </si>
  <si>
    <t>653127196604121556</t>
  </si>
  <si>
    <t>86908012319083</t>
  </si>
  <si>
    <t>JJ202302078961881</t>
  </si>
  <si>
    <t>古力艾赛力·阿布都热西提</t>
  </si>
  <si>
    <t>653127197508131580</t>
  </si>
  <si>
    <t>86908012319161</t>
  </si>
  <si>
    <t>JJ202302109003942</t>
  </si>
  <si>
    <t>斯买提·斯买</t>
  </si>
  <si>
    <t>653127196208171535</t>
  </si>
  <si>
    <t>86908012319162</t>
  </si>
  <si>
    <t>JJ202302109006471</t>
  </si>
  <si>
    <t>阿卜拉·艾麦尔</t>
  </si>
  <si>
    <t>653127199010031178</t>
  </si>
  <si>
    <t>86908012319170</t>
  </si>
  <si>
    <t>JJ202302109009666</t>
  </si>
  <si>
    <t>努尔艾力·阿布都热西提</t>
  </si>
  <si>
    <t>653127198303111599</t>
  </si>
  <si>
    <t>86908012319179</t>
  </si>
  <si>
    <t>JJ202302139026678</t>
  </si>
  <si>
    <t>艾买尔·吐尔地</t>
  </si>
  <si>
    <t>65312719630915155X</t>
  </si>
  <si>
    <t>86908012319232</t>
  </si>
  <si>
    <t>JJ202302169063980</t>
  </si>
  <si>
    <t>艾买尔·麦合木提</t>
  </si>
  <si>
    <t>653127197911091515</t>
  </si>
  <si>
    <t>86908012319299</t>
  </si>
  <si>
    <t>JJ202302239133921</t>
  </si>
  <si>
    <t>买买提·阿西木</t>
  </si>
  <si>
    <t>653127197004091511</t>
  </si>
  <si>
    <t>86908012319320</t>
  </si>
  <si>
    <t>JJ202302249151397</t>
  </si>
  <si>
    <t>吾斯曼·艾买提</t>
  </si>
  <si>
    <t>653127197403160510</t>
  </si>
  <si>
    <t>86905002322097</t>
  </si>
  <si>
    <t>JJ202302279171944</t>
  </si>
  <si>
    <t>月塘支行</t>
  </si>
  <si>
    <t>希依提墩乡</t>
  </si>
  <si>
    <t>努尔克木·麦麦提</t>
  </si>
  <si>
    <t>65312719860401053X</t>
  </si>
  <si>
    <t>86905002322059</t>
  </si>
  <si>
    <t>JJ202302279168845</t>
  </si>
  <si>
    <t>吾日古·艾力</t>
  </si>
  <si>
    <t>65312719801010052X</t>
  </si>
  <si>
    <t>86905002322080</t>
  </si>
  <si>
    <t>JJ202302279171034</t>
  </si>
  <si>
    <t>阿布拉·艾买提</t>
  </si>
  <si>
    <t>653130199307032014</t>
  </si>
  <si>
    <t>86905002322074</t>
  </si>
  <si>
    <t>JJ202302279170587</t>
  </si>
  <si>
    <t>艾力·吐尔孙</t>
  </si>
  <si>
    <t>65312719870610051X</t>
  </si>
  <si>
    <t>86905002322067</t>
  </si>
  <si>
    <t>JJ202302279169303</t>
  </si>
  <si>
    <t>阿布都克衣木·吐地</t>
  </si>
  <si>
    <t>65312720000118053X</t>
  </si>
  <si>
    <t>86905002322118</t>
  </si>
  <si>
    <t>JJ202302279174367</t>
  </si>
  <si>
    <t>艾力·阿尤甫</t>
  </si>
  <si>
    <t>653127197210010559</t>
  </si>
  <si>
    <t>86905002322103</t>
  </si>
  <si>
    <t>JJ202302279173391</t>
  </si>
  <si>
    <t>阿布都拉·木太力甫</t>
  </si>
  <si>
    <t>653127198804120557</t>
  </si>
  <si>
    <t>86905002322114</t>
  </si>
  <si>
    <t>JJ202302279172255</t>
  </si>
  <si>
    <t>吐逊·买买提</t>
  </si>
  <si>
    <t>653127196309270516</t>
  </si>
  <si>
    <t>86905002322100</t>
  </si>
  <si>
    <t>JJ202302279172993</t>
  </si>
  <si>
    <t>吐尔洪·马木提</t>
  </si>
  <si>
    <t>653127197103131670</t>
  </si>
  <si>
    <t>86910002304772</t>
  </si>
  <si>
    <t>JJ202302289194254</t>
  </si>
  <si>
    <t>昂格特勒克乡</t>
  </si>
  <si>
    <t>努尔艾力·阿布力克木</t>
  </si>
  <si>
    <t>653127199010030511</t>
  </si>
  <si>
    <t>86905002322169</t>
  </si>
  <si>
    <t>JJ202302289186354</t>
  </si>
  <si>
    <t>艾山·吾斯曼</t>
  </si>
  <si>
    <t>653127197804150559</t>
  </si>
  <si>
    <t>86905002322141</t>
  </si>
  <si>
    <t>JJ202302289182078</t>
  </si>
  <si>
    <t>买买提明·亚森</t>
  </si>
  <si>
    <t>65312719760905051X</t>
  </si>
  <si>
    <t>86905002322171</t>
  </si>
  <si>
    <t>JJ202302289186417</t>
  </si>
  <si>
    <t>麦麦提依明·萨地克</t>
  </si>
  <si>
    <t>65312719860105051X</t>
  </si>
  <si>
    <t>86905002322155</t>
  </si>
  <si>
    <t>JJ202302289183956</t>
  </si>
  <si>
    <t>吐克孜·亚生</t>
  </si>
  <si>
    <t>653127197406020521</t>
  </si>
  <si>
    <t>86905002322175</t>
  </si>
  <si>
    <t>JJ202302289187437</t>
  </si>
  <si>
    <t>阿提古·托合提</t>
  </si>
  <si>
    <t>653127196809070529</t>
  </si>
  <si>
    <t>86905002322163</t>
  </si>
  <si>
    <t>JJ202302289186024</t>
  </si>
  <si>
    <t>艾买提·克力木</t>
  </si>
  <si>
    <t>653127197404200510</t>
  </si>
  <si>
    <t>86905002322167</t>
  </si>
  <si>
    <t>JJ202302289186276</t>
  </si>
  <si>
    <t>那麦提·瓦斯力</t>
  </si>
  <si>
    <t>653127197108210554</t>
  </si>
  <si>
    <t>86905002322159</t>
  </si>
  <si>
    <t>JJ202302289184874</t>
  </si>
  <si>
    <t>艾买提·卡司木</t>
  </si>
  <si>
    <t>653127199203040513</t>
  </si>
  <si>
    <t>86905002322176</t>
  </si>
  <si>
    <t>JJ202302289187748</t>
  </si>
  <si>
    <t>依比热依木·买买提</t>
  </si>
  <si>
    <t>653127200009070511</t>
  </si>
  <si>
    <t>86905002322178</t>
  </si>
  <si>
    <t>JJ202302289188411</t>
  </si>
  <si>
    <t>阿布都萨拉木·玉苏普</t>
  </si>
  <si>
    <t>653127199407080517</t>
  </si>
  <si>
    <t>86905002322137</t>
  </si>
  <si>
    <t>JJ202302289181287</t>
  </si>
  <si>
    <t>热合曼·沙吾提</t>
  </si>
  <si>
    <t>653127197304260516</t>
  </si>
  <si>
    <t>86905002322152</t>
  </si>
  <si>
    <t>JJ202302289184372</t>
  </si>
  <si>
    <t>萨地克·牙生</t>
  </si>
  <si>
    <t>653127196708150511</t>
  </si>
  <si>
    <t>86905002322162</t>
  </si>
  <si>
    <t>JJ202302289185668</t>
  </si>
  <si>
    <t>阿提古丽·阿西木</t>
  </si>
  <si>
    <t>653127198304100568</t>
  </si>
  <si>
    <t>86905002322170</t>
  </si>
  <si>
    <t>JJ202302289186372</t>
  </si>
  <si>
    <t>牙生·吾布力</t>
  </si>
  <si>
    <t>65312719910917171X</t>
  </si>
  <si>
    <t>86910002304763</t>
  </si>
  <si>
    <t>JJ202302289186796</t>
  </si>
  <si>
    <t>努尔买买提·阿布都瓦依提</t>
  </si>
  <si>
    <t>653127197607151712</t>
  </si>
  <si>
    <t>86910002304780</t>
  </si>
  <si>
    <t>JJ202303019203159</t>
  </si>
  <si>
    <t>吾布力卡司木·巴拉提</t>
  </si>
  <si>
    <t>653127198202160519</t>
  </si>
  <si>
    <t>86905002322218</t>
  </si>
  <si>
    <t>JJ202303029209598</t>
  </si>
  <si>
    <t>吾斯曼·吐逊</t>
  </si>
  <si>
    <t>653127199109190910</t>
  </si>
  <si>
    <t>86907002344100</t>
  </si>
  <si>
    <t>JJ202303069241397</t>
  </si>
  <si>
    <t>吐曼塔勒支行</t>
  </si>
  <si>
    <t>吐曼塔勒乡</t>
  </si>
  <si>
    <t>阿那姑丽·吐孙</t>
  </si>
  <si>
    <t>653127197410010924</t>
  </si>
  <si>
    <t>86907002344124</t>
  </si>
  <si>
    <t>JJ202303069245005</t>
  </si>
  <si>
    <t>艾则孜·阿布吉力</t>
  </si>
  <si>
    <t>653127198406070910</t>
  </si>
  <si>
    <t>86907002344142</t>
  </si>
  <si>
    <t>JJ202303069246702</t>
  </si>
  <si>
    <t>木沙·依地热斯</t>
  </si>
  <si>
    <t>653127198606190917</t>
  </si>
  <si>
    <t>86907002344131</t>
  </si>
  <si>
    <t>JJ202303069243793</t>
  </si>
  <si>
    <t>买买提·昆都孜</t>
  </si>
  <si>
    <t>653127198102250955</t>
  </si>
  <si>
    <t>86907002344150</t>
  </si>
  <si>
    <t>JJ202303069248137</t>
  </si>
  <si>
    <t>库完·艾海提</t>
  </si>
  <si>
    <t>653127197801010956</t>
  </si>
  <si>
    <t>86907002344127</t>
  </si>
  <si>
    <t>JJ202303069243791</t>
  </si>
  <si>
    <t>吐地汗·吐地</t>
  </si>
  <si>
    <t>653127196205060944</t>
  </si>
  <si>
    <t>86907002344128</t>
  </si>
  <si>
    <t>JJ202303069245289</t>
  </si>
  <si>
    <t>阿布力克木·衣明</t>
  </si>
  <si>
    <t>653127197010180916</t>
  </si>
  <si>
    <t>86907002344108</t>
  </si>
  <si>
    <t>JJ202303069243288</t>
  </si>
  <si>
    <t>达吾提·买买提</t>
  </si>
  <si>
    <t>653127197302260918</t>
  </si>
  <si>
    <t>86907002344152</t>
  </si>
  <si>
    <t>JJ202303069243802</t>
  </si>
  <si>
    <t>阿布都热合曼·买海提</t>
  </si>
  <si>
    <t>653127198402020932</t>
  </si>
  <si>
    <t>86907002344101</t>
  </si>
  <si>
    <t>JJ202303069242460</t>
  </si>
  <si>
    <t>塔吉姑力·吐地</t>
  </si>
  <si>
    <t>653127198810080926</t>
  </si>
  <si>
    <t>86907002344116</t>
  </si>
  <si>
    <t>JJ202303069243807</t>
  </si>
  <si>
    <t>吾司曼·阿力木</t>
  </si>
  <si>
    <t>653127198801060915</t>
  </si>
  <si>
    <t>86907002344144</t>
  </si>
  <si>
    <t>JJ202303069247119</t>
  </si>
  <si>
    <t>玉苏甫·吾布力</t>
  </si>
  <si>
    <t>653127198004010931</t>
  </si>
  <si>
    <t>86907002344143</t>
  </si>
  <si>
    <t>JJ202303069243792</t>
  </si>
  <si>
    <t>衣克木·热合木</t>
  </si>
  <si>
    <t>653127197204030932</t>
  </si>
  <si>
    <t>86907002344104</t>
  </si>
  <si>
    <t>JJ202303069242816</t>
  </si>
  <si>
    <t>亚生·吐拉丁</t>
  </si>
  <si>
    <t>653127198502110978</t>
  </si>
  <si>
    <t>86907002344113</t>
  </si>
  <si>
    <t>JJ202303069244307</t>
  </si>
  <si>
    <t>买买提艾力·阿不都塞买提</t>
  </si>
  <si>
    <t>653127197808100970</t>
  </si>
  <si>
    <t>86907002344170</t>
  </si>
  <si>
    <t>JJ202303079253134</t>
  </si>
  <si>
    <t>吾拉依木·阿吾提</t>
  </si>
  <si>
    <t>653127198407040916</t>
  </si>
  <si>
    <t>86907002344191</t>
  </si>
  <si>
    <t>JJ202303079258969</t>
  </si>
  <si>
    <t>买海提·吐尔逊</t>
  </si>
  <si>
    <t>653127198104150915</t>
  </si>
  <si>
    <t>86907002344177</t>
  </si>
  <si>
    <t>JJ202303079256779</t>
  </si>
  <si>
    <t>阿布力海提·依地热斯</t>
  </si>
  <si>
    <t>653127196604200916</t>
  </si>
  <si>
    <t>86907002344192</t>
  </si>
  <si>
    <t>JJ202303079259749</t>
  </si>
  <si>
    <t>吾司曼·库玩</t>
  </si>
  <si>
    <t>653127198107020913</t>
  </si>
  <si>
    <t>86907002344156</t>
  </si>
  <si>
    <t>JJ202303069243804</t>
  </si>
  <si>
    <t>阿依古丽·达吾提</t>
  </si>
  <si>
    <t>653127197101101021</t>
  </si>
  <si>
    <t>86907002344158</t>
  </si>
  <si>
    <t>JJ202303079250249</t>
  </si>
  <si>
    <t>热合曼·吐拉普</t>
  </si>
  <si>
    <t>653127198301030912</t>
  </si>
  <si>
    <t>86907002344189</t>
  </si>
  <si>
    <t>JJ202303079258970</t>
  </si>
  <si>
    <t>木沙·肉孜</t>
  </si>
  <si>
    <t>65312719830708097X</t>
  </si>
  <si>
    <t>86907002344174</t>
  </si>
  <si>
    <t>JJ202303079254270</t>
  </si>
  <si>
    <t>买买提·吐逊</t>
  </si>
  <si>
    <t>653127196407120933</t>
  </si>
  <si>
    <t>86907002344166</t>
  </si>
  <si>
    <t>JJ202303079252396</t>
  </si>
  <si>
    <t>吾拉因·库玩</t>
  </si>
  <si>
    <t>653127198910301677</t>
  </si>
  <si>
    <t>86910002304799</t>
  </si>
  <si>
    <t>JJ202303089265221</t>
  </si>
  <si>
    <t>吐尔艾拉·库完</t>
  </si>
  <si>
    <t>653127196909140926</t>
  </si>
  <si>
    <t>86907002344203</t>
  </si>
  <si>
    <t>JJ202303089263400</t>
  </si>
  <si>
    <t>阿衣提拉汗·买买提</t>
  </si>
  <si>
    <t>653127197506060942</t>
  </si>
  <si>
    <t>86907002344198</t>
  </si>
  <si>
    <t>JJ202303089262235</t>
  </si>
  <si>
    <t>买买提·阿布都日希提</t>
  </si>
  <si>
    <t>653127197208010939</t>
  </si>
  <si>
    <t>86907002344221</t>
  </si>
  <si>
    <t>JJ202303099274227</t>
  </si>
  <si>
    <t>艾力·艾买尔</t>
  </si>
  <si>
    <t>653127197508130916</t>
  </si>
  <si>
    <t>86907002344215</t>
  </si>
  <si>
    <t>JJ202303099272427</t>
  </si>
  <si>
    <t>吐尔洪·艾买尔</t>
  </si>
  <si>
    <t>653127198011240911</t>
  </si>
  <si>
    <t>86907002344222</t>
  </si>
  <si>
    <t>JJ202303099274229</t>
  </si>
  <si>
    <t>艾买提·热衣木</t>
  </si>
  <si>
    <t>653127197501060935</t>
  </si>
  <si>
    <t>86907002344244</t>
  </si>
  <si>
    <t>JJ202303099272426</t>
  </si>
  <si>
    <t>阿布都沙拉木·艾海提</t>
  </si>
  <si>
    <t>653127199503170918</t>
  </si>
  <si>
    <t>86907002344301</t>
  </si>
  <si>
    <t>JJ202303089265622</t>
  </si>
  <si>
    <t>买买提力·吐来木</t>
  </si>
  <si>
    <t>653127199105140350</t>
  </si>
  <si>
    <t>86904002323381</t>
  </si>
  <si>
    <t>JJ202303159330042</t>
  </si>
  <si>
    <t>吾斯曼·努来克</t>
  </si>
  <si>
    <t>653127198102050371</t>
  </si>
  <si>
    <t>86904002323341</t>
  </si>
  <si>
    <t>JJ202303159323249</t>
  </si>
  <si>
    <t>艾合买提·热合曼</t>
  </si>
  <si>
    <t>653127197304210316</t>
  </si>
  <si>
    <t>86904002323363</t>
  </si>
  <si>
    <t>JJ202303159326936</t>
  </si>
  <si>
    <t>吾布里·卡吾力</t>
  </si>
  <si>
    <t>653127196509031552</t>
  </si>
  <si>
    <t>86908012319464</t>
  </si>
  <si>
    <t>JJ202303159329954</t>
  </si>
  <si>
    <t>莫明·依明</t>
  </si>
  <si>
    <t>653127197804091536</t>
  </si>
  <si>
    <t>86908012319472</t>
  </si>
  <si>
    <t>JJ202303159333291</t>
  </si>
  <si>
    <t>帕提古·买买提</t>
  </si>
  <si>
    <t>653127199103100486</t>
  </si>
  <si>
    <t>86904002323340</t>
  </si>
  <si>
    <t>JJ202303159323132</t>
  </si>
  <si>
    <t>吐地·热合曼</t>
  </si>
  <si>
    <t>653127196704190313</t>
  </si>
  <si>
    <t>86904002323349</t>
  </si>
  <si>
    <t>JJ202303159325666</t>
  </si>
  <si>
    <t>阿布都卡地尔·萨依提</t>
  </si>
  <si>
    <t>653127198112100336</t>
  </si>
  <si>
    <t>86904002323342</t>
  </si>
  <si>
    <t>JJ202303159323075</t>
  </si>
  <si>
    <t>热汗古·吐地</t>
  </si>
  <si>
    <t>653127199204160381</t>
  </si>
  <si>
    <t>86904002323354</t>
  </si>
  <si>
    <t>JJ202303159326046</t>
  </si>
  <si>
    <t>吐尔洪·吐来克</t>
  </si>
  <si>
    <t>653127197107200338</t>
  </si>
  <si>
    <t>86904002323388</t>
  </si>
  <si>
    <t>JJ202303159330995</t>
  </si>
  <si>
    <t>依明·买海提</t>
  </si>
  <si>
    <t>653127197310101554</t>
  </si>
  <si>
    <t>86908012319459</t>
  </si>
  <si>
    <t>JJ202303159326617</t>
  </si>
  <si>
    <t>吐松·买买提</t>
  </si>
  <si>
    <t>653127197409051518</t>
  </si>
  <si>
    <t>86908012319471</t>
  </si>
  <si>
    <t>JJ202303159332836</t>
  </si>
  <si>
    <t>热合漫·库完</t>
  </si>
  <si>
    <t>653127198902100373</t>
  </si>
  <si>
    <t>86904002323394</t>
  </si>
  <si>
    <t>JJ202303159331716</t>
  </si>
  <si>
    <t>阿布都热合曼·阿布都热西提</t>
  </si>
  <si>
    <t>653127198204010354</t>
  </si>
  <si>
    <t>86904002323367</t>
  </si>
  <si>
    <t>JJ202303159327076</t>
  </si>
  <si>
    <t>吾不里·艾沙</t>
  </si>
  <si>
    <t>653127197510201533</t>
  </si>
  <si>
    <t>86908012319466</t>
  </si>
  <si>
    <t>JJ202303159331954</t>
  </si>
  <si>
    <t>肉斯台木·肉孜</t>
  </si>
  <si>
    <t>653127199604160399</t>
  </si>
  <si>
    <t>86904002323347</t>
  </si>
  <si>
    <t>JJ202303159325131</t>
  </si>
  <si>
    <t>吐尔孙江·牙森</t>
  </si>
  <si>
    <t>653127198712140358</t>
  </si>
  <si>
    <t>86904002323345</t>
  </si>
  <si>
    <t>JJ202303159324899</t>
  </si>
  <si>
    <t>热合曼·吾守尔</t>
  </si>
  <si>
    <t>653127198104030390</t>
  </si>
  <si>
    <t>86904002323383</t>
  </si>
  <si>
    <t>JJ202303159330386</t>
  </si>
  <si>
    <t>努尔麦麦提·努来克</t>
  </si>
  <si>
    <t>653127198902101552</t>
  </si>
  <si>
    <t>86908012319494</t>
  </si>
  <si>
    <t>JJ202303169342000</t>
  </si>
  <si>
    <t>古力阿衣仙木·麦麦提</t>
  </si>
  <si>
    <t>653127198502100569</t>
  </si>
  <si>
    <t>86904002323446</t>
  </si>
  <si>
    <t>JJ202303169343009</t>
  </si>
  <si>
    <t>艾买尔·沙吾尔</t>
  </si>
  <si>
    <t>653127196610170354</t>
  </si>
  <si>
    <t>86904002323443</t>
  </si>
  <si>
    <t>JJ202303169342044</t>
  </si>
  <si>
    <t>佐拉古力·麦麦提</t>
  </si>
  <si>
    <t>653127196602071583</t>
  </si>
  <si>
    <t>86908012319488</t>
  </si>
  <si>
    <t>JJ202303169339402</t>
  </si>
  <si>
    <t>艾买提·卡地尔</t>
  </si>
  <si>
    <t>65312719640618031X</t>
  </si>
  <si>
    <t>86904002323425</t>
  </si>
  <si>
    <t>JJ202303169339209</t>
  </si>
  <si>
    <t>热孜完古丽·卡斯木</t>
  </si>
  <si>
    <t>653127199009281129</t>
  </si>
  <si>
    <t>86904002323426</t>
  </si>
  <si>
    <t>JJ202303169339377</t>
  </si>
  <si>
    <t>木合台尔·木沙</t>
  </si>
  <si>
    <t>653127199105050339</t>
  </si>
  <si>
    <t>86904002323431</t>
  </si>
  <si>
    <t>JJ202303169339643</t>
  </si>
  <si>
    <t>吐孙·阿尤甫</t>
  </si>
  <si>
    <t>65312719780401037X</t>
  </si>
  <si>
    <t>86904002323414</t>
  </si>
  <si>
    <t>JJ202303169336967</t>
  </si>
  <si>
    <t>依明·肉孜</t>
  </si>
  <si>
    <t>653127197403010379</t>
  </si>
  <si>
    <t>86904002323408</t>
  </si>
  <si>
    <t>JJ202303169335206</t>
  </si>
  <si>
    <t>艾买提江·艾衣台克</t>
  </si>
  <si>
    <t>653127197804060334</t>
  </si>
  <si>
    <t>86904002323416</t>
  </si>
  <si>
    <t>JJ202303169337368</t>
  </si>
  <si>
    <t>阿提古·阿不都卡地</t>
  </si>
  <si>
    <t>653127197901170367</t>
  </si>
  <si>
    <t>86904002323415</t>
  </si>
  <si>
    <t>JJ202303169336776</t>
  </si>
  <si>
    <t>买买提·艾买尔</t>
  </si>
  <si>
    <t>65312719720615033X</t>
  </si>
  <si>
    <t>86904002323410</t>
  </si>
  <si>
    <t>JJ202303169335543</t>
  </si>
  <si>
    <t>艾散·图尔洪</t>
  </si>
  <si>
    <t>653127199001181537</t>
  </si>
  <si>
    <t>86908012319479</t>
  </si>
  <si>
    <t>JJ202303169337065</t>
  </si>
  <si>
    <t>衣明·托合塔西</t>
  </si>
  <si>
    <t>653127197106070359</t>
  </si>
  <si>
    <t>86904002323450</t>
  </si>
  <si>
    <t>JJ202303169344909</t>
  </si>
  <si>
    <t>阿衣提拉·肉孜</t>
  </si>
  <si>
    <t>653127198110160386</t>
  </si>
  <si>
    <t>86904002323455</t>
  </si>
  <si>
    <t>JJ202303169345894</t>
  </si>
  <si>
    <t>艾买提江·艾山</t>
  </si>
  <si>
    <t>653127197306050336</t>
  </si>
  <si>
    <t>86904002323457</t>
  </si>
  <si>
    <t>JJ202303179347340</t>
  </si>
  <si>
    <t>阿衣努尔·艾买提</t>
  </si>
  <si>
    <t>653127197605080340</t>
  </si>
  <si>
    <t>86904002323474</t>
  </si>
  <si>
    <t>JJ202303179354733</t>
  </si>
  <si>
    <t>艾斯凯尔·瓦依提</t>
  </si>
  <si>
    <t>653125199505013817</t>
  </si>
  <si>
    <t>86904002323463</t>
  </si>
  <si>
    <t>JJ202303179348653</t>
  </si>
  <si>
    <t>牙生·艾山</t>
  </si>
  <si>
    <t>653127199301070337</t>
  </si>
  <si>
    <t>86904002323460</t>
  </si>
  <si>
    <t>JJ202303179348137</t>
  </si>
  <si>
    <t>阿米尼古·玉素因</t>
  </si>
  <si>
    <t>653127196909200327</t>
  </si>
  <si>
    <t>86904002323475</t>
  </si>
  <si>
    <t>JJ202303179355961</t>
  </si>
  <si>
    <t>努买买提·阿布都克力木</t>
  </si>
  <si>
    <t>653127198706250390</t>
  </si>
  <si>
    <t>86904002323465</t>
  </si>
  <si>
    <t>JJ202303179348358</t>
  </si>
  <si>
    <t>热合曼·萨依提</t>
  </si>
  <si>
    <t>653127197304150392</t>
  </si>
  <si>
    <t>86904002323464</t>
  </si>
  <si>
    <t>JJ202303179349142</t>
  </si>
  <si>
    <t>艾买尔江·艾买提</t>
  </si>
  <si>
    <t>653127198208021536</t>
  </si>
  <si>
    <t>86908012319505</t>
  </si>
  <si>
    <t>JJ202303179346234</t>
  </si>
  <si>
    <t>艾合麦提江·依明</t>
  </si>
  <si>
    <t>653127198907051531</t>
  </si>
  <si>
    <t>86908012319506</t>
  </si>
  <si>
    <t>JJ202303179349627</t>
  </si>
  <si>
    <t>艾买提·吾斯曼</t>
  </si>
  <si>
    <t>653127198906100338</t>
  </si>
  <si>
    <t>86904002323462</t>
  </si>
  <si>
    <t>JJ202303179349458</t>
  </si>
  <si>
    <t>买热古·吐逊</t>
  </si>
  <si>
    <t>653127198208121545</t>
  </si>
  <si>
    <t>86908012319512</t>
  </si>
  <si>
    <t>JJ202303179350749</t>
  </si>
  <si>
    <t>吐尔地·吐热木</t>
  </si>
  <si>
    <t>653127197106200336</t>
  </si>
  <si>
    <t>86904002323459</t>
  </si>
  <si>
    <t>JJ202303179347906</t>
  </si>
  <si>
    <t>阿衣夏木·努来克</t>
  </si>
  <si>
    <t>653127197201071544</t>
  </si>
  <si>
    <t>86908012319518</t>
  </si>
  <si>
    <t>JJ202303179354722</t>
  </si>
  <si>
    <t>艾克巴尔·吐尔孙</t>
  </si>
  <si>
    <t>653127200111281534</t>
  </si>
  <si>
    <t>86908012319528</t>
  </si>
  <si>
    <t>JJ202303189360886</t>
  </si>
  <si>
    <t>阿布都热衣木·艾合买提</t>
  </si>
  <si>
    <t>653127197008051517</t>
  </si>
  <si>
    <t>86908012319520</t>
  </si>
  <si>
    <t>JJ202303179354056</t>
  </si>
  <si>
    <t>吾斯曼·库完</t>
  </si>
  <si>
    <t>653127198402081516</t>
  </si>
  <si>
    <t>86908012319530</t>
  </si>
  <si>
    <t>JJ202303189361069</t>
  </si>
  <si>
    <t>艾萨·衣明</t>
  </si>
  <si>
    <t>65312719800609039X</t>
  </si>
  <si>
    <t>86904002323489</t>
  </si>
  <si>
    <t>JJ202303209367093</t>
  </si>
  <si>
    <t>阿布来提·买买提</t>
  </si>
  <si>
    <t>653127198807030354</t>
  </si>
  <si>
    <t>86904002323491</t>
  </si>
  <si>
    <t>JJ202303209367934</t>
  </si>
  <si>
    <t>阿地力·巴吾敦</t>
  </si>
  <si>
    <t>653127199909160357</t>
  </si>
  <si>
    <t>86904002323488</t>
  </si>
  <si>
    <t>JJ202303209366710</t>
  </si>
  <si>
    <t>肉孜·阿巴斯</t>
  </si>
  <si>
    <t>653127198205180355</t>
  </si>
  <si>
    <t>86904002323513</t>
  </si>
  <si>
    <t>JJ202303209375954</t>
  </si>
  <si>
    <t>吾布力卡斯木·麦麦提</t>
  </si>
  <si>
    <t>653125198403013037</t>
  </si>
  <si>
    <t>86904002323504</t>
  </si>
  <si>
    <t>JJ202303209373052</t>
  </si>
  <si>
    <t>艾买尔·阿布都卡地尔</t>
  </si>
  <si>
    <t>653127197106290351</t>
  </si>
  <si>
    <t>86904002323509</t>
  </si>
  <si>
    <t>JJ202303209375586</t>
  </si>
  <si>
    <t>帕提姑力·买合木提</t>
  </si>
  <si>
    <t>653127197409170162</t>
  </si>
  <si>
    <t>86904002323503</t>
  </si>
  <si>
    <t>JJ202303209372845</t>
  </si>
  <si>
    <t>牙森·库完</t>
  </si>
  <si>
    <t>653127196703190354</t>
  </si>
  <si>
    <t>86904002323498</t>
  </si>
  <si>
    <t>JJ202303209370432</t>
  </si>
  <si>
    <t>努尔艾力·艾山</t>
  </si>
  <si>
    <t>653127198104130375</t>
  </si>
  <si>
    <t>86904002323506</t>
  </si>
  <si>
    <t>JJ202303209373652</t>
  </si>
  <si>
    <t>依米娜·亚库甫</t>
  </si>
  <si>
    <t>653127196504160400</t>
  </si>
  <si>
    <t>86904002323501</t>
  </si>
  <si>
    <t>JJ202303209372571</t>
  </si>
  <si>
    <t>玉山江·买买提</t>
  </si>
  <si>
    <t>653127199802020397</t>
  </si>
  <si>
    <t>86904002323496</t>
  </si>
  <si>
    <t>JJ202303209369912</t>
  </si>
  <si>
    <t>艾尼·艾山</t>
  </si>
  <si>
    <t>653127197905200332</t>
  </si>
  <si>
    <t>86904002323511</t>
  </si>
  <si>
    <t>JJ202303209375829</t>
  </si>
  <si>
    <t>牙库甫艾力·艾山</t>
  </si>
  <si>
    <t>653127198811100394</t>
  </si>
  <si>
    <t>86904002323497</t>
  </si>
  <si>
    <t>JJ202303209370161</t>
  </si>
  <si>
    <t>卡木拜尔尼萨汗·阿布都热西提</t>
  </si>
  <si>
    <t>653127197011180328</t>
  </si>
  <si>
    <t>86904002323495</t>
  </si>
  <si>
    <t>JJ202303209368852</t>
  </si>
  <si>
    <t>阿布都热依木·苏来曼</t>
  </si>
  <si>
    <t>653127196605240354</t>
  </si>
  <si>
    <t>86904002323494</t>
  </si>
  <si>
    <t>JJ202303209369486</t>
  </si>
  <si>
    <t>阿布都克力木·库玩</t>
  </si>
  <si>
    <t>653127198406160318</t>
  </si>
  <si>
    <t>86904002323493</t>
  </si>
  <si>
    <t>JJ202303209369092</t>
  </si>
  <si>
    <t>塔力甫·艾山</t>
  </si>
  <si>
    <t>653127197810041535</t>
  </si>
  <si>
    <t>86908012319542</t>
  </si>
  <si>
    <t>JJ202303219382003</t>
  </si>
  <si>
    <t>库尔班·麦合木提</t>
  </si>
  <si>
    <t>65312719910813153X</t>
  </si>
  <si>
    <t>86908012319561</t>
  </si>
  <si>
    <t>JJ202303229398455</t>
  </si>
  <si>
    <t>阿布都热合曼·衣明</t>
  </si>
  <si>
    <t>653127199908251513</t>
  </si>
  <si>
    <t>86908012319553</t>
  </si>
  <si>
    <t>JJ202303229393762</t>
  </si>
  <si>
    <t>吐泥沙·吾斯曼</t>
  </si>
  <si>
    <t>653127196708100346</t>
  </si>
  <si>
    <t>86904002323518</t>
  </si>
  <si>
    <t>JJ202303169340122</t>
  </si>
  <si>
    <t>吐尔逊姑·买买提</t>
  </si>
  <si>
    <t>653127197803180027</t>
  </si>
  <si>
    <t>86908012319552</t>
  </si>
  <si>
    <t>JJ202303229393250</t>
  </si>
  <si>
    <t>伊斯延·艾麦尔</t>
  </si>
  <si>
    <t>653127199601101537</t>
  </si>
  <si>
    <t>86908012319549</t>
  </si>
  <si>
    <t>JJ202303229392376</t>
  </si>
  <si>
    <t>姑丽妮萨罕·帕则力</t>
  </si>
  <si>
    <t>653127196907081782</t>
  </si>
  <si>
    <t>86911002329621</t>
  </si>
  <si>
    <t>JJ202303239405491</t>
  </si>
  <si>
    <t>库尔玛支行</t>
  </si>
  <si>
    <t>库尔玛乡</t>
  </si>
  <si>
    <t>玉素甫·买买提</t>
  </si>
  <si>
    <t>653127199002050918</t>
  </si>
  <si>
    <t>86907002344418</t>
  </si>
  <si>
    <t>JJ202303239403505</t>
  </si>
  <si>
    <t>努尔买买提·阿力木</t>
  </si>
  <si>
    <t>653127199010010959</t>
  </si>
  <si>
    <t>86908012319577</t>
  </si>
  <si>
    <t>JJ202303239409655</t>
  </si>
  <si>
    <t>亚森·斯地克</t>
  </si>
  <si>
    <t>653127196504100336</t>
  </si>
  <si>
    <t>86904002323546</t>
  </si>
  <si>
    <t>JJ202303249417540</t>
  </si>
  <si>
    <t>吐尔洪·买买提</t>
  </si>
  <si>
    <t>653127196502041512</t>
  </si>
  <si>
    <t>86908012319588</t>
  </si>
  <si>
    <t>JJ202303249418584</t>
  </si>
  <si>
    <t>努尔买买提·吐拉丁</t>
  </si>
  <si>
    <t>653127198104100379</t>
  </si>
  <si>
    <t>86904002323554</t>
  </si>
  <si>
    <t>JJ202303249420093</t>
  </si>
  <si>
    <t>买买提明·艾山</t>
  </si>
  <si>
    <t>65312719670507033X</t>
  </si>
  <si>
    <t>86904002323551</t>
  </si>
  <si>
    <t>JJ202303249418647</t>
  </si>
  <si>
    <t>努尔古·买海提</t>
  </si>
  <si>
    <t>65312719701218032X</t>
  </si>
  <si>
    <t>86904002323543</t>
  </si>
  <si>
    <t>JJ202303249416864</t>
  </si>
  <si>
    <t>买买提依明·吾司曼</t>
  </si>
  <si>
    <t>653127198001131594</t>
  </si>
  <si>
    <t>86908012319594</t>
  </si>
  <si>
    <t>JJ202303249420886</t>
  </si>
  <si>
    <t>伊斯延·尼亚孜</t>
  </si>
  <si>
    <t>653127199510041559</t>
  </si>
  <si>
    <t>86908012319583</t>
  </si>
  <si>
    <t>JJ202303239413414</t>
  </si>
  <si>
    <t>玉素因·牙生</t>
  </si>
  <si>
    <t>653127197306100110</t>
  </si>
  <si>
    <t>86904002323550</t>
  </si>
  <si>
    <t>JJ202303249418363</t>
  </si>
  <si>
    <t>阿吾提·买合木提</t>
  </si>
  <si>
    <t>653127198811190350</t>
  </si>
  <si>
    <t>86904002323544</t>
  </si>
  <si>
    <t>JJ202303249417095</t>
  </si>
  <si>
    <t>买买提衣明·马木提</t>
  </si>
  <si>
    <t>653127197004010339</t>
  </si>
  <si>
    <t>86904002323553</t>
  </si>
  <si>
    <t>JJ202303249419722</t>
  </si>
  <si>
    <t>阿布都克依木·赛麦提</t>
  </si>
  <si>
    <t>653127199810201315</t>
  </si>
  <si>
    <t>86909002339591</t>
  </si>
  <si>
    <t>JJ202303249419335</t>
  </si>
  <si>
    <t>繁荣支行</t>
  </si>
  <si>
    <t>克孜勒阿瓦提乡</t>
  </si>
  <si>
    <t>萨吾提·艾尔肯</t>
  </si>
  <si>
    <t>653127199304120336</t>
  </si>
  <si>
    <t>86904002323540</t>
  </si>
  <si>
    <t>JJ202303209374023</t>
  </si>
  <si>
    <t>亚库普·艾力</t>
  </si>
  <si>
    <t>653127198404020338</t>
  </si>
  <si>
    <t>86904002323548</t>
  </si>
  <si>
    <t>JJ202303249417828</t>
  </si>
  <si>
    <t>吐尔洪·阿布都热西提</t>
  </si>
  <si>
    <t>65312719800905153X</t>
  </si>
  <si>
    <t>86908012319597</t>
  </si>
  <si>
    <t>JJ202303249423735</t>
  </si>
  <si>
    <t>努日古·依明</t>
  </si>
  <si>
    <t>653127196402130323</t>
  </si>
  <si>
    <t>86904002323542</t>
  </si>
  <si>
    <t>JJ202303249416263</t>
  </si>
  <si>
    <t>古丽艾萨力汗·图尔迪</t>
  </si>
  <si>
    <t>653127196404151523</t>
  </si>
  <si>
    <t>86908012319616</t>
  </si>
  <si>
    <t>JJ202303279444020</t>
  </si>
  <si>
    <t>开木拜·马木提</t>
  </si>
  <si>
    <t>653127196407110524</t>
  </si>
  <si>
    <t>86905002322472</t>
  </si>
  <si>
    <t>JJ202303279440830</t>
  </si>
  <si>
    <t>艾海提尼亚孜·麦麦提</t>
  </si>
  <si>
    <t>65312719910501133X</t>
  </si>
  <si>
    <t>86909002339623</t>
  </si>
  <si>
    <t>JJ202303279437562</t>
  </si>
  <si>
    <t>布尼牙孜古丽·阿卜杜热西提</t>
  </si>
  <si>
    <t>653127196510011524</t>
  </si>
  <si>
    <t>86908012319619</t>
  </si>
  <si>
    <t>JJ202303279445771</t>
  </si>
  <si>
    <t>阿依夏木古·达吾提</t>
  </si>
  <si>
    <t>653127198801300528</t>
  </si>
  <si>
    <t>86905002322467</t>
  </si>
  <si>
    <t>JJ202303279438623</t>
  </si>
  <si>
    <t>麦麦提伊敏·麦合木提</t>
  </si>
  <si>
    <t>653127198604231316</t>
  </si>
  <si>
    <t>86909002339629</t>
  </si>
  <si>
    <t>JJ202303279442738</t>
  </si>
  <si>
    <t>买买提·艾买提</t>
  </si>
  <si>
    <t>653127198905060530</t>
  </si>
  <si>
    <t>86905002322457</t>
  </si>
  <si>
    <t>JJ202303279435749</t>
  </si>
  <si>
    <t>阿地力·麦麦提</t>
  </si>
  <si>
    <t>653127199901190519</t>
  </si>
  <si>
    <t>86905002322463</t>
  </si>
  <si>
    <t>JJ202303279437900</t>
  </si>
  <si>
    <t>吐尔松·依明</t>
  </si>
  <si>
    <t>653127196911200510</t>
  </si>
  <si>
    <t>86905002322466</t>
  </si>
  <si>
    <t>JJ202303279438185</t>
  </si>
  <si>
    <t>与孙·艾麦提</t>
  </si>
  <si>
    <t>653127198101040518</t>
  </si>
  <si>
    <t>86905002322486</t>
  </si>
  <si>
    <t>JJ202303289450215</t>
  </si>
  <si>
    <t>艾山·麦麦提</t>
  </si>
  <si>
    <t>653127196804021576</t>
  </si>
  <si>
    <t>86908012319631</t>
  </si>
  <si>
    <t>JJ202303289457348</t>
  </si>
  <si>
    <t>衣力·吾拉衣木</t>
  </si>
  <si>
    <t>653127197104180335</t>
  </si>
  <si>
    <t>86904002323595</t>
  </si>
  <si>
    <t>JJ202303289457312</t>
  </si>
  <si>
    <t>艾山·艾买尔</t>
  </si>
  <si>
    <t>65312719740325033X</t>
  </si>
  <si>
    <t>86904002323600</t>
  </si>
  <si>
    <t>JJ202303289460288</t>
  </si>
  <si>
    <t>艾海提·吾斯曼</t>
  </si>
  <si>
    <t>653127198502200375</t>
  </si>
  <si>
    <t>86904002323582</t>
  </si>
  <si>
    <t>JJ202303289449385</t>
  </si>
  <si>
    <t>伊力哈木·玉斯音</t>
  </si>
  <si>
    <t>653127197306091592</t>
  </si>
  <si>
    <t>86908012319630</t>
  </si>
  <si>
    <t>JJ202303289455776</t>
  </si>
  <si>
    <t>克热木·麦麦提</t>
  </si>
  <si>
    <t>653127198903051550</t>
  </si>
  <si>
    <t>86908012319628</t>
  </si>
  <si>
    <t>JJ202303289453257</t>
  </si>
  <si>
    <t>努尔艾力·达吾提</t>
  </si>
  <si>
    <t>653127198706010354</t>
  </si>
  <si>
    <t>86904002323597</t>
  </si>
  <si>
    <t>JJ202303289457657</t>
  </si>
  <si>
    <t>开木拜尔尼萨·吐拉订</t>
  </si>
  <si>
    <t>653127198207220349</t>
  </si>
  <si>
    <t>86904002323584</t>
  </si>
  <si>
    <t>JJ202303289450483</t>
  </si>
  <si>
    <t>玉孙·马木提</t>
  </si>
  <si>
    <t>653127197203260330</t>
  </si>
  <si>
    <t>86904002323599</t>
  </si>
  <si>
    <t>JJ202303289460004</t>
  </si>
  <si>
    <t>艾山·阿塔吾拉</t>
  </si>
  <si>
    <t>653127197602090519</t>
  </si>
  <si>
    <t>86905002322488</t>
  </si>
  <si>
    <t>JJ202303289450608</t>
  </si>
  <si>
    <t>衣明·艾买提</t>
  </si>
  <si>
    <t>653127197702110513</t>
  </si>
  <si>
    <t>86905002322526</t>
  </si>
  <si>
    <t>JJ202303299466380</t>
  </si>
  <si>
    <t>阿布都西库尔·依明</t>
  </si>
  <si>
    <t>653127197003100551</t>
  </si>
  <si>
    <t>86905002322519</t>
  </si>
  <si>
    <t>JJ202303299464140</t>
  </si>
  <si>
    <t>再尼古丽·吾斯曼</t>
  </si>
  <si>
    <t>653127197003200341</t>
  </si>
  <si>
    <t>86904002323615</t>
  </si>
  <si>
    <t>JJ202303299468659</t>
  </si>
  <si>
    <t>艾孜孜·吾拉因</t>
  </si>
  <si>
    <t>653127196706101556</t>
  </si>
  <si>
    <t>86908012319642</t>
  </si>
  <si>
    <t>JJ202303299468794</t>
  </si>
  <si>
    <t>依米尔·依明</t>
  </si>
  <si>
    <t>653127197412270316</t>
  </si>
  <si>
    <t>86904002323610</t>
  </si>
  <si>
    <t>JJ202303299465774</t>
  </si>
  <si>
    <t>艾山·阿吾提</t>
  </si>
  <si>
    <t>653127196511080310</t>
  </si>
  <si>
    <t>86904002323620</t>
  </si>
  <si>
    <t>JJ202303299470455</t>
  </si>
  <si>
    <t>那依木·吾普尔</t>
  </si>
  <si>
    <t>653127196801070540</t>
  </si>
  <si>
    <t>86905002322520</t>
  </si>
  <si>
    <t>JJ202303299464740</t>
  </si>
  <si>
    <t>吐汗·吐鲁红</t>
  </si>
  <si>
    <t>653127196211150567</t>
  </si>
  <si>
    <t>86905002322528</t>
  </si>
  <si>
    <t>JJ202303299466997</t>
  </si>
  <si>
    <t>买买提·吐尔孙</t>
  </si>
  <si>
    <t>653127196808030314</t>
  </si>
  <si>
    <t>86904002323614</t>
  </si>
  <si>
    <t>JJ202303299468555</t>
  </si>
  <si>
    <t>亚克普·巴拉提</t>
  </si>
  <si>
    <t>653127196508100536</t>
  </si>
  <si>
    <t>86905002322524</t>
  </si>
  <si>
    <t>JJ202303299465671</t>
  </si>
  <si>
    <t>买买提明·吐地</t>
  </si>
  <si>
    <t>653127198008040919</t>
  </si>
  <si>
    <t>86907002344484</t>
  </si>
  <si>
    <t>JJ202303299464256</t>
  </si>
  <si>
    <t>阿依提拉·买买提</t>
  </si>
  <si>
    <t>653127197109180326</t>
  </si>
  <si>
    <t>86904002323611</t>
  </si>
  <si>
    <t>JJ202303299466233</t>
  </si>
  <si>
    <t>古丽阿依木·阿卜力孜</t>
  </si>
  <si>
    <t>653127197005100627</t>
  </si>
  <si>
    <t>86905002322536</t>
  </si>
  <si>
    <t>JJ202303299474380</t>
  </si>
  <si>
    <t>吾热尼萨·苏来曼</t>
  </si>
  <si>
    <t>653127196609130523</t>
  </si>
  <si>
    <t>86905002322550</t>
  </si>
  <si>
    <t>JJ202303309488017</t>
  </si>
  <si>
    <t>阿地力·库完</t>
  </si>
  <si>
    <t>65312719780316035X</t>
  </si>
  <si>
    <t>86904002323637</t>
  </si>
  <si>
    <t>JJ202303309483305</t>
  </si>
  <si>
    <t>艾力·吾守尔</t>
  </si>
  <si>
    <t>653127197106010516</t>
  </si>
  <si>
    <t>86905002322551</t>
  </si>
  <si>
    <t>JJ202303309488574</t>
  </si>
  <si>
    <t>希力玩古·衣明</t>
  </si>
  <si>
    <t>653127197904240324</t>
  </si>
  <si>
    <t>86904002323630</t>
  </si>
  <si>
    <t>JJ202303309478451</t>
  </si>
  <si>
    <t>阿布拉·卡吾力</t>
  </si>
  <si>
    <t>653127196310280519</t>
  </si>
  <si>
    <t>86905002322538</t>
  </si>
  <si>
    <t>JJ202303309480323</t>
  </si>
  <si>
    <t>吐孙古丽·热合买提</t>
  </si>
  <si>
    <t>653127197004151342</t>
  </si>
  <si>
    <t>86909002339681</t>
  </si>
  <si>
    <t>JJ202303319494671</t>
  </si>
  <si>
    <t>阿提古·斯来曼</t>
  </si>
  <si>
    <t>653127196507160561</t>
  </si>
  <si>
    <t>86905002322558</t>
  </si>
  <si>
    <t>JJ202303319494717</t>
  </si>
  <si>
    <t>亚森·吐来克</t>
  </si>
  <si>
    <t>653127198808100393</t>
  </si>
  <si>
    <t>86904002323645</t>
  </si>
  <si>
    <t>JJ202303319495294</t>
  </si>
  <si>
    <t>热合曼·喀迪尔</t>
  </si>
  <si>
    <t>653127196902161871</t>
  </si>
  <si>
    <t>86911002329700</t>
  </si>
  <si>
    <t>JJ202304039511902</t>
  </si>
  <si>
    <t>如孜木汗·如孜</t>
  </si>
  <si>
    <t>65312719810906176X</t>
  </si>
  <si>
    <t>86911002329703</t>
  </si>
  <si>
    <t>JJ202304039514016</t>
  </si>
  <si>
    <t>吐尔洪·沙地克</t>
  </si>
  <si>
    <t>653127196908040317</t>
  </si>
  <si>
    <t>86904002323671</t>
  </si>
  <si>
    <t>JJ202304039517690</t>
  </si>
  <si>
    <t>努尔艾力·吾布力</t>
  </si>
  <si>
    <t>653127198503101774</t>
  </si>
  <si>
    <t>86911002329722</t>
  </si>
  <si>
    <t>JJ202304049524928</t>
  </si>
  <si>
    <t>艾买提·阿西木</t>
  </si>
  <si>
    <t>653127197501120395</t>
  </si>
  <si>
    <t>86904002323676</t>
  </si>
  <si>
    <t>JJ202304049521964</t>
  </si>
  <si>
    <t>克热木·热合曼</t>
  </si>
  <si>
    <t>653127197307051779</t>
  </si>
  <si>
    <t>86911002329723</t>
  </si>
  <si>
    <t>JJ202304049525294</t>
  </si>
  <si>
    <t>吐尔洪·吾司曼</t>
  </si>
  <si>
    <t>653127197609181536</t>
  </si>
  <si>
    <t>86908012319688</t>
  </si>
  <si>
    <t>JJ202304059529716</t>
  </si>
  <si>
    <t>托合提·玉苏甫</t>
  </si>
  <si>
    <t>653127198904160396</t>
  </si>
  <si>
    <t>86904002323689</t>
  </si>
  <si>
    <t>JJ202304059530107</t>
  </si>
  <si>
    <t>艾买提江·阿不都克日木</t>
  </si>
  <si>
    <t>653127198006011575</t>
  </si>
  <si>
    <t>86908012319689</t>
  </si>
  <si>
    <t>JJ202304059529530</t>
  </si>
  <si>
    <t>吐孙尼萨·阿布都克力木</t>
  </si>
  <si>
    <t>653127197207170367</t>
  </si>
  <si>
    <t>86904002323693</t>
  </si>
  <si>
    <t>JJ202304059530742</t>
  </si>
  <si>
    <t>艾买尔·库完</t>
  </si>
  <si>
    <t>65312719730618035X</t>
  </si>
  <si>
    <t>86904002323694</t>
  </si>
  <si>
    <t>JJ202304059530870</t>
  </si>
  <si>
    <t>艾山·马木提</t>
  </si>
  <si>
    <t>653127197104230312</t>
  </si>
  <si>
    <t>86904002323705</t>
  </si>
  <si>
    <t>JJ2023041200003408</t>
  </si>
  <si>
    <t>阿依努尔·斯地克</t>
  </si>
  <si>
    <t>65312719700315156X</t>
  </si>
  <si>
    <t>86908012319701</t>
  </si>
  <si>
    <t>JJ2023041200003715</t>
  </si>
  <si>
    <t>吾麦尔·纳麦提</t>
  </si>
  <si>
    <t>653127197605080738</t>
  </si>
  <si>
    <t>86906002341584</t>
  </si>
  <si>
    <t>JJ2023041700007238</t>
  </si>
  <si>
    <t>央塔克支行</t>
  </si>
  <si>
    <t>央塔克乡</t>
  </si>
  <si>
    <t>艾孜孜·尼亚孜</t>
  </si>
  <si>
    <t>653127198006100797</t>
  </si>
  <si>
    <t>86906002341601</t>
  </si>
  <si>
    <t>JJ2023041800009173</t>
  </si>
  <si>
    <t>阿布都外力·阿布都日希提</t>
  </si>
  <si>
    <t>653127198703040697</t>
  </si>
  <si>
    <t>86906002341608</t>
  </si>
  <si>
    <t>JJ2023041900000393</t>
  </si>
  <si>
    <t>艾买尔·阿布吉力</t>
  </si>
  <si>
    <t>653127199211190677</t>
  </si>
  <si>
    <t>86906002341606</t>
  </si>
  <si>
    <t>JJ2023041900000391</t>
  </si>
  <si>
    <t>艾尔肯·阿卜迪克热木</t>
  </si>
  <si>
    <t>653127197506030698</t>
  </si>
  <si>
    <t>86906002341625</t>
  </si>
  <si>
    <t>JJ2023042000003238</t>
  </si>
  <si>
    <t>阿卜杜克热木·热则克</t>
  </si>
  <si>
    <t>653127198803021311</t>
  </si>
  <si>
    <t>86909002339817</t>
  </si>
  <si>
    <t>JJ2023042600015007</t>
  </si>
  <si>
    <t>图尔荪尼亚孜·艾力</t>
  </si>
  <si>
    <t>653127197603221314</t>
  </si>
  <si>
    <t>86909002339830</t>
  </si>
  <si>
    <t>JJ2023042700016291</t>
  </si>
  <si>
    <t>麦麦提·斯迪克</t>
  </si>
  <si>
    <t>653127197607191554</t>
  </si>
  <si>
    <t>86908012319724</t>
  </si>
  <si>
    <t>JJ2023042700016493</t>
  </si>
  <si>
    <t>吐尔孙·吐地</t>
  </si>
  <si>
    <t>653127197204221317</t>
  </si>
  <si>
    <t>86909002339832</t>
  </si>
  <si>
    <t>JJ2023042600015334</t>
  </si>
  <si>
    <t>帕提古丽·麦麦提</t>
  </si>
  <si>
    <t>653127199010051347</t>
  </si>
  <si>
    <t>86909002339846</t>
  </si>
  <si>
    <t>JJ2023042800021822</t>
  </si>
  <si>
    <t>艾山·克力木</t>
  </si>
  <si>
    <t>653127197304090318</t>
  </si>
  <si>
    <t>86904002323798</t>
  </si>
  <si>
    <t>JJ2023050200023753</t>
  </si>
  <si>
    <t>萨吾提·买买提</t>
  </si>
  <si>
    <t>653127196605230316</t>
  </si>
  <si>
    <t>86904002323799</t>
  </si>
  <si>
    <t>JJ2023050200023766</t>
  </si>
  <si>
    <t>艾尼·米加</t>
  </si>
  <si>
    <t>653127197209100397</t>
  </si>
  <si>
    <t>86904002323802</t>
  </si>
  <si>
    <t>JJ2023050300023882</t>
  </si>
  <si>
    <t>阿依克孜·吐拉甫</t>
  </si>
  <si>
    <t>653127196404110529</t>
  </si>
  <si>
    <t>86905002322650</t>
  </si>
  <si>
    <t>JJ2023050400024475</t>
  </si>
  <si>
    <t>帕提古·巴拉提</t>
  </si>
  <si>
    <t>653127196507180327</t>
  </si>
  <si>
    <t>86904002323805</t>
  </si>
  <si>
    <t>JJ2023050400024149</t>
  </si>
  <si>
    <t>木塔力甫·阿不都卡地</t>
  </si>
  <si>
    <t>653127197401010316</t>
  </si>
  <si>
    <t>86904002323809</t>
  </si>
  <si>
    <t>JJ2023050400024593</t>
  </si>
  <si>
    <t>吐尔洪·吾拉因</t>
  </si>
  <si>
    <t>653127196703050431</t>
  </si>
  <si>
    <t>86904002323804</t>
  </si>
  <si>
    <t>JJ2023050300023871</t>
  </si>
  <si>
    <t>艾山·由努斯</t>
  </si>
  <si>
    <t>653127196802090332</t>
  </si>
  <si>
    <t>86904002323819</t>
  </si>
  <si>
    <t>JJ2023050500027528</t>
  </si>
  <si>
    <t>图尔洪·吾守尔</t>
  </si>
  <si>
    <t>653127196709180675</t>
  </si>
  <si>
    <t>86906002341818</t>
  </si>
  <si>
    <t>JJ2023050500027970</t>
  </si>
  <si>
    <t>卡地尔·努来克</t>
  </si>
  <si>
    <t>653127196708050676</t>
  </si>
  <si>
    <t>86906002341814</t>
  </si>
  <si>
    <t>JJ2023050500027781</t>
  </si>
  <si>
    <t>吾麦尔·吉力力</t>
  </si>
  <si>
    <t>653127197405120694</t>
  </si>
  <si>
    <t>86906002341807</t>
  </si>
  <si>
    <t>JJ2023050500026698</t>
  </si>
  <si>
    <t>艾买尔·艾买提</t>
  </si>
  <si>
    <t>653127200412271516</t>
  </si>
  <si>
    <t>86908012319742</t>
  </si>
  <si>
    <t>JJ2023050500026730</t>
  </si>
  <si>
    <t>木合塔尔·依斯拉木</t>
  </si>
  <si>
    <t>653127196403150692</t>
  </si>
  <si>
    <t>86906002341808</t>
  </si>
  <si>
    <t>JJ2023050500026987</t>
  </si>
  <si>
    <t>阿依古·库完</t>
  </si>
  <si>
    <t>653127197705030666</t>
  </si>
  <si>
    <t>86906002341799</t>
  </si>
  <si>
    <t>JJ2023050400025711</t>
  </si>
  <si>
    <t>吾拉依木·吾布力</t>
  </si>
  <si>
    <t>653127199204190679</t>
  </si>
  <si>
    <t>86906002341800</t>
  </si>
  <si>
    <t>JJ2023050500026308</t>
  </si>
  <si>
    <t>库尔班·阿布力孜</t>
  </si>
  <si>
    <t>653127198207240673</t>
  </si>
  <si>
    <t>86906002341834</t>
  </si>
  <si>
    <t>JJ2023050600029652</t>
  </si>
  <si>
    <t>图尔洪·热合曼</t>
  </si>
  <si>
    <t>653127197606150670</t>
  </si>
  <si>
    <t>86906002341827</t>
  </si>
  <si>
    <t>JJ2023050600029050</t>
  </si>
  <si>
    <t>艾买尔·买买提</t>
  </si>
  <si>
    <t>653127197609100353</t>
  </si>
  <si>
    <t>86904002323827</t>
  </si>
  <si>
    <t>JJ2023050600028851</t>
  </si>
  <si>
    <t>吾司曼·司砍旦</t>
  </si>
  <si>
    <t>653127197501020378</t>
  </si>
  <si>
    <t>86904002323825</t>
  </si>
  <si>
    <t>JJ2023050600028713</t>
  </si>
  <si>
    <t>阿布都外力·艾尼</t>
  </si>
  <si>
    <t>653127198905100694</t>
  </si>
  <si>
    <t>86906002341835</t>
  </si>
  <si>
    <t>JJ2023050600029783</t>
  </si>
  <si>
    <t>衣米尔·买买提</t>
  </si>
  <si>
    <t>653127198204070330</t>
  </si>
  <si>
    <t>86904002323826</t>
  </si>
  <si>
    <t>JJ2023050600028753</t>
  </si>
  <si>
    <t>艾买尔·艾山</t>
  </si>
  <si>
    <t>653127198307020336</t>
  </si>
  <si>
    <t>86904002323823</t>
  </si>
  <si>
    <t>JJ2023050600028588</t>
  </si>
  <si>
    <t>买买提艾力·阿巴克</t>
  </si>
  <si>
    <t>653127197708050339</t>
  </si>
  <si>
    <t>86904002323828</t>
  </si>
  <si>
    <t>JJ2023050600028800</t>
  </si>
  <si>
    <t>阿皮帕克孜·玉苏甫</t>
  </si>
  <si>
    <t>653127198708200346</t>
  </si>
  <si>
    <t>86904002323830</t>
  </si>
  <si>
    <t>JJ2023050600028881</t>
  </si>
  <si>
    <t>吾拉依木·伊斯马依力</t>
  </si>
  <si>
    <t>653127197408100736</t>
  </si>
  <si>
    <t>86906002341833</t>
  </si>
  <si>
    <t>JJ2023050600029656</t>
  </si>
  <si>
    <t>图尔洪·图地</t>
  </si>
  <si>
    <t>653127197402280692</t>
  </si>
  <si>
    <t>86906002341841</t>
  </si>
  <si>
    <t>JJ2023050700029859</t>
  </si>
  <si>
    <t>653127196503190675</t>
  </si>
  <si>
    <t>86906002341857</t>
  </si>
  <si>
    <t>JJ2023050800031118</t>
  </si>
  <si>
    <t>如孜·吐尔孙</t>
  </si>
  <si>
    <t>653127199702101579</t>
  </si>
  <si>
    <t>86908012319763</t>
  </si>
  <si>
    <t>JJ2023050900034059</t>
  </si>
  <si>
    <t>努尔比亚·吾斯曼</t>
  </si>
  <si>
    <t>653127198510071526</t>
  </si>
  <si>
    <t>86908012319764</t>
  </si>
  <si>
    <t>JJ2023050900034266</t>
  </si>
  <si>
    <t>买买提明·阿布都热西提</t>
  </si>
  <si>
    <t>653127198201221535</t>
  </si>
  <si>
    <t>86908012319765</t>
  </si>
  <si>
    <t>JJ2023050900034390</t>
  </si>
  <si>
    <t>艾买提·阿布都肉苏里</t>
  </si>
  <si>
    <t>653127198805150432</t>
  </si>
  <si>
    <t>86904002323874</t>
  </si>
  <si>
    <t>JJ2023051100038573</t>
  </si>
  <si>
    <t>木台里普·吾拉衣木</t>
  </si>
  <si>
    <t>653127198612050339</t>
  </si>
  <si>
    <t>86904002323871</t>
  </si>
  <si>
    <t>JJ2023051100038408</t>
  </si>
  <si>
    <t>努尔艾力·艾买尔</t>
  </si>
  <si>
    <t>653127198005150311</t>
  </si>
  <si>
    <t>86904002323869</t>
  </si>
  <si>
    <t>JJ2023051100038033</t>
  </si>
  <si>
    <t>艾海提·买买提</t>
  </si>
  <si>
    <t>653127199806010313</t>
  </si>
  <si>
    <t>86904002323875</t>
  </si>
  <si>
    <t>JJ2023051200038895</t>
  </si>
  <si>
    <t>吐尔孙古·阿布都外力</t>
  </si>
  <si>
    <t>653127196905200362</t>
  </si>
  <si>
    <t>86904002323901</t>
  </si>
  <si>
    <t>JJ2023051600044500</t>
  </si>
  <si>
    <t>热比古·艾力</t>
  </si>
  <si>
    <t>653127196805150361</t>
  </si>
  <si>
    <t>86904002323898</t>
  </si>
  <si>
    <t>JJ2023051600044099</t>
  </si>
  <si>
    <t>艾山·吾斯音</t>
  </si>
  <si>
    <t>653127197109051591</t>
  </si>
  <si>
    <t>86908012319796</t>
  </si>
  <si>
    <t>JJ2023051600045849</t>
  </si>
  <si>
    <t>艾买提·吾守尔</t>
  </si>
  <si>
    <t>653127197505010732</t>
  </si>
  <si>
    <t>86906002342026</t>
  </si>
  <si>
    <t>JJ2023051700047507</t>
  </si>
  <si>
    <t>艾买提·吾布力</t>
  </si>
  <si>
    <t>653127197501190713</t>
  </si>
  <si>
    <t>86906002342020</t>
  </si>
  <si>
    <t>JJ2023051700047133</t>
  </si>
  <si>
    <t>图尔洪·图尼亚孜</t>
  </si>
  <si>
    <t>653127198401020754</t>
  </si>
  <si>
    <t>86906002342022</t>
  </si>
  <si>
    <t>JJ2023051700047329</t>
  </si>
  <si>
    <t>阿曼古·库完</t>
  </si>
  <si>
    <t>653127196906080681</t>
  </si>
  <si>
    <t>86906002342085</t>
  </si>
  <si>
    <t>JJ2023051800049770</t>
  </si>
  <si>
    <t>托合提·热依木</t>
  </si>
  <si>
    <t>653127198806210679</t>
  </si>
  <si>
    <t>86906002342055</t>
  </si>
  <si>
    <t>JJ2023051800048493</t>
  </si>
  <si>
    <t>艾麦尔·阿力木</t>
  </si>
  <si>
    <t>653127199009080677</t>
  </si>
  <si>
    <t>86906002342054</t>
  </si>
  <si>
    <t>JJ2023051800048444</t>
  </si>
  <si>
    <t>艾斯克尔·达吾提</t>
  </si>
  <si>
    <t>653127199106070753</t>
  </si>
  <si>
    <t>86906002342079</t>
  </si>
  <si>
    <t>JJ2023051800049202</t>
  </si>
  <si>
    <t>吾拉音·依明</t>
  </si>
  <si>
    <t>65312719970309039X</t>
  </si>
  <si>
    <t>86904002323912</t>
  </si>
  <si>
    <t>JJ2023051800048918</t>
  </si>
  <si>
    <t>布合力其·吐米尔</t>
  </si>
  <si>
    <t>653127197307090348</t>
  </si>
  <si>
    <t>86904002323918</t>
  </si>
  <si>
    <t>JJ2023051800049964</t>
  </si>
  <si>
    <t>艾山·阿布都热西提</t>
  </si>
  <si>
    <t>653127198712060673</t>
  </si>
  <si>
    <t>86906002342097</t>
  </si>
  <si>
    <t>JJ2023051900051545</t>
  </si>
  <si>
    <t>布左拉·玉孙</t>
  </si>
  <si>
    <t>653127197005190343</t>
  </si>
  <si>
    <t>86904002323921</t>
  </si>
  <si>
    <t>JJ2023051800050086</t>
  </si>
  <si>
    <t>买买提衣明·热合木</t>
  </si>
  <si>
    <t>65312719730610033X</t>
  </si>
  <si>
    <t>86904002323926</t>
  </si>
  <si>
    <t>JJ2023051900051344</t>
  </si>
  <si>
    <t>吾斯曼·马木提</t>
  </si>
  <si>
    <t>653127198104030358</t>
  </si>
  <si>
    <t>86904002323922</t>
  </si>
  <si>
    <t>JJ2023051800050097</t>
  </si>
  <si>
    <t>买买提明·巴拉提</t>
  </si>
  <si>
    <t>653127196504080371</t>
  </si>
  <si>
    <t>86904002323947</t>
  </si>
  <si>
    <t>JJ2023052400057605</t>
  </si>
  <si>
    <t>吾斯曼·艾买尔</t>
  </si>
  <si>
    <t>653127198104211538</t>
  </si>
  <si>
    <t>86908012319825</t>
  </si>
  <si>
    <t>JJ2023052400057924</t>
  </si>
  <si>
    <t>古力尼沙·伊敏</t>
  </si>
  <si>
    <t>653127197112051760</t>
  </si>
  <si>
    <t>86911002330083</t>
  </si>
  <si>
    <t>JJ2023052400056870</t>
  </si>
  <si>
    <t>艾麦提·巴拉提</t>
  </si>
  <si>
    <t>653127197707211778</t>
  </si>
  <si>
    <t>86911002330085</t>
  </si>
  <si>
    <t>JJ2023052400056942</t>
  </si>
  <si>
    <t>帕提古丽·麦海提</t>
  </si>
  <si>
    <t>653127198105240664</t>
  </si>
  <si>
    <t>86906002342187</t>
  </si>
  <si>
    <t>JJ2023052500059591</t>
  </si>
  <si>
    <t>阿吾提·马木提</t>
  </si>
  <si>
    <t>653127197207101513</t>
  </si>
  <si>
    <t>86908012319842</t>
  </si>
  <si>
    <t>JJ2023052700063355</t>
  </si>
  <si>
    <t>热依拉·吾斯曼</t>
  </si>
  <si>
    <t>65312719930804158X</t>
  </si>
  <si>
    <t>86908012319840</t>
  </si>
  <si>
    <t>JJ2023052700063305</t>
  </si>
  <si>
    <t>热合曼·阿不力孜</t>
  </si>
  <si>
    <t>653127197601271537</t>
  </si>
  <si>
    <t>86908012319843</t>
  </si>
  <si>
    <t>JJ2023052700063419</t>
  </si>
  <si>
    <t>艾买尔·吐地</t>
  </si>
  <si>
    <t>653127198009011538</t>
  </si>
  <si>
    <t>86908012319847</t>
  </si>
  <si>
    <t>JJ2023052900064229</t>
  </si>
  <si>
    <t>努尔艾力·阿布吉力</t>
  </si>
  <si>
    <t>653127199704251511</t>
  </si>
  <si>
    <t>86908012319846</t>
  </si>
  <si>
    <t>JJ2023052900064095</t>
  </si>
  <si>
    <t>艾尼玩·艾买提</t>
  </si>
  <si>
    <t>653127197807161536</t>
  </si>
  <si>
    <t>86908012319857</t>
  </si>
  <si>
    <t>JJ2023053000066626</t>
  </si>
  <si>
    <t>吐热拉·艾买尔</t>
  </si>
  <si>
    <t>653127197211091565</t>
  </si>
  <si>
    <t>86908012319850</t>
  </si>
  <si>
    <t>JJ2023052900065258</t>
  </si>
  <si>
    <t>653127197302141556</t>
  </si>
  <si>
    <t>86908012319860</t>
  </si>
  <si>
    <t>JJ2023053000067473</t>
  </si>
  <si>
    <t>吾热尼沙·库完</t>
  </si>
  <si>
    <t>653127197601251528</t>
  </si>
  <si>
    <t>86908012319864</t>
  </si>
  <si>
    <t>JJ2023053100069945</t>
  </si>
  <si>
    <t>653127198007050357</t>
  </si>
  <si>
    <t>86904002324015</t>
  </si>
  <si>
    <t>JJ2023060100072558</t>
  </si>
  <si>
    <t>阿巴斯·达吾提</t>
  </si>
  <si>
    <t>653127196903120377</t>
  </si>
  <si>
    <t>86904002324023</t>
  </si>
  <si>
    <t>JJ2023060200073552</t>
  </si>
  <si>
    <t>亚森·达吾提</t>
  </si>
  <si>
    <t>653127198308150378</t>
  </si>
  <si>
    <t>86904002324021</t>
  </si>
  <si>
    <t>JJ2023060200073551</t>
  </si>
  <si>
    <t>买买提依明·阿吾提</t>
  </si>
  <si>
    <t>653127197303120378</t>
  </si>
  <si>
    <t>86904002324050</t>
  </si>
  <si>
    <t>JJ2023060600077678</t>
  </si>
  <si>
    <t>吐荪·马木提</t>
  </si>
  <si>
    <t>653127197609071599</t>
  </si>
  <si>
    <t>86908012319891</t>
  </si>
  <si>
    <t>JJ2023061400089801</t>
  </si>
  <si>
    <t>阿吾提·萨吾提</t>
  </si>
  <si>
    <t>653127197009081558</t>
  </si>
  <si>
    <t>86908012319899</t>
  </si>
  <si>
    <t>JJ2023061500090899</t>
  </si>
  <si>
    <t>阿曼古·玉斯音</t>
  </si>
  <si>
    <t>653127196708161544</t>
  </si>
  <si>
    <t>86908012319904</t>
  </si>
  <si>
    <t>JJ2023061700094505</t>
  </si>
  <si>
    <t>吐松古·肉孜</t>
  </si>
  <si>
    <t>653127196801231527</t>
  </si>
  <si>
    <t>86908012319905</t>
  </si>
  <si>
    <t>JJ2023061700094520</t>
  </si>
  <si>
    <t>努尔艾力·吾斯曼</t>
  </si>
  <si>
    <t>653127198201101517</t>
  </si>
  <si>
    <t>86908012319900</t>
  </si>
  <si>
    <t>JJ2023061700094418</t>
  </si>
  <si>
    <t>阿吾提·艾则孜</t>
  </si>
  <si>
    <t>65312719650311519X</t>
  </si>
  <si>
    <t>86908012319908</t>
  </si>
  <si>
    <t>JJ2023061700094584</t>
  </si>
  <si>
    <t>日合曼·阿不都日衣木</t>
  </si>
  <si>
    <t>653127198503090374</t>
  </si>
  <si>
    <t>86904002324126</t>
  </si>
  <si>
    <t>JJ2023062000097389</t>
  </si>
  <si>
    <t>吐热拉·斯地克</t>
  </si>
  <si>
    <t>653127198206100388</t>
  </si>
  <si>
    <t>86904002324125</t>
  </si>
  <si>
    <t>JJ2023062000097316</t>
  </si>
  <si>
    <t>卡吾里·艾合麦提</t>
  </si>
  <si>
    <t>653127197109121772</t>
  </si>
  <si>
    <t>86911002330216</t>
  </si>
  <si>
    <t>JJ2023062400101758</t>
  </si>
  <si>
    <t>艾克拜尔·阿卜杜外力</t>
  </si>
  <si>
    <t>653127199506111534</t>
  </si>
  <si>
    <t>86908012319920</t>
  </si>
  <si>
    <t>JJ2023062600104177</t>
  </si>
  <si>
    <t>买买提力·赛买提</t>
  </si>
  <si>
    <t>653127198904100334</t>
  </si>
  <si>
    <t>86904002324152</t>
  </si>
  <si>
    <t>JJ2023062600105076</t>
  </si>
  <si>
    <t>阿布力克木·吐尔孙</t>
  </si>
  <si>
    <t>653127198704050336</t>
  </si>
  <si>
    <t>86904002324158</t>
  </si>
  <si>
    <t>JJ2023062700109192</t>
  </si>
  <si>
    <t>努来克·达吾提</t>
  </si>
  <si>
    <t>653127199502150376</t>
  </si>
  <si>
    <t>86904002324159</t>
  </si>
  <si>
    <t>JJ2023062700109419</t>
  </si>
  <si>
    <t>阿衣夏木·萨地尔</t>
  </si>
  <si>
    <t>653127196601080701</t>
  </si>
  <si>
    <t>86904002324156</t>
  </si>
  <si>
    <t>JJ2023062700108726</t>
  </si>
  <si>
    <t>吐逊·卡地</t>
  </si>
  <si>
    <t>653127197506131552</t>
  </si>
  <si>
    <t>86908012319924</t>
  </si>
  <si>
    <t>JJ2023062800109684</t>
  </si>
  <si>
    <t>艾尼外·居买</t>
  </si>
  <si>
    <t>653127196910120332</t>
  </si>
  <si>
    <t>86904002324160</t>
  </si>
  <si>
    <t>JJ2023062800109811</t>
  </si>
  <si>
    <t>买买提·阿布都如素力</t>
  </si>
  <si>
    <t>653127198506050319</t>
  </si>
  <si>
    <t>86904002324175</t>
  </si>
  <si>
    <t>JJ2023070400112408</t>
  </si>
  <si>
    <t>卡斯木·达吾提</t>
  </si>
  <si>
    <t>653127196703181511</t>
  </si>
  <si>
    <t>86908012319934</t>
  </si>
  <si>
    <t>JJ2023070400112808</t>
  </si>
  <si>
    <t>布合力切·司买提</t>
  </si>
  <si>
    <t>653127197209171523</t>
  </si>
  <si>
    <t>86908012319937</t>
  </si>
  <si>
    <t>JJ2023070500113546</t>
  </si>
  <si>
    <t>玉苏因江·吐逊</t>
  </si>
  <si>
    <t>653127198008070333</t>
  </si>
  <si>
    <t>86904002324193</t>
  </si>
  <si>
    <t>JJ2023070700116744</t>
  </si>
  <si>
    <t>努尔艾力·吾司曼</t>
  </si>
  <si>
    <t>653127198405161538</t>
  </si>
  <si>
    <t>86908012319960</t>
  </si>
  <si>
    <t>JJ2023071300123744</t>
  </si>
  <si>
    <t>乃比·阿巴斯</t>
  </si>
  <si>
    <t>653127199004250358</t>
  </si>
  <si>
    <t>86904002324224</t>
  </si>
  <si>
    <t>JJ2023071400125466</t>
  </si>
  <si>
    <t>吾拉因·吐尔洪</t>
  </si>
  <si>
    <t>653127198412090379</t>
  </si>
  <si>
    <t>86904002324219</t>
  </si>
  <si>
    <t>JJ2023071400124518</t>
  </si>
  <si>
    <t>买海提·吐尔孙</t>
  </si>
  <si>
    <t>653127197207100318</t>
  </si>
  <si>
    <t>86904002324232</t>
  </si>
  <si>
    <t>JJ2023071700126018</t>
  </si>
  <si>
    <t>艾买提·衣明</t>
  </si>
  <si>
    <t>653127198504071554</t>
  </si>
  <si>
    <t>86908012319980</t>
  </si>
  <si>
    <t>JJ2023072800140760</t>
  </si>
  <si>
    <t>亚森·斯来曼</t>
  </si>
  <si>
    <t>65312719810414091X</t>
  </si>
  <si>
    <t>86907002345374</t>
  </si>
  <si>
    <t>JJ2023072800140641</t>
  </si>
  <si>
    <t>努尔尼沙·昆都孜</t>
  </si>
  <si>
    <t>653127199303270949</t>
  </si>
  <si>
    <t>86907002345388</t>
  </si>
  <si>
    <t>JJ2023072800141733</t>
  </si>
  <si>
    <t>卡斯木·阿西木</t>
  </si>
  <si>
    <t>653127197201030910</t>
  </si>
  <si>
    <t>86907002345392</t>
  </si>
  <si>
    <t>JJ2023072900142123</t>
  </si>
  <si>
    <t>阿布都合里力·卡吾里</t>
  </si>
  <si>
    <t>653127199110160911</t>
  </si>
  <si>
    <t>86907002345417</t>
  </si>
  <si>
    <t>JJ2023080200146174</t>
  </si>
  <si>
    <t>努尔比亚·佧迪尔</t>
  </si>
  <si>
    <t>653127198803041566</t>
  </si>
  <si>
    <t>86908012320012</t>
  </si>
  <si>
    <t>JJ2023081000154283</t>
  </si>
  <si>
    <t>艾海提·阿不力孜</t>
  </si>
  <si>
    <t>653127197004261576</t>
  </si>
  <si>
    <t>86908012320017</t>
  </si>
  <si>
    <t>JJ2023081100155133</t>
  </si>
  <si>
    <t>吐孙·玉努斯</t>
  </si>
  <si>
    <t>653127197002150354</t>
  </si>
  <si>
    <t>86904002324329</t>
  </si>
  <si>
    <t>JJ2023081500158913</t>
  </si>
  <si>
    <t>肉孜古·阿巴斯</t>
  </si>
  <si>
    <t>653127197709031527</t>
  </si>
  <si>
    <t>86908012320046</t>
  </si>
  <si>
    <t>JJ2023082200166102</t>
  </si>
  <si>
    <t>帕提古·吾斯曼</t>
  </si>
  <si>
    <t>653127197607160360</t>
  </si>
  <si>
    <t>86904002324431</t>
  </si>
  <si>
    <t>JJ2023082900173566</t>
  </si>
  <si>
    <t>吐罕·莫明</t>
  </si>
  <si>
    <t>653127197007091541</t>
  </si>
  <si>
    <t>86908012320119</t>
  </si>
  <si>
    <t>JJ2023090600183136</t>
  </si>
  <si>
    <t>乌布力·阿卜来克</t>
  </si>
  <si>
    <t>653127197103150775</t>
  </si>
  <si>
    <t>86906002343205</t>
  </si>
  <si>
    <t>JJ2023101200220429</t>
  </si>
  <si>
    <t>努尔买买提·卡地尔</t>
  </si>
  <si>
    <t>653127198405121536</t>
  </si>
  <si>
    <t>86908012320426</t>
  </si>
  <si>
    <t>JJ2023102600243504</t>
  </si>
  <si>
    <t>努尔姑·阿不都如苏里</t>
  </si>
  <si>
    <t>653127198502031567</t>
  </si>
  <si>
    <t>86908012320454</t>
  </si>
  <si>
    <t>JJ2023102700245893</t>
  </si>
  <si>
    <t>阿瓦古·艾力</t>
  </si>
  <si>
    <t>653127196505271540</t>
  </si>
  <si>
    <t>86908012320472</t>
  </si>
  <si>
    <t>JJ2023102900247617</t>
  </si>
  <si>
    <t>阿布来孜·艾合买提</t>
  </si>
  <si>
    <t>653127196211251771</t>
  </si>
  <si>
    <t>86911002330790</t>
  </si>
  <si>
    <t>JJ2023110200257004</t>
  </si>
  <si>
    <t>喀斯木·阿西木</t>
  </si>
  <si>
    <t>653127196706081778</t>
  </si>
  <si>
    <t>86911002330788</t>
  </si>
  <si>
    <t>JJ2023110200256837</t>
  </si>
  <si>
    <t>玉苏因·库完</t>
  </si>
  <si>
    <t>653127196903270332</t>
  </si>
  <si>
    <t>86904002324876</t>
  </si>
  <si>
    <t>JJ2023110200256829</t>
  </si>
  <si>
    <t>艾买尔·依明</t>
  </si>
  <si>
    <t>653127199004011779</t>
  </si>
  <si>
    <t>86911002330779</t>
  </si>
  <si>
    <t>JJ2023110200255863</t>
  </si>
  <si>
    <t>吾斯曼·沙吾提</t>
  </si>
  <si>
    <t>653127197506111797</t>
  </si>
  <si>
    <t>86911002330787</t>
  </si>
  <si>
    <t>JJ2023110200256671</t>
  </si>
  <si>
    <t>阿布来孜·斯地克</t>
  </si>
  <si>
    <t>653127197209181772</t>
  </si>
  <si>
    <t>86911002330786</t>
  </si>
  <si>
    <t>JJ2023110200256567</t>
  </si>
  <si>
    <t>吐尔洪·开西开尔</t>
  </si>
  <si>
    <t>653127196802271774</t>
  </si>
  <si>
    <t>86911002330789</t>
  </si>
  <si>
    <t>JJ2023110200256876</t>
  </si>
  <si>
    <t>艾麦尔·帕孜力</t>
  </si>
  <si>
    <t>653127197606171770</t>
  </si>
  <si>
    <t>86911002330785</t>
  </si>
  <si>
    <t>JJ2023110200256514</t>
  </si>
  <si>
    <t>艾散·斯迪克</t>
  </si>
  <si>
    <t>653127197408051778</t>
  </si>
  <si>
    <t>86911002330803</t>
  </si>
  <si>
    <t>JJ2023110300258791</t>
  </si>
  <si>
    <t>艾麦提·图拉丁</t>
  </si>
  <si>
    <t>653127198609021772</t>
  </si>
  <si>
    <t>86911002330804</t>
  </si>
  <si>
    <t>JJ2023110300258872</t>
  </si>
  <si>
    <t>艾山·奥斯曼</t>
  </si>
  <si>
    <t>653127197304181797</t>
  </si>
  <si>
    <t>86911002330795</t>
  </si>
  <si>
    <t>JJ2023110300257810</t>
  </si>
  <si>
    <t>阿曼尼姑·吾舒尔</t>
  </si>
  <si>
    <t>653127197308151827</t>
  </si>
  <si>
    <t>86911002330797</t>
  </si>
  <si>
    <t>JJ2023110300257918</t>
  </si>
  <si>
    <t>艾沙·吾斯曼</t>
  </si>
  <si>
    <t>653127198403271776</t>
  </si>
  <si>
    <t>86911002330811</t>
  </si>
  <si>
    <t>JJ2023110500260171</t>
  </si>
  <si>
    <t>吐尔荪·马木提</t>
  </si>
  <si>
    <t>653127198408101776</t>
  </si>
  <si>
    <t>86911002330812</t>
  </si>
  <si>
    <t>JJ2023110500260189</t>
  </si>
  <si>
    <t>阿卜都如苏力·纳曼</t>
  </si>
  <si>
    <t>653127198101171796</t>
  </si>
  <si>
    <t>86911002330813</t>
  </si>
  <si>
    <t>JJ2023110500260193</t>
  </si>
  <si>
    <t>尤里瓦斯·玉苏普</t>
  </si>
  <si>
    <t>653127197708041774</t>
  </si>
  <si>
    <t>86911002330826</t>
  </si>
  <si>
    <t>JJ2023110600261739</t>
  </si>
  <si>
    <t>艾海提·萨吾提</t>
  </si>
  <si>
    <t>653127196506131857</t>
  </si>
  <si>
    <t>86911002330827</t>
  </si>
  <si>
    <t>JJ2023110600261817</t>
  </si>
  <si>
    <t>图汗·吾布里</t>
  </si>
  <si>
    <t>653127196903301768</t>
  </si>
  <si>
    <t>86911002330823</t>
  </si>
  <si>
    <t>JJ2023110600261432</t>
  </si>
  <si>
    <t>麦麦提·衣明</t>
  </si>
  <si>
    <t>653127197806181770</t>
  </si>
  <si>
    <t>86911002330829</t>
  </si>
  <si>
    <t>JJ2023110600261944</t>
  </si>
  <si>
    <t>艾则孜·米马尼</t>
  </si>
  <si>
    <t>653127197809101772</t>
  </si>
  <si>
    <t>86911002330847</t>
  </si>
  <si>
    <t>JJ2023110800265199</t>
  </si>
  <si>
    <t>艾买提·艾衣提</t>
  </si>
  <si>
    <t>653127197501151538</t>
  </si>
  <si>
    <t>86908012320929</t>
  </si>
  <si>
    <t>JJ2023113000309961</t>
  </si>
  <si>
    <t>姑兰白尔·努来克</t>
  </si>
  <si>
    <t>653127196202200948</t>
  </si>
  <si>
    <t>86907002346918</t>
  </si>
  <si>
    <t>JJ2023120600320441</t>
  </si>
  <si>
    <t>地里买热木·尕帕尔</t>
  </si>
  <si>
    <t>653127197909220605</t>
  </si>
  <si>
    <t>86905002323824</t>
  </si>
  <si>
    <t>JJ2023120700323179</t>
  </si>
  <si>
    <t>阿娜古丽·依得热斯</t>
  </si>
  <si>
    <t>653127197708100981</t>
  </si>
  <si>
    <t>86907002346958</t>
  </si>
  <si>
    <t>JJ2023120700322445</t>
  </si>
  <si>
    <t>努尔妮萨·麦麦提</t>
  </si>
  <si>
    <t>653125196903093222</t>
  </si>
  <si>
    <t>86905002323815</t>
  </si>
  <si>
    <t>JJ2023120700322187</t>
  </si>
  <si>
    <t>玉苏甫·阿布都才买提</t>
  </si>
  <si>
    <t>653127197503080972</t>
  </si>
  <si>
    <t>86907002346962</t>
  </si>
  <si>
    <t>JJ2023120700323125</t>
  </si>
  <si>
    <t>玉苏甫·木沙</t>
  </si>
  <si>
    <t>653127199408190937</t>
  </si>
  <si>
    <t>86907002346960</t>
  </si>
  <si>
    <t>JJ2023120700322834</t>
  </si>
  <si>
    <t>艾力·买买提</t>
  </si>
  <si>
    <t>65312719800217051X</t>
  </si>
  <si>
    <t>86905002323836</t>
  </si>
  <si>
    <t>JJ2023120800002859</t>
  </si>
  <si>
    <t>买日古·巴拉提</t>
  </si>
  <si>
    <t>65312719750807052X</t>
  </si>
  <si>
    <t>86905002323835</t>
  </si>
  <si>
    <t>JJ2023120800002824</t>
  </si>
  <si>
    <t>艾孜孜·吾布力</t>
  </si>
  <si>
    <t>653127197204150512</t>
  </si>
  <si>
    <t>86905002323857</t>
  </si>
  <si>
    <t>JJ2023121000004167</t>
  </si>
  <si>
    <t>麦合木提·马木提</t>
  </si>
  <si>
    <t>653127196406090517</t>
  </si>
  <si>
    <t>86905002323853</t>
  </si>
  <si>
    <t>JJ2023121000004124</t>
  </si>
  <si>
    <t>海热古·艾买尔</t>
  </si>
  <si>
    <t>653127197201040529</t>
  </si>
  <si>
    <t>86905002323854</t>
  </si>
  <si>
    <t>JJ2023121000004140</t>
  </si>
  <si>
    <t>木塔力甫·卡地</t>
  </si>
  <si>
    <t>653127197207300539</t>
  </si>
  <si>
    <t>86905002323856</t>
  </si>
  <si>
    <t>JJ2023121000004150</t>
  </si>
  <si>
    <t>阿布都热依木·吐地</t>
  </si>
  <si>
    <t>653127197009120510</t>
  </si>
  <si>
    <t>86905002323855</t>
  </si>
  <si>
    <t>JJ2023121000004144</t>
  </si>
  <si>
    <t>阿娜古·艾力</t>
  </si>
  <si>
    <t>653127196406010521</t>
  </si>
  <si>
    <t>86905002323875</t>
  </si>
  <si>
    <t>JJ2023121100006762</t>
  </si>
  <si>
    <t>艾麦尔·阿布力米提</t>
  </si>
  <si>
    <t>653127199201030514</t>
  </si>
  <si>
    <t>86905002323893</t>
  </si>
  <si>
    <t>JJ2023121200007941</t>
  </si>
  <si>
    <t>库完汗·玉苏甫</t>
  </si>
  <si>
    <t>653127197105190527</t>
  </si>
  <si>
    <t>86905002323881</t>
  </si>
  <si>
    <t>JJ2023121200007381</t>
  </si>
  <si>
    <t>阿力屯古力·吾布力</t>
  </si>
  <si>
    <t>653125199107181866</t>
  </si>
  <si>
    <t>86905002323882</t>
  </si>
  <si>
    <t>JJ2023121200007425</t>
  </si>
  <si>
    <t>艾山·忙苏尔</t>
  </si>
  <si>
    <t>653127196701130577</t>
  </si>
  <si>
    <t>86905002323884</t>
  </si>
  <si>
    <t>JJ2023121200007452</t>
  </si>
  <si>
    <t>肉孜古·卡司木</t>
  </si>
  <si>
    <t>653127198503170569</t>
  </si>
  <si>
    <t>86905002323900</t>
  </si>
  <si>
    <t>JJ2023121200008548</t>
  </si>
  <si>
    <t>努力姑·卡斯木</t>
  </si>
  <si>
    <t>653127196405100584</t>
  </si>
  <si>
    <t>86905002323892</t>
  </si>
  <si>
    <t>JJ2023121200007876</t>
  </si>
  <si>
    <t>努尔艾力·亚库普</t>
  </si>
  <si>
    <t>65312719931006051X</t>
  </si>
  <si>
    <t>86905002323879</t>
  </si>
  <si>
    <t>JJ2023121200007364</t>
  </si>
  <si>
    <t>买买提·斯马衣</t>
  </si>
  <si>
    <t>65312719760403051X</t>
  </si>
  <si>
    <t>86905002323886</t>
  </si>
  <si>
    <t>JJ2023121200007523</t>
  </si>
  <si>
    <t>伊斯拉姆古丽·托合提</t>
  </si>
  <si>
    <t>653123198903200880</t>
  </si>
  <si>
    <t>86911002331286</t>
  </si>
  <si>
    <t>JJ2023121200009855</t>
  </si>
  <si>
    <t>吾司曼·司地克</t>
  </si>
  <si>
    <t>653127197411170516</t>
  </si>
  <si>
    <t>86905002323916</t>
  </si>
  <si>
    <t>JJ2023121300010603</t>
  </si>
  <si>
    <t>艾麦尔·依明</t>
  </si>
  <si>
    <t>653127197703020536</t>
  </si>
  <si>
    <t>86905002323917</t>
  </si>
  <si>
    <t>JJ2023121300010790</t>
  </si>
  <si>
    <t>热则宛古·肉则</t>
  </si>
  <si>
    <t>653127198911191764</t>
  </si>
  <si>
    <t>86911002331307</t>
  </si>
  <si>
    <t>JJ2023121300011827</t>
  </si>
  <si>
    <t>吾斯曼·艾合买提</t>
  </si>
  <si>
    <t>653127197303190536</t>
  </si>
  <si>
    <t>86905002323910</t>
  </si>
  <si>
    <t>JJ2023121300010209</t>
  </si>
  <si>
    <t>买买提·库都孜</t>
  </si>
  <si>
    <t>653127197508200531</t>
  </si>
  <si>
    <t>86905002323911</t>
  </si>
  <si>
    <t>JJ2023121300010251</t>
  </si>
  <si>
    <t>帕提姑力·艾力</t>
  </si>
  <si>
    <t>653127197003040544</t>
  </si>
  <si>
    <t>86905002323956</t>
  </si>
  <si>
    <t>JJ2023121400013715</t>
  </si>
  <si>
    <t>布拉比·玉孙</t>
  </si>
  <si>
    <t>653127199701100523</t>
  </si>
  <si>
    <t>86905002323955</t>
  </si>
  <si>
    <t>JJ2023121400013530</t>
  </si>
  <si>
    <t>艾山·斯马依</t>
  </si>
  <si>
    <t>653127197206110514</t>
  </si>
  <si>
    <t>86905002323945</t>
  </si>
  <si>
    <t>JJ2023121400013038</t>
  </si>
  <si>
    <t>库尔班·阿尤甫</t>
  </si>
  <si>
    <t>653127197911100530</t>
  </si>
  <si>
    <t>86905002323947</t>
  </si>
  <si>
    <t>JJ2023121400013140</t>
  </si>
  <si>
    <t>阿巴司·买买提</t>
  </si>
  <si>
    <t>653127196405220519</t>
  </si>
  <si>
    <t>86905002323950</t>
  </si>
  <si>
    <t>JJ2023121400013357</t>
  </si>
  <si>
    <t>玉苏普·艾山</t>
  </si>
  <si>
    <t>653127198901240518</t>
  </si>
  <si>
    <t>86905002323958</t>
  </si>
  <si>
    <t>JJ2023121400014004</t>
  </si>
  <si>
    <t>艾力·喀吾力</t>
  </si>
  <si>
    <t>653127198410181779</t>
  </si>
  <si>
    <t>86911002331319</t>
  </si>
  <si>
    <t>JJ2023121400013987</t>
  </si>
  <si>
    <t>衣明·吐孙</t>
  </si>
  <si>
    <t>653127198401100519</t>
  </si>
  <si>
    <t>86905002323948</t>
  </si>
  <si>
    <t>JJ2023121400013245</t>
  </si>
  <si>
    <t>艾买尔·托合提尼牙孜</t>
  </si>
  <si>
    <t>653127196812180518</t>
  </si>
  <si>
    <t>86905002323957</t>
  </si>
  <si>
    <t>JJ2023121400013859</t>
  </si>
  <si>
    <t>艾买提·吾拉音</t>
  </si>
  <si>
    <t>653127198202100532</t>
  </si>
  <si>
    <t>86905002323946</t>
  </si>
  <si>
    <t>JJ2023121400013070</t>
  </si>
  <si>
    <t>艾合买提·阿布力孜</t>
  </si>
  <si>
    <t>653127198607170539</t>
  </si>
  <si>
    <t>86905002323979</t>
  </si>
  <si>
    <t>JJ2023121500016517</t>
  </si>
  <si>
    <t>努尔买买提·玉苏甫</t>
  </si>
  <si>
    <t>653127199311080512</t>
  </si>
  <si>
    <t>86905002323973</t>
  </si>
  <si>
    <t>JJ2023121500016102</t>
  </si>
  <si>
    <t>阿依夏木·吾斯曼</t>
  </si>
  <si>
    <t>653127196401100560</t>
  </si>
  <si>
    <t>86905002323982</t>
  </si>
  <si>
    <t>JJ2023121500016930</t>
  </si>
  <si>
    <t>玉山·艾买尔</t>
  </si>
  <si>
    <t>653127198402150518</t>
  </si>
  <si>
    <t>86905002323975</t>
  </si>
  <si>
    <t>JJ2023121500016202</t>
  </si>
  <si>
    <t>依地热司·吾拉音</t>
  </si>
  <si>
    <t>653127198109260515</t>
  </si>
  <si>
    <t>86905002323972</t>
  </si>
  <si>
    <t>JJ2023121500015981</t>
  </si>
  <si>
    <t>巴拉提·马木提</t>
  </si>
  <si>
    <t>653127196110140511</t>
  </si>
  <si>
    <t>86905002323974</t>
  </si>
  <si>
    <t>JJ2023121500016157</t>
  </si>
  <si>
    <t>玉阿甫·阿吾提</t>
  </si>
  <si>
    <t>653127198302100513</t>
  </si>
  <si>
    <t>86905002323970</t>
  </si>
  <si>
    <t>JJ2023121500015912</t>
  </si>
  <si>
    <t>艾买尔·斯来曼</t>
  </si>
  <si>
    <t>653127196912050577</t>
  </si>
  <si>
    <t>86905002323990</t>
  </si>
  <si>
    <t>JJ2023121600018759</t>
  </si>
  <si>
    <t>阿布来海提·玉努斯</t>
  </si>
  <si>
    <t>653127196905150596</t>
  </si>
  <si>
    <t>86905002323989</t>
  </si>
  <si>
    <t>JJ2023121600018663</t>
  </si>
  <si>
    <t>古丽多来提·阿卜杜外力</t>
  </si>
  <si>
    <t>653127197411080545</t>
  </si>
  <si>
    <t>86905002324007</t>
  </si>
  <si>
    <t>JJ2023121800022155</t>
  </si>
  <si>
    <t>努来克·艾孜孜</t>
  </si>
  <si>
    <t>653127196804150511</t>
  </si>
  <si>
    <t>86905002324005</t>
  </si>
  <si>
    <t>JJ2023121800021901</t>
  </si>
  <si>
    <t>热合曼·吾普尔</t>
  </si>
  <si>
    <t>653127199302131795</t>
  </si>
  <si>
    <t>86911002331419</t>
  </si>
  <si>
    <t>JJ2023122000027961</t>
  </si>
  <si>
    <t>帕提古·司依提</t>
  </si>
  <si>
    <t>653127197302040923</t>
  </si>
  <si>
    <t>86907002347263</t>
  </si>
  <si>
    <t>JJ2023122000029252</t>
  </si>
  <si>
    <t>库完·艾合麦提</t>
  </si>
  <si>
    <t>653127198003210915</t>
  </si>
  <si>
    <t>86907002347266</t>
  </si>
  <si>
    <t>JJ2023122000029442</t>
  </si>
  <si>
    <t>吾拉依木·依明</t>
  </si>
  <si>
    <t>653127197306230310</t>
  </si>
  <si>
    <t>86904002325275</t>
  </si>
  <si>
    <t>JJ2023122200034671</t>
  </si>
  <si>
    <t>阿布都拉·苏来曼</t>
  </si>
  <si>
    <t>653127196608250312</t>
  </si>
  <si>
    <t>86904002325274</t>
  </si>
  <si>
    <t>JJ2023122200034674</t>
  </si>
  <si>
    <t>帕提古·热合曼</t>
  </si>
  <si>
    <t>653127198009040363</t>
  </si>
  <si>
    <t>86904002325272</t>
  </si>
  <si>
    <t>JJ2023122200034649</t>
  </si>
  <si>
    <t>吐尼萨·牙库甫</t>
  </si>
  <si>
    <t>65312719680516152X</t>
  </si>
  <si>
    <t>86908012321247</t>
  </si>
  <si>
    <t>JJ2023122200032524</t>
  </si>
  <si>
    <t>克力木·艾马</t>
  </si>
  <si>
    <t>653127196712210919</t>
  </si>
  <si>
    <t>86907002347315</t>
  </si>
  <si>
    <t>JJ2023122200033432</t>
  </si>
  <si>
    <t>阿布都卡地尔·达吾提</t>
  </si>
  <si>
    <t>653127198109150332</t>
  </si>
  <si>
    <t>86904002325276</t>
  </si>
  <si>
    <t>JJ2023122200034676</t>
  </si>
  <si>
    <t>伊尔凡·艾尼完尔</t>
  </si>
  <si>
    <t>653127199801080371</t>
  </si>
  <si>
    <t>86904002325264</t>
  </si>
  <si>
    <t>JJ2023122200033081</t>
  </si>
  <si>
    <t>艾买提艾力·沙衣提</t>
  </si>
  <si>
    <t>653127198708071791</t>
  </si>
  <si>
    <t>86911002331486</t>
  </si>
  <si>
    <t>JJ2023122500037480</t>
  </si>
  <si>
    <t>吐尔洪·赛买提</t>
  </si>
  <si>
    <t>653127197009100317</t>
  </si>
  <si>
    <t>86904002325288</t>
  </si>
  <si>
    <t>JJ2023122500037130</t>
  </si>
  <si>
    <t>衣明·热合曼</t>
  </si>
  <si>
    <t>653127198709140939</t>
  </si>
  <si>
    <t>86907002347389</t>
  </si>
  <si>
    <t>JJ2023122600041585</t>
  </si>
  <si>
    <t>帕提麦·斯拉衣曼</t>
  </si>
  <si>
    <t>65312719650223092X</t>
  </si>
  <si>
    <t>86907002347396</t>
  </si>
  <si>
    <t>JJ2023122700043020</t>
  </si>
  <si>
    <t>吐孙·吐尼亚孜</t>
  </si>
  <si>
    <t>653127198604270956</t>
  </si>
  <si>
    <t>86907002347416</t>
  </si>
  <si>
    <t>JJ2023122700044942</t>
  </si>
  <si>
    <t>宋永征</t>
  </si>
  <si>
    <t>653127196708090918</t>
  </si>
  <si>
    <t>86907002347415</t>
  </si>
  <si>
    <t>JJ2023122700044717</t>
  </si>
  <si>
    <t>艾买提·努尔买买提</t>
  </si>
  <si>
    <t>653127198904041514</t>
  </si>
  <si>
    <t>86908012321312</t>
  </si>
  <si>
    <t>JJ2023122800047177</t>
  </si>
  <si>
    <t>阿布都热扎克·阿布都萨塔尔</t>
  </si>
  <si>
    <t>653127196904180718</t>
  </si>
  <si>
    <t>86907002347428</t>
  </si>
  <si>
    <t>JJ2023122800047157</t>
  </si>
  <si>
    <t>布合丽其·艾山</t>
  </si>
  <si>
    <t>653127197504160405</t>
  </si>
  <si>
    <t>86904002325335</t>
  </si>
  <si>
    <t>JJ2023122800047598</t>
  </si>
  <si>
    <t>艾买提·阿布都克热木</t>
  </si>
  <si>
    <t>653127198004051776</t>
  </si>
  <si>
    <t>86911002331536</t>
  </si>
  <si>
    <t>JJ2023122900051415</t>
  </si>
  <si>
    <t>玉苏甫·斯地克</t>
  </si>
  <si>
    <t>653127198309270910</t>
  </si>
  <si>
    <t>86907002347459</t>
  </si>
  <si>
    <t>JJ2023123000052685</t>
  </si>
  <si>
    <t>玉苏因·艾买尔</t>
  </si>
  <si>
    <t>653127196503031551</t>
  </si>
  <si>
    <t>86908012421404</t>
  </si>
  <si>
    <t>JJ2024011000068545</t>
  </si>
  <si>
    <t>艾买提·吐合提</t>
  </si>
  <si>
    <t>653127197410101519</t>
  </si>
  <si>
    <t>86908012421541</t>
  </si>
  <si>
    <t>JJ2024013000108828</t>
  </si>
  <si>
    <t>安外尔·阿卜都如苏力</t>
  </si>
  <si>
    <t>653127199405111797</t>
  </si>
  <si>
    <t>86911002431826</t>
  </si>
  <si>
    <t>JJ2024013100112817</t>
  </si>
  <si>
    <t>托合提罕·麦麦提</t>
  </si>
  <si>
    <t>653127196908011348</t>
  </si>
  <si>
    <t>86909002442872</t>
  </si>
  <si>
    <t>JJ2024020700128397</t>
  </si>
  <si>
    <t>艾孜提艾力·阿布里米提</t>
  </si>
  <si>
    <t>653127199403260537</t>
  </si>
  <si>
    <t>86905002424634</t>
  </si>
  <si>
    <t>JJ2024030500166742</t>
  </si>
  <si>
    <t>阿米娜·麦麦提</t>
  </si>
  <si>
    <t>653127198704101148</t>
  </si>
  <si>
    <t>86905002424694</t>
  </si>
  <si>
    <t>JJ2024031200180979</t>
  </si>
  <si>
    <t>努尔艾力·艾买提</t>
  </si>
  <si>
    <t>653127198011151513</t>
  </si>
  <si>
    <t>86908012421727</t>
  </si>
  <si>
    <t>JJ2024031500191936</t>
  </si>
  <si>
    <t>阿力木·吾布力</t>
  </si>
  <si>
    <t>653127197510170511</t>
  </si>
  <si>
    <t>86905002424747</t>
  </si>
  <si>
    <t>JJ2024031800194327</t>
  </si>
  <si>
    <t>努尔买买提·吐来克</t>
  </si>
  <si>
    <t>653127197404270519</t>
  </si>
  <si>
    <t>86905002424748</t>
  </si>
  <si>
    <t>JJ2024031800194763</t>
  </si>
  <si>
    <t>阿布地买买提·阿布力孜</t>
  </si>
  <si>
    <t>653127198109100714</t>
  </si>
  <si>
    <t>86906002446889</t>
  </si>
  <si>
    <t>JJ2024031900197749</t>
  </si>
  <si>
    <t>祖日古·阿卜杜克热木</t>
  </si>
  <si>
    <t>653127199508040522</t>
  </si>
  <si>
    <t>86905002424771</t>
  </si>
  <si>
    <t>JJ2024032000202268</t>
  </si>
  <si>
    <t>衣明·吾拉音</t>
  </si>
  <si>
    <t>653127197806041516</t>
  </si>
  <si>
    <t>86908012421768</t>
  </si>
  <si>
    <t>JJ2024032100204756</t>
  </si>
  <si>
    <t>买买提·依明</t>
  </si>
  <si>
    <t>653127196702031319</t>
  </si>
  <si>
    <t>86909002443455</t>
  </si>
  <si>
    <t>JJ2024032200210719</t>
  </si>
  <si>
    <t>图尔荪·麦麦提</t>
  </si>
  <si>
    <t>653127197905011312</t>
  </si>
  <si>
    <t>86909002443454</t>
  </si>
  <si>
    <t>JJ2024032200210686</t>
  </si>
  <si>
    <t>海尼古丽·卡地尔</t>
  </si>
  <si>
    <t>653127197106121320</t>
  </si>
  <si>
    <t>86909002443445</t>
  </si>
  <si>
    <t>JJ2024032100205251</t>
  </si>
  <si>
    <t>阿依夏木汗·阿卜杜外力</t>
  </si>
  <si>
    <t>653127196704021341</t>
  </si>
  <si>
    <t>86909002443449</t>
  </si>
  <si>
    <t>JJ2024032200210476</t>
  </si>
  <si>
    <t>热合曼·阿布外力</t>
  </si>
  <si>
    <t>653127199211261316</t>
  </si>
  <si>
    <t>86909002443465</t>
  </si>
  <si>
    <t>JJ2024032400212555</t>
  </si>
  <si>
    <t>艾合买提江·买合木提</t>
  </si>
  <si>
    <t>653127199306251698</t>
  </si>
  <si>
    <t>86904002426289</t>
  </si>
  <si>
    <t>JJ2024032500215956</t>
  </si>
  <si>
    <t>阿依不汗·艾则孜</t>
  </si>
  <si>
    <t>653127197106090528</t>
  </si>
  <si>
    <t>86905002424804</t>
  </si>
  <si>
    <t>JJ2024032500214365</t>
  </si>
  <si>
    <t>艾麦尔·吾斯曼</t>
  </si>
  <si>
    <t>653127199110081551</t>
  </si>
  <si>
    <t>86908012421790</t>
  </si>
  <si>
    <t>JJ2024032500215320</t>
  </si>
  <si>
    <t>阿布都拉·阿布都吾甫尔</t>
  </si>
  <si>
    <t>653127198605030516</t>
  </si>
  <si>
    <t>86905002424803</t>
  </si>
  <si>
    <t>JJ2024032500214152</t>
  </si>
  <si>
    <t>艾尼瓦·买买提</t>
  </si>
  <si>
    <t>653127199005241699</t>
  </si>
  <si>
    <t>86904002426306</t>
  </si>
  <si>
    <t>JJ2024032600217906</t>
  </si>
  <si>
    <t>艾山·玉苏因</t>
  </si>
  <si>
    <t>653127197010211532</t>
  </si>
  <si>
    <t>86908012421795</t>
  </si>
  <si>
    <t>JJ2024032600217220</t>
  </si>
  <si>
    <t>买日古·尼牙孜</t>
  </si>
  <si>
    <t>653127197402130520</t>
  </si>
  <si>
    <t>86905002424840</t>
  </si>
  <si>
    <t>JJ2024033000231474</t>
  </si>
  <si>
    <t>阿布力孜·努尔买买提</t>
  </si>
  <si>
    <t>653127197906180513</t>
  </si>
  <si>
    <t>86905002424853</t>
  </si>
  <si>
    <t>JJ2024040100235636</t>
  </si>
  <si>
    <t>阿布都克尤木·吾西尔</t>
  </si>
  <si>
    <t>653127197002271578</t>
  </si>
  <si>
    <t>86908012421841</t>
  </si>
  <si>
    <t>JJ2024042100258642</t>
  </si>
  <si>
    <t>阿布拉·喀尔</t>
  </si>
  <si>
    <t>65312719761015069X</t>
  </si>
  <si>
    <t>86906002447384</t>
  </si>
  <si>
    <t>JJ2024042400263262</t>
  </si>
  <si>
    <t>阿不都热合曼·努尔</t>
  </si>
  <si>
    <t>653127197904191550</t>
  </si>
  <si>
    <t>86908012421852</t>
  </si>
  <si>
    <t>JJ2024042400263526</t>
  </si>
  <si>
    <t>帕提古·艾买尔</t>
  </si>
  <si>
    <t>653127196801031584</t>
  </si>
  <si>
    <t>86908012421850</t>
  </si>
  <si>
    <t>JJ2024042400263465</t>
  </si>
  <si>
    <t>吾斯曼·卡斯木</t>
  </si>
  <si>
    <t>653127197906240678</t>
  </si>
  <si>
    <t>86906002447391</t>
  </si>
  <si>
    <t>JJ2024042400263738</t>
  </si>
  <si>
    <t>艾力·吾斯曼</t>
  </si>
  <si>
    <t>653127198009040515</t>
  </si>
  <si>
    <t>86905002424933</t>
  </si>
  <si>
    <t>JJ2024042400264083</t>
  </si>
  <si>
    <t>司拉依曼·木拉</t>
  </si>
  <si>
    <t>653127197104041677</t>
  </si>
  <si>
    <t>86904002426430</t>
  </si>
  <si>
    <t>JJ2024042500267129</t>
  </si>
  <si>
    <t>萨热罕·吾拉依木</t>
  </si>
  <si>
    <t>653127196707200927</t>
  </si>
  <si>
    <t>86907002449129</t>
  </si>
  <si>
    <t>JJ2024042500265954</t>
  </si>
  <si>
    <t>玉苏普·阿布吉力</t>
  </si>
  <si>
    <t>653127198303150918</t>
  </si>
  <si>
    <t>86907002449131</t>
  </si>
  <si>
    <t>JJ2024042500267018</t>
  </si>
  <si>
    <t>艾麦尔·阿衣哪木</t>
  </si>
  <si>
    <t>653127197305150917</t>
  </si>
  <si>
    <t>86907002449122</t>
  </si>
  <si>
    <t>JJ2024042500265871</t>
  </si>
  <si>
    <t>孜乃提·艾力</t>
  </si>
  <si>
    <t>653127196805100663</t>
  </si>
  <si>
    <t>86906002447437</t>
  </si>
  <si>
    <t>JJ2024042600268452</t>
  </si>
  <si>
    <t>653127197006241595</t>
  </si>
  <si>
    <t>86908012421864</t>
  </si>
  <si>
    <t>JJ2024042600267693</t>
  </si>
  <si>
    <t>帕提古·阿吾提</t>
  </si>
  <si>
    <t>653127197106030541</t>
  </si>
  <si>
    <t>86905002424941</t>
  </si>
  <si>
    <t>JJ2024042600267775</t>
  </si>
  <si>
    <t>布合力其·艾买提尼亚孜</t>
  </si>
  <si>
    <t>653127197308101360</t>
  </si>
  <si>
    <t>86908012421863</t>
  </si>
  <si>
    <t>JJ2024042600267547</t>
  </si>
  <si>
    <t>买买提艾力·肉孜</t>
  </si>
  <si>
    <t>653127199701101550</t>
  </si>
  <si>
    <t>86908012421883</t>
  </si>
  <si>
    <t>JJ2024050700278590</t>
  </si>
  <si>
    <t>库尔班·喀斯木</t>
  </si>
  <si>
    <t>653127198311020718</t>
  </si>
  <si>
    <t>86906002447535</t>
  </si>
  <si>
    <t>JJ2024050700277861</t>
  </si>
  <si>
    <t>艾买尔·吐孙</t>
  </si>
  <si>
    <t>653127197801011350</t>
  </si>
  <si>
    <t>86909002443767</t>
  </si>
  <si>
    <t>JJ2024050900281342</t>
  </si>
  <si>
    <t>莫明·艾买尔</t>
  </si>
  <si>
    <t>653127197006120937</t>
  </si>
  <si>
    <t>86907002449255</t>
  </si>
  <si>
    <t>JJ2024051300286303</t>
  </si>
  <si>
    <t>吐尔洪·买买提明</t>
  </si>
  <si>
    <t>65312719800726091X</t>
  </si>
  <si>
    <t>86907002449256</t>
  </si>
  <si>
    <t>JJ2024051300286533</t>
  </si>
  <si>
    <t>阿布都萨拉木·吾斯曼</t>
  </si>
  <si>
    <t>653127199808070512</t>
  </si>
  <si>
    <t>86905002425011</t>
  </si>
  <si>
    <t>JJ2024051400287463</t>
  </si>
  <si>
    <t>阿布杜克力木·买买提</t>
  </si>
  <si>
    <t>653127198204260919</t>
  </si>
  <si>
    <t>86907002449265</t>
  </si>
  <si>
    <t>JJ2024051400287092</t>
  </si>
  <si>
    <t>努日曼古丽·阿卜力孜</t>
  </si>
  <si>
    <t>653127196805201341</t>
  </si>
  <si>
    <t>86909002443829</t>
  </si>
  <si>
    <t>JJ2024051700292383</t>
  </si>
  <si>
    <t>如孜·亚斯尼</t>
  </si>
  <si>
    <t>653127198406100753</t>
  </si>
  <si>
    <t>86906002447679</t>
  </si>
  <si>
    <t>JJ2024051900294201</t>
  </si>
  <si>
    <t>马木提·艾买提</t>
  </si>
  <si>
    <t>653127196206150511</t>
  </si>
  <si>
    <t>86905002425054</t>
  </si>
  <si>
    <t>JJ2024052100297407</t>
  </si>
  <si>
    <t>麦日古丽·热西提</t>
  </si>
  <si>
    <t>653127198202130942</t>
  </si>
  <si>
    <t>86907002449358</t>
  </si>
  <si>
    <t>JJ2024052200298261</t>
  </si>
  <si>
    <t>司马义·百合提</t>
  </si>
  <si>
    <t>653127197009040959</t>
  </si>
  <si>
    <t>86907002449368</t>
  </si>
  <si>
    <t>JJ2024052300300325</t>
  </si>
  <si>
    <t>衣明·尤努司</t>
  </si>
  <si>
    <t>653127196705130910</t>
  </si>
  <si>
    <t>86907002449385</t>
  </si>
  <si>
    <t>JJ2024052400302262</t>
  </si>
  <si>
    <t>故哈热汗·阿布地克热木</t>
  </si>
  <si>
    <t>653127197511270928</t>
  </si>
  <si>
    <t>86907002449380</t>
  </si>
  <si>
    <t>JJ2024052400301488</t>
  </si>
  <si>
    <t>艾孜孜·吾拉依木</t>
  </si>
  <si>
    <t>653127198705270672</t>
  </si>
  <si>
    <t>86906002447773</t>
  </si>
  <si>
    <t>JJ2024052800305204</t>
  </si>
  <si>
    <t>库瓦尼罕·伊斯马依力</t>
  </si>
  <si>
    <t>653127196705150663</t>
  </si>
  <si>
    <t>86906002447876</t>
  </si>
  <si>
    <t>JJ2024061100320280</t>
  </si>
  <si>
    <t>买买提艾孜孜·阿布拉</t>
  </si>
  <si>
    <t>653127198107060536</t>
  </si>
  <si>
    <t>86905002425155</t>
  </si>
  <si>
    <t>JJ2024062000327545</t>
  </si>
  <si>
    <t>努艾力·阿布都热西提</t>
  </si>
  <si>
    <t>653127198204180310</t>
  </si>
  <si>
    <t>86904002426790</t>
  </si>
  <si>
    <t>JJ2024062000327778</t>
  </si>
  <si>
    <t>库尔班·买海提</t>
  </si>
  <si>
    <t>653127200202180317</t>
  </si>
  <si>
    <t>86904002426792</t>
  </si>
  <si>
    <t>JJ2024062100328121</t>
  </si>
  <si>
    <t>艾山·玉素莆</t>
  </si>
  <si>
    <t>653127197203191515</t>
  </si>
  <si>
    <t>86908012422013</t>
  </si>
  <si>
    <t>JJ2024062100328872</t>
  </si>
  <si>
    <t>吐力洪·艾买尔</t>
  </si>
  <si>
    <t>653127198203080350</t>
  </si>
  <si>
    <t>86904002426791</t>
  </si>
  <si>
    <t>JJ2024062100328028</t>
  </si>
  <si>
    <t>阿卜力米提·库尔班</t>
  </si>
  <si>
    <t>653127196502151770</t>
  </si>
  <si>
    <t>86911002432699</t>
  </si>
  <si>
    <t>JJ2024062600333034</t>
  </si>
  <si>
    <t>吾布力卡司木·买买提</t>
  </si>
  <si>
    <t>653127198211140552</t>
  </si>
  <si>
    <t>86905002425177</t>
  </si>
  <si>
    <t>JJ2024062700334881</t>
  </si>
  <si>
    <t>亚森·阿吾提</t>
  </si>
  <si>
    <t>65312719680817051X</t>
  </si>
  <si>
    <t>86905002425181</t>
  </si>
  <si>
    <t>JJ2024062700335211</t>
  </si>
  <si>
    <t>阿依尼沙·阿吾提</t>
  </si>
  <si>
    <t>653127197003170349</t>
  </si>
  <si>
    <t>86904002426886</t>
  </si>
  <si>
    <t>JJ2024070400343717</t>
  </si>
  <si>
    <t>热合曼·图地</t>
  </si>
  <si>
    <t>653127196611300675</t>
  </si>
  <si>
    <t>86906002448016</t>
  </si>
  <si>
    <t>JJ2024070500344018</t>
  </si>
  <si>
    <t>吉买·莫萨</t>
  </si>
  <si>
    <t>653127198001200692</t>
  </si>
  <si>
    <t>86906002448095</t>
  </si>
  <si>
    <t>JJ2024071800355070</t>
  </si>
  <si>
    <t>阿布都克衣木江·吾拉因</t>
  </si>
  <si>
    <t>653127198609030353</t>
  </si>
  <si>
    <t>86904002426956</t>
  </si>
  <si>
    <t>JJ2024071900356943</t>
  </si>
  <si>
    <t>努尔艾力·衣明</t>
  </si>
  <si>
    <t>653127199003100390</t>
  </si>
  <si>
    <t>86904002427027</t>
  </si>
  <si>
    <t>JJ2024073100366472</t>
  </si>
  <si>
    <t>艾孜提艾力·卡吾力</t>
  </si>
  <si>
    <t>653127199508170335</t>
  </si>
  <si>
    <t>86904002427028</t>
  </si>
  <si>
    <t>JJ2024073100366530</t>
  </si>
  <si>
    <t>阿吾提·买买提</t>
  </si>
  <si>
    <t>653127197408200358</t>
  </si>
  <si>
    <t>86904002427030</t>
  </si>
  <si>
    <t>JJ2024080100367248</t>
  </si>
  <si>
    <t>艾力·日衣木</t>
  </si>
  <si>
    <t>653127197002050513</t>
  </si>
  <si>
    <t>86905002425396</t>
  </si>
  <si>
    <t>JJ2024082200383127</t>
  </si>
  <si>
    <t>阿布都沙塔尔·阿布都赛麦提</t>
  </si>
  <si>
    <t>653127198908100534</t>
  </si>
  <si>
    <t>86905002425450</t>
  </si>
  <si>
    <t>JJ2024090500396312</t>
  </si>
  <si>
    <t>买买提·赛买提</t>
  </si>
  <si>
    <t>653127198407141354</t>
  </si>
  <si>
    <t>86909002444405</t>
  </si>
  <si>
    <t>JJ2024091900408342</t>
  </si>
  <si>
    <t>喀迪尔·艾麦尔</t>
  </si>
  <si>
    <t>653127198810071333</t>
  </si>
  <si>
    <t>86909002444763</t>
  </si>
  <si>
    <t>JJ2024101700441352</t>
  </si>
  <si>
    <t>玉荪·努尔敦</t>
  </si>
  <si>
    <t>653127199401021313</t>
  </si>
  <si>
    <t>86909002444785</t>
  </si>
  <si>
    <t>JJ2024101800442455</t>
  </si>
  <si>
    <t>吐孙·艾萨</t>
  </si>
  <si>
    <t>653127197705070334</t>
  </si>
  <si>
    <t>86904002427886</t>
  </si>
  <si>
    <t>JJ2024120200514153</t>
  </si>
  <si>
    <t>阿娜古·亚森</t>
  </si>
  <si>
    <t>653127196807190324</t>
  </si>
  <si>
    <t>86904002427888</t>
  </si>
  <si>
    <t>JJ2024120200514209</t>
  </si>
  <si>
    <t>帕提古丽·阿布克热木</t>
  </si>
  <si>
    <t>653127197703150349</t>
  </si>
  <si>
    <t>86904002427911</t>
  </si>
  <si>
    <t>JJ2024120400518259</t>
  </si>
  <si>
    <t>阿布都拉·阿吾提</t>
  </si>
  <si>
    <t>65312719840211041X</t>
  </si>
  <si>
    <t>86904002427965</t>
  </si>
  <si>
    <t>JJ2024121000527201</t>
  </si>
  <si>
    <t>阿丽吐尼·卡地尔</t>
  </si>
  <si>
    <t>653127196908170381</t>
  </si>
  <si>
    <t>86904002427977</t>
  </si>
  <si>
    <t>JJ2024121100528209</t>
  </si>
  <si>
    <t>麦麦提艾力·沙吾提</t>
  </si>
  <si>
    <t>65312719800124103X</t>
  </si>
  <si>
    <t>86907002451754</t>
  </si>
  <si>
    <t>JJ2024121700538306</t>
  </si>
  <si>
    <t>西尔艾力·麦麦提</t>
  </si>
  <si>
    <t>653127198212281314</t>
  </si>
  <si>
    <t>86909002547030</t>
  </si>
  <si>
    <t>JJ2025021100617204</t>
  </si>
  <si>
    <t>艾山·斯地克</t>
  </si>
  <si>
    <t>653127197311071318</t>
  </si>
  <si>
    <t>86909002547039</t>
  </si>
  <si>
    <t>JJ2025021100617798</t>
  </si>
  <si>
    <t>努尔买买提·吐孙</t>
  </si>
  <si>
    <t>653127198801091316</t>
  </si>
  <si>
    <t>86909002547055</t>
  </si>
  <si>
    <t>JJ2025021200619127</t>
  </si>
  <si>
    <t>653127199304031317</t>
  </si>
  <si>
    <t>86909002547216</t>
  </si>
  <si>
    <t>JJ2025022000631667</t>
  </si>
  <si>
    <t>努尔买买提·吾斯曼</t>
  </si>
  <si>
    <t>653127197410151698</t>
  </si>
  <si>
    <t>86904002528783</t>
  </si>
  <si>
    <t>JJ2025022600642443</t>
  </si>
  <si>
    <t>赛麦提·麦麦提</t>
  </si>
  <si>
    <t>65312719800305131X</t>
  </si>
  <si>
    <t>86909002547307</t>
  </si>
  <si>
    <t>JJ2025022700644365</t>
  </si>
  <si>
    <t>艾麦尔·图尔荪</t>
  </si>
  <si>
    <t>653127199502141314</t>
  </si>
  <si>
    <t>86909002547311</t>
  </si>
  <si>
    <t>JJ2025022700644562</t>
  </si>
  <si>
    <t>图尔洪·图拉丁</t>
  </si>
  <si>
    <t>653127199103021358</t>
  </si>
  <si>
    <t>86909002547339</t>
  </si>
  <si>
    <t>JJ2025022800647704</t>
  </si>
  <si>
    <t>653127199407011319</t>
  </si>
  <si>
    <t>86909002547370</t>
  </si>
  <si>
    <t>JJ2025030400652743</t>
  </si>
  <si>
    <t>艾克白尔艾力·艾买尔</t>
  </si>
  <si>
    <t>653127198905031676</t>
  </si>
  <si>
    <t>86904002528875</t>
  </si>
  <si>
    <t>JJ2025030500654956</t>
  </si>
  <si>
    <t>吐汗·吾斯曼</t>
  </si>
  <si>
    <t>653127197504181724</t>
  </si>
  <si>
    <t>86904002528880</t>
  </si>
  <si>
    <t>JJ2025030500655073</t>
  </si>
  <si>
    <t>温其姑·热西提</t>
  </si>
  <si>
    <t>653127198101200921</t>
  </si>
  <si>
    <t>86906002552820</t>
  </si>
  <si>
    <t>JJ2025030600656470</t>
  </si>
  <si>
    <t>阿米娜·木萨</t>
  </si>
  <si>
    <t>653127197303060360</t>
  </si>
  <si>
    <t>86904002528926</t>
  </si>
  <si>
    <t>JJ2025031000661142</t>
  </si>
  <si>
    <t>艾山·牙森</t>
  </si>
  <si>
    <t>653127198208150354</t>
  </si>
  <si>
    <t>86904002528951</t>
  </si>
  <si>
    <t>JJ2025031200666584</t>
  </si>
  <si>
    <t>买买提·那曼</t>
  </si>
  <si>
    <t>653127198102051315</t>
  </si>
  <si>
    <t>86909002547461</t>
  </si>
  <si>
    <t>JJ2025031300668771</t>
  </si>
  <si>
    <t>吾拉伊木·司马伊力</t>
  </si>
  <si>
    <t>653127197404070699</t>
  </si>
  <si>
    <t>86906002553137</t>
  </si>
  <si>
    <t>JJ2025032000681354</t>
  </si>
  <si>
    <t>努尔古丽·吐孙</t>
  </si>
  <si>
    <t>653127197010051364</t>
  </si>
  <si>
    <t>86909002547549</t>
  </si>
  <si>
    <t>JJ2025032100684408</t>
  </si>
  <si>
    <t>艾买提·努热克</t>
  </si>
  <si>
    <t>653127197410111338</t>
  </si>
  <si>
    <t>86909002547551</t>
  </si>
  <si>
    <t>JJ2025032100684909</t>
  </si>
  <si>
    <t>姑力尼萨·噢斯曼</t>
  </si>
  <si>
    <t>653127197711100923</t>
  </si>
  <si>
    <t>86907002553502</t>
  </si>
  <si>
    <t>JJ2025032400687771</t>
  </si>
  <si>
    <t>买吾拉尼·艾尼完尔</t>
  </si>
  <si>
    <t>65312719980115035X</t>
  </si>
  <si>
    <t>86904002530576</t>
  </si>
  <si>
    <t>JJ2025112100959545</t>
  </si>
  <si>
    <t>阿布都克尤木·吐尔孙</t>
  </si>
  <si>
    <t>653127198402120378</t>
  </si>
  <si>
    <t>86908002541604</t>
  </si>
  <si>
    <t>JJ2025112100958703</t>
  </si>
  <si>
    <t>尕孜库勒支行</t>
  </si>
  <si>
    <t>尕孜库勒乡</t>
  </si>
  <si>
    <t>海日古·马木提</t>
  </si>
  <si>
    <t>653127197501060345</t>
  </si>
  <si>
    <t>86904002530578</t>
  </si>
  <si>
    <t>JJ2025112100959804</t>
  </si>
  <si>
    <t>吐逊·艾沙</t>
  </si>
  <si>
    <t>65312719620710033X</t>
  </si>
  <si>
    <t>86904002530577</t>
  </si>
  <si>
    <t>JJ2025112100959543</t>
  </si>
  <si>
    <t>艾孜提艾麦尔·伊敏</t>
  </si>
  <si>
    <t>653127199608171810</t>
  </si>
  <si>
    <t>86911002536601</t>
  </si>
  <si>
    <t>JJ2025112200960700</t>
  </si>
  <si>
    <t>阿布都热合曼·卡迪尔</t>
  </si>
  <si>
    <t>653127198402011796</t>
  </si>
  <si>
    <t>86911002536598</t>
  </si>
  <si>
    <t>JJ2025112200960579</t>
  </si>
  <si>
    <t>阿依提拉·图尔迪</t>
  </si>
  <si>
    <t>653127196307111765</t>
  </si>
  <si>
    <t>86911002536599</t>
  </si>
  <si>
    <t>JJ2025112200960624</t>
  </si>
  <si>
    <t>努尔艾拉罕·麦麦提</t>
  </si>
  <si>
    <t>653127198701100561</t>
  </si>
  <si>
    <t>86904002530581</t>
  </si>
  <si>
    <t>JJ2025112200960100</t>
  </si>
  <si>
    <t>古丽巴哈尔·艾买尔</t>
  </si>
  <si>
    <t>653127197010151701</t>
  </si>
  <si>
    <t>86904002530582</t>
  </si>
  <si>
    <t>JJ2025112200961244</t>
  </si>
  <si>
    <t>买买提·阿布地日依木</t>
  </si>
  <si>
    <t>653127197801280913</t>
  </si>
  <si>
    <t>86907002555774</t>
  </si>
  <si>
    <t>JJ2025112200961246</t>
  </si>
  <si>
    <t>阿布都克热木·胡甫尔</t>
  </si>
  <si>
    <t>653127198706180935</t>
  </si>
  <si>
    <t>86907002555775</t>
  </si>
  <si>
    <t>JJ2025112200961317</t>
  </si>
  <si>
    <t>阿布都热依木·阿布都热西提</t>
  </si>
  <si>
    <t>653127198005121879</t>
  </si>
  <si>
    <t>86911002536600</t>
  </si>
  <si>
    <t>JJ2025112200960637</t>
  </si>
  <si>
    <t>司马义·买买提</t>
  </si>
  <si>
    <t>653127196905030914</t>
  </si>
  <si>
    <t>86907002555840</t>
  </si>
  <si>
    <t>JJ2025112500967852</t>
  </si>
  <si>
    <t>图尔洪·达吾提</t>
  </si>
  <si>
    <t>653127198605251773</t>
  </si>
  <si>
    <t>86911002536642</t>
  </si>
  <si>
    <t>JJ2025112500965751</t>
  </si>
  <si>
    <t>阿米尼古·沙地克</t>
  </si>
  <si>
    <t>653127196808070543</t>
  </si>
  <si>
    <t>86905002529002</t>
  </si>
  <si>
    <t>JJ2025112700972725</t>
  </si>
  <si>
    <t>艾买提·艾力</t>
  </si>
  <si>
    <t>653127196801020519</t>
  </si>
  <si>
    <t>86905002529010</t>
  </si>
  <si>
    <t>JJ2025112700974413</t>
  </si>
  <si>
    <t>姑力艾赛力·吐来克</t>
  </si>
  <si>
    <t>653127197309060521</t>
  </si>
  <si>
    <t>86905002529009</t>
  </si>
  <si>
    <t>JJ2025112700974594</t>
  </si>
  <si>
    <t>艾买提·吐松</t>
  </si>
  <si>
    <t>653127198007120511</t>
  </si>
  <si>
    <t>86905002529011</t>
  </si>
  <si>
    <t>JJ2025112700975245</t>
  </si>
  <si>
    <t>阿卜杜热依木·麦麦提</t>
  </si>
  <si>
    <t>653127199803170514</t>
  </si>
  <si>
    <t>86905002529031</t>
  </si>
  <si>
    <t>JJ2025112800978324</t>
  </si>
  <si>
    <t>玉逊·阿卜力孜</t>
  </si>
  <si>
    <t>653127199302170516</t>
  </si>
  <si>
    <t>86905002529033</t>
  </si>
  <si>
    <t>JJ2025112800979178</t>
  </si>
  <si>
    <t>阿不都克力木·卡地尔</t>
  </si>
  <si>
    <t>653127198308100514</t>
  </si>
  <si>
    <t>86905002529032</t>
  </si>
  <si>
    <t>JJ2025112800978716</t>
  </si>
  <si>
    <t>玉苏甫·艾麦尔</t>
  </si>
  <si>
    <t>653127197503120532</t>
  </si>
  <si>
    <t>86905002529026</t>
  </si>
  <si>
    <t>JJ2025112800977748</t>
  </si>
  <si>
    <t>艾麦提·塔力甫</t>
  </si>
  <si>
    <t>653127197002060551</t>
  </si>
  <si>
    <t>86905002529034</t>
  </si>
  <si>
    <t>JJ2025112800979483</t>
  </si>
  <si>
    <t>阿布力克木·阿布都卡日</t>
  </si>
  <si>
    <t>653127198109040352</t>
  </si>
  <si>
    <t>86904002530639</t>
  </si>
  <si>
    <t>JJ2025112800977949</t>
  </si>
  <si>
    <t>吐逊古·库完</t>
  </si>
  <si>
    <t>653127197405100546</t>
  </si>
  <si>
    <t>86905002529024</t>
  </si>
  <si>
    <t>JJ2025112800977177</t>
  </si>
  <si>
    <t>艾麦提·纳曼</t>
  </si>
  <si>
    <t>653127197701011417</t>
  </si>
  <si>
    <t>86909002549784</t>
  </si>
  <si>
    <t>JJ2025120200987538</t>
  </si>
  <si>
    <t>阿布都热依木·玉苏甫</t>
  </si>
  <si>
    <t>653127197601280513</t>
  </si>
  <si>
    <t>86905002529088</t>
  </si>
  <si>
    <t>JJ2025120200987507</t>
  </si>
  <si>
    <t>艾散·喀迪尔</t>
  </si>
  <si>
    <t>653127197412081777</t>
  </si>
  <si>
    <t>86911002536782</t>
  </si>
  <si>
    <t>JJ2025120200986159</t>
  </si>
  <si>
    <t>吾拉衣木·太瓦库力</t>
  </si>
  <si>
    <t>653127197504200550</t>
  </si>
  <si>
    <t>86905002529069</t>
  </si>
  <si>
    <t>JJ2025120100983893</t>
  </si>
  <si>
    <t>努尔买买提·阿布拉</t>
  </si>
  <si>
    <t>653127197001271314</t>
  </si>
  <si>
    <t>86909002549785</t>
  </si>
  <si>
    <t>JJ2025120200987587</t>
  </si>
  <si>
    <t>阿卜里肯·克里木</t>
  </si>
  <si>
    <t>653127196301101777</t>
  </si>
  <si>
    <t>86911002536775</t>
  </si>
  <si>
    <t>JJ2025120200985529</t>
  </si>
  <si>
    <t>库完·艾买尔</t>
  </si>
  <si>
    <t>653127197605160535</t>
  </si>
  <si>
    <t>86905002529084</t>
  </si>
  <si>
    <t>JJ2025120200986956</t>
  </si>
  <si>
    <t>努尔艾力·吐孙</t>
  </si>
  <si>
    <t>653127198606041313</t>
  </si>
  <si>
    <t>86909002549787</t>
  </si>
  <si>
    <t>JJ2025120200987703</t>
  </si>
  <si>
    <t>艾买提·吐尔逊</t>
  </si>
  <si>
    <t>653127197801181552</t>
  </si>
  <si>
    <t>86908012526127</t>
  </si>
  <si>
    <t>JJ2025120200987317</t>
  </si>
  <si>
    <t>采买提·吐松</t>
  </si>
  <si>
    <t>653127199612010518</t>
  </si>
  <si>
    <t>86905002529083</t>
  </si>
  <si>
    <t>JJ2025120200987193</t>
  </si>
  <si>
    <t>麦麦提·阿卜杜热合曼</t>
  </si>
  <si>
    <t>653127199010060518</t>
  </si>
  <si>
    <t>86905002529082</t>
  </si>
  <si>
    <t>JJ2025120200986942</t>
  </si>
  <si>
    <t>艾则孜·艾衣提</t>
  </si>
  <si>
    <t>653127197408101771</t>
  </si>
  <si>
    <t>86911002536783</t>
  </si>
  <si>
    <t>JJ2025120200986664</t>
  </si>
  <si>
    <t>阿瓦罕·努尔</t>
  </si>
  <si>
    <t>653127197801180525</t>
  </si>
  <si>
    <t>86905002529068</t>
  </si>
  <si>
    <t>JJ2025120200985138</t>
  </si>
  <si>
    <t>653127197610170519</t>
  </si>
  <si>
    <t>86905002529086</t>
  </si>
  <si>
    <t>JJ2025120200987360</t>
  </si>
  <si>
    <t>吾拉木·穆萨</t>
  </si>
  <si>
    <t>653127197210160530</t>
  </si>
  <si>
    <t>86905002529071</t>
  </si>
  <si>
    <t>JJ2025120200985516</t>
  </si>
  <si>
    <t>阿衣夏木·牙生</t>
  </si>
  <si>
    <t>65312719750405176X</t>
  </si>
  <si>
    <t>86911002536790</t>
  </si>
  <si>
    <t>JJ2025120200987742</t>
  </si>
  <si>
    <t>653127197511150539</t>
  </si>
  <si>
    <t>86905002529087</t>
  </si>
  <si>
    <t>JJ2025120200987443</t>
  </si>
  <si>
    <t>阿依古丽·斯迪克</t>
  </si>
  <si>
    <t>653127197905011347</t>
  </si>
  <si>
    <t>86909002549783</t>
  </si>
  <si>
    <t>JJ2025120200987184</t>
  </si>
  <si>
    <t>阿卜力米提·赛麦提</t>
  </si>
  <si>
    <t>653127198906020530</t>
  </si>
  <si>
    <t>86905002529058</t>
  </si>
  <si>
    <t>JJ2025120100983611</t>
  </si>
  <si>
    <t>玉苏普喀迪尔·图来克</t>
  </si>
  <si>
    <t>653127197003101116</t>
  </si>
  <si>
    <t>86908002541832</t>
  </si>
  <si>
    <t>JJ2025120300989186</t>
  </si>
  <si>
    <t>阿依提拉·麦麦提</t>
  </si>
  <si>
    <t>653127196806230523</t>
  </si>
  <si>
    <t>86905002529097</t>
  </si>
  <si>
    <t>JJ2025120300989118</t>
  </si>
  <si>
    <t>吾司曼·艾买尔</t>
  </si>
  <si>
    <t>653127199209150553</t>
  </si>
  <si>
    <t>86905002529110</t>
  </si>
  <si>
    <t>JJ2025120300990755</t>
  </si>
  <si>
    <t>萨伊木·麦合木提</t>
  </si>
  <si>
    <t>653127199601150515</t>
  </si>
  <si>
    <t>86905002529109</t>
  </si>
  <si>
    <t>JJ2025120300990567</t>
  </si>
  <si>
    <t>艾买提·莫敏</t>
  </si>
  <si>
    <t>653127198210040517</t>
  </si>
  <si>
    <t>86905002529101</t>
  </si>
  <si>
    <t>JJ2025120300989676</t>
  </si>
  <si>
    <t>玉苏普·买买提</t>
  </si>
  <si>
    <t>653127199608161356</t>
  </si>
  <si>
    <t>86909002549832</t>
  </si>
  <si>
    <t>JJ2025120300990768</t>
  </si>
  <si>
    <t>布海力其·沙依木</t>
  </si>
  <si>
    <t>653127199010170549</t>
  </si>
  <si>
    <t>86905002529112</t>
  </si>
  <si>
    <t>JJ2025120300990832</t>
  </si>
  <si>
    <t>麦麦提·艾力</t>
  </si>
  <si>
    <t>653127197101051351</t>
  </si>
  <si>
    <t>86909002549808</t>
  </si>
  <si>
    <t>JJ2025120300989473</t>
  </si>
  <si>
    <t>阿布拉江·艾山</t>
  </si>
  <si>
    <t>653127198010110517</t>
  </si>
  <si>
    <t>86905002529092</t>
  </si>
  <si>
    <t>JJ2025120300988226</t>
  </si>
  <si>
    <t>吐尔洪·苏拉依曼</t>
  </si>
  <si>
    <t>653127197103010510</t>
  </si>
  <si>
    <t>86905002529104</t>
  </si>
  <si>
    <t>JJ2025120300990162</t>
  </si>
  <si>
    <t>布帕提姆·卡迪尔</t>
  </si>
  <si>
    <t>653127198401261320</t>
  </si>
  <si>
    <t>86909002549801</t>
  </si>
  <si>
    <t>JJ2025120300988821</t>
  </si>
  <si>
    <t>赛麦提·吾斯曼</t>
  </si>
  <si>
    <t>653127196601011378</t>
  </si>
  <si>
    <t>86909002549806</t>
  </si>
  <si>
    <t>JJ2025120300989137</t>
  </si>
  <si>
    <t>阿依夏·牙生</t>
  </si>
  <si>
    <t>653127198802100528</t>
  </si>
  <si>
    <t>86905002529102</t>
  </si>
  <si>
    <t>JJ2025120300989884</t>
  </si>
  <si>
    <t>艾买尔·吾斯曼</t>
  </si>
  <si>
    <t>653127198507090515</t>
  </si>
  <si>
    <t>86905002529093</t>
  </si>
  <si>
    <t>JJ2025120300988462</t>
  </si>
  <si>
    <t>巴拉提·莫敏</t>
  </si>
  <si>
    <t>653127198205191118</t>
  </si>
  <si>
    <t>86908002541835</t>
  </si>
  <si>
    <t>JJ2025120300989862</t>
  </si>
  <si>
    <t>米日古·依地日司</t>
  </si>
  <si>
    <t>653127196610220526</t>
  </si>
  <si>
    <t>86905002529096</t>
  </si>
  <si>
    <t>JJ2025120300989292</t>
  </si>
  <si>
    <t>艾买提·艾沙</t>
  </si>
  <si>
    <t>65312719780113051X</t>
  </si>
  <si>
    <t>86905002529111</t>
  </si>
  <si>
    <t>JJ2025120300990732</t>
  </si>
  <si>
    <t>买买提尼牙子·吐尔孙</t>
  </si>
  <si>
    <t>653127197302251317</t>
  </si>
  <si>
    <t>86909002549820</t>
  </si>
  <si>
    <t>JJ2025120300989161</t>
  </si>
  <si>
    <t>阿伊提拉·阿希木</t>
  </si>
  <si>
    <t>653125198412114024</t>
  </si>
  <si>
    <t>86909002549826</t>
  </si>
  <si>
    <t>JJ2025120300990138</t>
  </si>
  <si>
    <t>艾买尔·木明</t>
  </si>
  <si>
    <t>653127198707010532</t>
  </si>
  <si>
    <t>86905002529098</t>
  </si>
  <si>
    <t>JJ2025120300989400</t>
  </si>
  <si>
    <t>阿曼尼萨·热合曼</t>
  </si>
  <si>
    <t>653125198104254447</t>
  </si>
  <si>
    <t>86905002529105</t>
  </si>
  <si>
    <t>JJ2025120300990116</t>
  </si>
  <si>
    <t>吾热妮萨·麦麦提</t>
  </si>
  <si>
    <t>653127197109101341</t>
  </si>
  <si>
    <t>86909002549831</t>
  </si>
  <si>
    <t>JJ2025120300990720</t>
  </si>
  <si>
    <t>艾海提·吾拉依木</t>
  </si>
  <si>
    <t>653127199107120513</t>
  </si>
  <si>
    <t>86905002529100</t>
  </si>
  <si>
    <t>JJ2025120300989596</t>
  </si>
  <si>
    <t>653127198711270513</t>
  </si>
  <si>
    <t>86905002529107</t>
  </si>
  <si>
    <t>JJ2025120300990420</t>
  </si>
  <si>
    <t>库尔班·吐尔逊</t>
  </si>
  <si>
    <t>653127199206080537</t>
  </si>
  <si>
    <t>86905002529095</t>
  </si>
  <si>
    <t>JJ2025120300988790</t>
  </si>
  <si>
    <t>依斯马义·玉苏甫</t>
  </si>
  <si>
    <t>653127197910140514</t>
  </si>
  <si>
    <t>86905002529089</t>
  </si>
  <si>
    <t>JJ2025120200987412</t>
  </si>
  <si>
    <t>努尔艾力·麦麦提</t>
  </si>
  <si>
    <t>653127198607050510</t>
  </si>
  <si>
    <t>86905002529106</t>
  </si>
  <si>
    <t>JJ2025120300990293</t>
  </si>
  <si>
    <t>比力克孜·买买提</t>
  </si>
  <si>
    <t>653127196201081369</t>
  </si>
  <si>
    <t>86909002549833</t>
  </si>
  <si>
    <t>JJ2025120300990745</t>
  </si>
  <si>
    <t>努斯来提·百合提拉</t>
  </si>
  <si>
    <t>653127196405161328</t>
  </si>
  <si>
    <t>86909002549830</t>
  </si>
  <si>
    <t>JJ2025120300990443</t>
  </si>
  <si>
    <t>吐尔洪·库完</t>
  </si>
  <si>
    <t>653127197405121312</t>
  </si>
  <si>
    <t>86909002549834</t>
  </si>
  <si>
    <t>JJ2025120300990711</t>
  </si>
  <si>
    <t>努尔麦麦提·如孜</t>
  </si>
  <si>
    <t>65312719831010133X</t>
  </si>
  <si>
    <t>86909002549803</t>
  </si>
  <si>
    <t>JJ2025120300988935</t>
  </si>
  <si>
    <t>热合曼·艾麦提</t>
  </si>
  <si>
    <t>653127198308050537</t>
  </si>
  <si>
    <t>86905002529090</t>
  </si>
  <si>
    <t>JJ2025120300988126</t>
  </si>
  <si>
    <t>艾麦尔艾力·麦麦提</t>
  </si>
  <si>
    <t>653127198706011314</t>
  </si>
  <si>
    <t>86909002549835</t>
  </si>
  <si>
    <t>JJ2025120300990922</t>
  </si>
  <si>
    <t>买买提·吐尔地</t>
  </si>
  <si>
    <t>653127197208101339</t>
  </si>
  <si>
    <t>86909002549823</t>
  </si>
  <si>
    <t>JJ2025120300989904</t>
  </si>
  <si>
    <t>阿卜杜热伊木·玉苏普</t>
  </si>
  <si>
    <t>653127198905051132</t>
  </si>
  <si>
    <t>86908002541831</t>
  </si>
  <si>
    <t>JJ2025120300989167</t>
  </si>
  <si>
    <t>吐逊·阿布都克热木</t>
  </si>
  <si>
    <t>653127196710090511</t>
  </si>
  <si>
    <t>86905002529123</t>
  </si>
  <si>
    <t>JJ2025120400993488</t>
  </si>
  <si>
    <t>玉山·艾买提</t>
  </si>
  <si>
    <t>653127198307111756</t>
  </si>
  <si>
    <t>86911002536810</t>
  </si>
  <si>
    <t>JJ2025120400992647</t>
  </si>
  <si>
    <t>司马义·玉苏因</t>
  </si>
  <si>
    <t>653127197805041119</t>
  </si>
  <si>
    <t>86908002541885</t>
  </si>
  <si>
    <t>JJ2025120400993773</t>
  </si>
  <si>
    <t>如仙姑·司迪克</t>
  </si>
  <si>
    <t>65312719760611176X</t>
  </si>
  <si>
    <t>86911002536808</t>
  </si>
  <si>
    <t>JJ2025120400992495</t>
  </si>
  <si>
    <t>阿布都热西提·库宛</t>
  </si>
  <si>
    <t>653127199106041151</t>
  </si>
  <si>
    <t>86908002541869</t>
  </si>
  <si>
    <t>JJ2025120400992680</t>
  </si>
  <si>
    <t>艾麦提·图尔荪</t>
  </si>
  <si>
    <t>653127198606261113</t>
  </si>
  <si>
    <t>86908002541886</t>
  </si>
  <si>
    <t>JJ2025120400993856</t>
  </si>
  <si>
    <t>艾散·克热木</t>
  </si>
  <si>
    <t>653127196912301313</t>
  </si>
  <si>
    <t>86908002541855</t>
  </si>
  <si>
    <t>JJ2025120400991668</t>
  </si>
  <si>
    <t>艾海提·阿巴斯</t>
  </si>
  <si>
    <t>653127198901250572</t>
  </si>
  <si>
    <t>86905002529113</t>
  </si>
  <si>
    <t>JJ2025120400991476</t>
  </si>
  <si>
    <t>塔衣尔·艾买尔</t>
  </si>
  <si>
    <t>653127199210081137</t>
  </si>
  <si>
    <t>86908002541883</t>
  </si>
  <si>
    <t>JJ2025120400993526</t>
  </si>
  <si>
    <t>吾布力·娜曼</t>
  </si>
  <si>
    <t>653127196501021157</t>
  </si>
  <si>
    <t>86908002541877</t>
  </si>
  <si>
    <t>JJ2025120400992960</t>
  </si>
  <si>
    <t>热孜完古丽·台外库里</t>
  </si>
  <si>
    <t>653127199003060544</t>
  </si>
  <si>
    <t>86905002529115</t>
  </si>
  <si>
    <t>JJ2025120400991760</t>
  </si>
  <si>
    <t>热罕古·热西提</t>
  </si>
  <si>
    <t>653127197003050523</t>
  </si>
  <si>
    <t>86905002529119</t>
  </si>
  <si>
    <t>JJ2025120400992197</t>
  </si>
  <si>
    <t>阿尔孜古·马木提</t>
  </si>
  <si>
    <t>65312719740111158X</t>
  </si>
  <si>
    <t>86908012526150</t>
  </si>
  <si>
    <t>JJ2025120400992031</t>
  </si>
  <si>
    <t>艾山·图尔孙</t>
  </si>
  <si>
    <t>653127199012191175</t>
  </si>
  <si>
    <t>86908002541862</t>
  </si>
  <si>
    <t>JJ2025120400991985</t>
  </si>
  <si>
    <t>买买吐逊·台外库里</t>
  </si>
  <si>
    <t>65312719880907051X</t>
  </si>
  <si>
    <t>86905002529118</t>
  </si>
  <si>
    <t>JJ2025120400992128</t>
  </si>
  <si>
    <t>托合提喀日·马木提</t>
  </si>
  <si>
    <t>653127198201051118</t>
  </si>
  <si>
    <t>86908002541921</t>
  </si>
  <si>
    <t>JJ2025120500996481</t>
  </si>
  <si>
    <t>肉孜·阿吾提</t>
  </si>
  <si>
    <t>65312719790505091X</t>
  </si>
  <si>
    <t>86907002556060</t>
  </si>
  <si>
    <t>JJ2025120500996711</t>
  </si>
  <si>
    <t>库尔班汗·亚森</t>
  </si>
  <si>
    <t>65312719800907052X</t>
  </si>
  <si>
    <t>86905002529139</t>
  </si>
  <si>
    <t>JJ2025120500995966</t>
  </si>
  <si>
    <t>653127199409150531</t>
  </si>
  <si>
    <t>86905002529126</t>
  </si>
  <si>
    <t>JJ2025120400994063</t>
  </si>
  <si>
    <t>阿布来提·木卡米丁</t>
  </si>
  <si>
    <t>653127196609270534</t>
  </si>
  <si>
    <t>86905002529131</t>
  </si>
  <si>
    <t>JJ2025120400994062</t>
  </si>
  <si>
    <t>努尔古丽·吾慢</t>
  </si>
  <si>
    <t>653127198011040944</t>
  </si>
  <si>
    <t>86907002556051</t>
  </si>
  <si>
    <t>JJ2025120500995743</t>
  </si>
  <si>
    <t>653127197806161112</t>
  </si>
  <si>
    <t>86908002541923</t>
  </si>
  <si>
    <t>JJ2025120500996440</t>
  </si>
  <si>
    <t>阿提坎木·莫敏</t>
  </si>
  <si>
    <t>653127197205120526</t>
  </si>
  <si>
    <t>86905002529127</t>
  </si>
  <si>
    <t>JJ2025120400993114</t>
  </si>
  <si>
    <t>艾力·哪曼</t>
  </si>
  <si>
    <t>653127199008071154</t>
  </si>
  <si>
    <t>86908002541893</t>
  </si>
  <si>
    <t>JJ2025120500994420</t>
  </si>
  <si>
    <t>努尔尼沙汗·艾尼</t>
  </si>
  <si>
    <t>653127196507021326</t>
  </si>
  <si>
    <t>86909002549907</t>
  </si>
  <si>
    <t>JJ2025120500995556</t>
  </si>
  <si>
    <t>斯迪克·玉苏普</t>
  </si>
  <si>
    <t>653127199304071175</t>
  </si>
  <si>
    <t>86908002541900</t>
  </si>
  <si>
    <t>JJ2025120500994793</t>
  </si>
  <si>
    <t>吾斯曼·吐地</t>
  </si>
  <si>
    <t>653127197811101317</t>
  </si>
  <si>
    <t>86909002549911</t>
  </si>
  <si>
    <t>JJ2025120500995757</t>
  </si>
  <si>
    <t>斯迪克·萨依木</t>
  </si>
  <si>
    <t>65312719710604111X</t>
  </si>
  <si>
    <t>86908002541909</t>
  </si>
  <si>
    <t>JJ2025120500995796</t>
  </si>
  <si>
    <t>布艾洁尔·阿卜杜瓦伊提</t>
  </si>
  <si>
    <t>653127197507101128</t>
  </si>
  <si>
    <t>86908002541919</t>
  </si>
  <si>
    <t>JJ2025120500996677</t>
  </si>
  <si>
    <t>木沙·阿布都米提</t>
  </si>
  <si>
    <t>653127197507051335</t>
  </si>
  <si>
    <t>86909002549921</t>
  </si>
  <si>
    <t>JJ2025120500996151</t>
  </si>
  <si>
    <t>肉孜·吐孙</t>
  </si>
  <si>
    <t>653127196201161318</t>
  </si>
  <si>
    <t>86909002549904</t>
  </si>
  <si>
    <t>JJ2025120500995219</t>
  </si>
  <si>
    <t>653127198901021315</t>
  </si>
  <si>
    <t>86909002549888</t>
  </si>
  <si>
    <t>JJ2025120500994827</t>
  </si>
  <si>
    <t>艾则孜·萨迪克</t>
  </si>
  <si>
    <t>653127199207061338</t>
  </si>
  <si>
    <t>86909002549908</t>
  </si>
  <si>
    <t>JJ2025120500995615</t>
  </si>
  <si>
    <t>阿卜迪萨拉木·阿卜迪热合曼</t>
  </si>
  <si>
    <t>653127200002101119</t>
  </si>
  <si>
    <t>86908002541924</t>
  </si>
  <si>
    <t>JJ2025120500997083</t>
  </si>
  <si>
    <t>653127197003051315</t>
  </si>
  <si>
    <t>86909002549922</t>
  </si>
  <si>
    <t>JJ2025120500996207</t>
  </si>
  <si>
    <t>如孜·喀伍力</t>
  </si>
  <si>
    <t>653127197002041131</t>
  </si>
  <si>
    <t>86908002541910</t>
  </si>
  <si>
    <t>JJ2025120500995790</t>
  </si>
  <si>
    <t>努尔艾力·买买提</t>
  </si>
  <si>
    <t>653127199003181119</t>
  </si>
  <si>
    <t>86908002541901</t>
  </si>
  <si>
    <t>JJ2025120500994956</t>
  </si>
  <si>
    <t>图孙·艾买提</t>
  </si>
  <si>
    <t>653127197109020517</t>
  </si>
  <si>
    <t>86905002529141</t>
  </si>
  <si>
    <t>JJ2025120500996202</t>
  </si>
  <si>
    <t>阿吾提·衣沙米丁</t>
  </si>
  <si>
    <t>653127199607151113</t>
  </si>
  <si>
    <t>86908002541897</t>
  </si>
  <si>
    <t>JJ2025120500994815</t>
  </si>
  <si>
    <t>吐拉汗·阿玉甫</t>
  </si>
  <si>
    <t>653127196509150527</t>
  </si>
  <si>
    <t>86905002529156</t>
  </si>
  <si>
    <t>JJ2025120600998033</t>
  </si>
  <si>
    <t>帕太木汗·亚森</t>
  </si>
  <si>
    <t>65312719750508052X</t>
  </si>
  <si>
    <t>86905002529150</t>
  </si>
  <si>
    <t>JJ2025120600997908</t>
  </si>
  <si>
    <t>艾海提·肉孜</t>
  </si>
  <si>
    <t>653127196509081779</t>
  </si>
  <si>
    <t>86911002536864</t>
  </si>
  <si>
    <t>JJ2025120600997750</t>
  </si>
  <si>
    <t>热汗古·买买提</t>
  </si>
  <si>
    <t>65312720010718052X</t>
  </si>
  <si>
    <t>86905002529159</t>
  </si>
  <si>
    <t>JJ2025120600998143</t>
  </si>
  <si>
    <t>阿布都拉·沙依木</t>
  </si>
  <si>
    <t>653127198008050519</t>
  </si>
  <si>
    <t>86905002529143</t>
  </si>
  <si>
    <t>JJ2025120400994064</t>
  </si>
  <si>
    <t>沙木沙克·阿尤甫</t>
  </si>
  <si>
    <t>653127199003180538</t>
  </si>
  <si>
    <t>86905002529160</t>
  </si>
  <si>
    <t>JJ2025120600998154</t>
  </si>
  <si>
    <t>牙库甫·吾拉音</t>
  </si>
  <si>
    <t>653127199102080516</t>
  </si>
  <si>
    <t>86905002529146</t>
  </si>
  <si>
    <t>JJ2025120600997661</t>
  </si>
  <si>
    <t>吐尔孙·买买提</t>
  </si>
  <si>
    <t>65312719720403153X</t>
  </si>
  <si>
    <t>86908012526186</t>
  </si>
  <si>
    <t>JJ2025120600997780</t>
  </si>
  <si>
    <t>吐尔洪·库尔班</t>
  </si>
  <si>
    <t>653127196805120533</t>
  </si>
  <si>
    <t>86905002529163</t>
  </si>
  <si>
    <t>JJ2025120600998195</t>
  </si>
  <si>
    <t>亚生·艾合买提</t>
  </si>
  <si>
    <t>653127198006150532</t>
  </si>
  <si>
    <t>86905002529164</t>
  </si>
  <si>
    <t>JJ2025120600998208</t>
  </si>
  <si>
    <t>买买提衣明·那曼</t>
  </si>
  <si>
    <t>653127197608041136</t>
  </si>
  <si>
    <t>86908002541945</t>
  </si>
  <si>
    <t>JJ2025120600998200</t>
  </si>
  <si>
    <t>塔吉姑丽·吐尔孙</t>
  </si>
  <si>
    <t>653127198301190940</t>
  </si>
  <si>
    <t>86907002556067</t>
  </si>
  <si>
    <t>JJ2025120600998022</t>
  </si>
  <si>
    <t>努尔来力·塞买提</t>
  </si>
  <si>
    <t>653127198701200538</t>
  </si>
  <si>
    <t>86905002529147</t>
  </si>
  <si>
    <t>JJ2025120600997751</t>
  </si>
  <si>
    <t>吾不力塔力普·艾山</t>
  </si>
  <si>
    <t>653127197906080512</t>
  </si>
  <si>
    <t>86905002529149</t>
  </si>
  <si>
    <t>JJ2025120600997930</t>
  </si>
  <si>
    <t>阿布都热西提·艾买提</t>
  </si>
  <si>
    <t>653127196801061310</t>
  </si>
  <si>
    <t>86909002549931</t>
  </si>
  <si>
    <t>JJ2025120600997446</t>
  </si>
  <si>
    <t>买买提艾力·艾海提</t>
  </si>
  <si>
    <t>653127199707210512</t>
  </si>
  <si>
    <t>86905002529152</t>
  </si>
  <si>
    <t>JJ2025120600998021</t>
  </si>
  <si>
    <t>阿米娜·杰力力</t>
  </si>
  <si>
    <t>653127196412041121</t>
  </si>
  <si>
    <t>86908002541958</t>
  </si>
  <si>
    <t>JJ2025120700998378</t>
  </si>
  <si>
    <t>艾麦尔·麦西克</t>
  </si>
  <si>
    <t>653127197305041171</t>
  </si>
  <si>
    <t>86908002541964</t>
  </si>
  <si>
    <t>JJ2025120700998463</t>
  </si>
  <si>
    <t>斯来曼·马木提</t>
  </si>
  <si>
    <t>653127197208100512</t>
  </si>
  <si>
    <t>86905002529166</t>
  </si>
  <si>
    <t>JJ2025120700998366</t>
  </si>
  <si>
    <t>艾山·玉孙</t>
  </si>
  <si>
    <t>653127197308121134</t>
  </si>
  <si>
    <t>86908002541956</t>
  </si>
  <si>
    <t>JJ2025120700998358</t>
  </si>
  <si>
    <t>如孜·努来克</t>
  </si>
  <si>
    <t>653127196907101157</t>
  </si>
  <si>
    <t>86908002541957</t>
  </si>
  <si>
    <t>JJ2025120700998365</t>
  </si>
  <si>
    <t>653127196802141195</t>
  </si>
  <si>
    <t>86908002541962</t>
  </si>
  <si>
    <t>JJ2025120700998452</t>
  </si>
  <si>
    <t>马木提·阿吾提</t>
  </si>
  <si>
    <t>653127197302111111</t>
  </si>
  <si>
    <t>86908002541959</t>
  </si>
  <si>
    <t>JJ2025120700998414</t>
  </si>
  <si>
    <t>653127199105080554</t>
  </si>
  <si>
    <t>86905002529168</t>
  </si>
  <si>
    <t>JJ2025120800999126</t>
  </si>
  <si>
    <t>阿依提拉·依明</t>
  </si>
  <si>
    <t>653127197301040542</t>
  </si>
  <si>
    <t>86905002529185</t>
  </si>
  <si>
    <t>JJ2025120801001157</t>
  </si>
  <si>
    <t>艾则孜·吾布力</t>
  </si>
  <si>
    <t>653127197108051119</t>
  </si>
  <si>
    <t>86908002542018</t>
  </si>
  <si>
    <t>JJ2025120801001199</t>
  </si>
  <si>
    <t>阿布都艾尼·卡斯木</t>
  </si>
  <si>
    <t>653127199002080535</t>
  </si>
  <si>
    <t>86905002529176</t>
  </si>
  <si>
    <t>JJ2025120800999864</t>
  </si>
  <si>
    <t>玉苏普·艾合麦提</t>
  </si>
  <si>
    <t>653127197302171114</t>
  </si>
  <si>
    <t>86908002542017</t>
  </si>
  <si>
    <t>JJ2025120801000774</t>
  </si>
  <si>
    <t>阿布来提·阿布都克力木</t>
  </si>
  <si>
    <t>653127199306090513</t>
  </si>
  <si>
    <t>86905002529186</t>
  </si>
  <si>
    <t>JJ2025120801001212</t>
  </si>
  <si>
    <t>喀迪尔·图尼亚孜</t>
  </si>
  <si>
    <t>653127196305061135</t>
  </si>
  <si>
    <t>86908002542011</t>
  </si>
  <si>
    <t>JJ2025120801000082</t>
  </si>
  <si>
    <t>艾合买提·依明</t>
  </si>
  <si>
    <t>653127197910030518</t>
  </si>
  <si>
    <t>86905002529181</t>
  </si>
  <si>
    <t>JJ2025120800999942</t>
  </si>
  <si>
    <t>卡地·玉苏音</t>
  </si>
  <si>
    <t>653127197108270514</t>
  </si>
  <si>
    <t>86905002529184</t>
  </si>
  <si>
    <t>JJ2025120801000721</t>
  </si>
  <si>
    <t>阿依提拉·莫明</t>
  </si>
  <si>
    <t>65312719701001052X</t>
  </si>
  <si>
    <t>86905002529187</t>
  </si>
  <si>
    <t>JJ2025120801001227</t>
  </si>
  <si>
    <t>吾普尔·热合木</t>
  </si>
  <si>
    <t>653127198810120510</t>
  </si>
  <si>
    <t>86905002529174</t>
  </si>
  <si>
    <t>JJ2025120800999335</t>
  </si>
  <si>
    <t>艾海提·热合曼</t>
  </si>
  <si>
    <t>653127198503250518</t>
  </si>
  <si>
    <t>86905002529178</t>
  </si>
  <si>
    <t>JJ2025120800999728</t>
  </si>
  <si>
    <t>阿卜力米提·穆萨</t>
  </si>
  <si>
    <t>653127198506091153</t>
  </si>
  <si>
    <t>86908002542013</t>
  </si>
  <si>
    <t>JJ2025120801000919</t>
  </si>
  <si>
    <t>帕提古·克力木</t>
  </si>
  <si>
    <t>653127197008070929</t>
  </si>
  <si>
    <t>86907002556099</t>
  </si>
  <si>
    <t>JJ2025120800999400</t>
  </si>
  <si>
    <t>努尔艾力·艾萨</t>
  </si>
  <si>
    <t>653127198104061170</t>
  </si>
  <si>
    <t>86908002541989</t>
  </si>
  <si>
    <t>JJ2025120800999281</t>
  </si>
  <si>
    <t>艾山·阿布都外力</t>
  </si>
  <si>
    <t>653127197512081133</t>
  </si>
  <si>
    <t>86908002542014</t>
  </si>
  <si>
    <t>JJ2025120801000544</t>
  </si>
  <si>
    <t>阿依克孜·玉素甫</t>
  </si>
  <si>
    <t>653127199901051885</t>
  </si>
  <si>
    <t>86911002536900</t>
  </si>
  <si>
    <t>JJ2025120901002181</t>
  </si>
  <si>
    <t>艾麦尔·司马义</t>
  </si>
  <si>
    <t>653127197905101131</t>
  </si>
  <si>
    <t>86908002542030</t>
  </si>
  <si>
    <t>JJ2025120901002127</t>
  </si>
  <si>
    <t>木台力甫·呢比</t>
  </si>
  <si>
    <t>653130198609102036</t>
  </si>
  <si>
    <t>86911002536894</t>
  </si>
  <si>
    <t>JJ2025120901001923</t>
  </si>
  <si>
    <t>阿布里克木·阿布吉力</t>
  </si>
  <si>
    <t>653127199205110538</t>
  </si>
  <si>
    <t>86905002529191</t>
  </si>
  <si>
    <t>JJ2025120901002612</t>
  </si>
  <si>
    <t>海热古丽·马木提</t>
  </si>
  <si>
    <t>653127199208031122</t>
  </si>
  <si>
    <t>86908002542043</t>
  </si>
  <si>
    <t>JJ2025120901003262</t>
  </si>
  <si>
    <t>麦麦提·图尔荪</t>
  </si>
  <si>
    <t>653127197108021139</t>
  </si>
  <si>
    <t>86908002542041</t>
  </si>
  <si>
    <t>JJ2025120901002930</t>
  </si>
  <si>
    <t>肉孜·阿布都热合曼</t>
  </si>
  <si>
    <t>653127199501150518</t>
  </si>
  <si>
    <t>86905002529189</t>
  </si>
  <si>
    <t>JJ2025120901002423</t>
  </si>
  <si>
    <t>热合曼·库万</t>
  </si>
  <si>
    <t>653127196802011112</t>
  </si>
  <si>
    <t>86908002542048</t>
  </si>
  <si>
    <t>JJ2025120901003430</t>
  </si>
  <si>
    <t>帕提古丽·托合提</t>
  </si>
  <si>
    <t>653127197702121167</t>
  </si>
  <si>
    <t>86908002542045</t>
  </si>
  <si>
    <t>JJ2025120901002264</t>
  </si>
  <si>
    <t>阿瓦古丽·艾买尔</t>
  </si>
  <si>
    <t>653127197303021521</t>
  </si>
  <si>
    <t>86908012526216</t>
  </si>
  <si>
    <t>JJ2025120901002242</t>
  </si>
  <si>
    <t>阿布都日希提·阿布力米提</t>
  </si>
  <si>
    <t>653127197802031871</t>
  </si>
  <si>
    <t>86911002536911</t>
  </si>
  <si>
    <t>JJ2025120901003168</t>
  </si>
  <si>
    <t>阿布都热合曼·买买提</t>
  </si>
  <si>
    <t>653127199102040530</t>
  </si>
  <si>
    <t>86905002529198</t>
  </si>
  <si>
    <t>JJ2025120901004237</t>
  </si>
  <si>
    <t>阿布力克木·买买提</t>
  </si>
  <si>
    <t>653127197103200517</t>
  </si>
  <si>
    <t>86905002529205</t>
  </si>
  <si>
    <t>JJ2025121001007652</t>
  </si>
  <si>
    <t>阿卜杜开依木·阿卜拉</t>
  </si>
  <si>
    <t>653127198906021154</t>
  </si>
  <si>
    <t>86908002542103</t>
  </si>
  <si>
    <t>JJ2025121001007686</t>
  </si>
  <si>
    <t>阿布都克日木·白合提亚尔</t>
  </si>
  <si>
    <t>653127198609121335</t>
  </si>
  <si>
    <t>86909002550062</t>
  </si>
  <si>
    <t>JJ2025121001006085</t>
  </si>
  <si>
    <t>阿卜杜热西提·图来克</t>
  </si>
  <si>
    <t>653127197506231131</t>
  </si>
  <si>
    <t>86908002542102</t>
  </si>
  <si>
    <t>JJ2025121001007367</t>
  </si>
  <si>
    <t>玉苏音·纳曼</t>
  </si>
  <si>
    <t>653127197107091194</t>
  </si>
  <si>
    <t>86908002542088</t>
  </si>
  <si>
    <t>JJ2025121001006384</t>
  </si>
  <si>
    <t>653127197004110911</t>
  </si>
  <si>
    <t>86907002556201</t>
  </si>
  <si>
    <t>JJ2025121001007140</t>
  </si>
  <si>
    <t>依明·阿布都肉苏力</t>
  </si>
  <si>
    <t>653127198105050510</t>
  </si>
  <si>
    <t>86905002529202</t>
  </si>
  <si>
    <t>JJ2025121001006893</t>
  </si>
  <si>
    <t>左热·艾合买提</t>
  </si>
  <si>
    <t>653127196311270988</t>
  </si>
  <si>
    <t>86907002556210</t>
  </si>
  <si>
    <t>JJ2025121001007844</t>
  </si>
  <si>
    <t>热苏力·克热木</t>
  </si>
  <si>
    <t>653127198111170914</t>
  </si>
  <si>
    <t>86907002556202</t>
  </si>
  <si>
    <t>JJ2025121001007412</t>
  </si>
  <si>
    <t>阿布都克力木·司地克</t>
  </si>
  <si>
    <t>653127198602150512</t>
  </si>
  <si>
    <t>86905002529201</t>
  </si>
  <si>
    <t>JJ2025121001005608</t>
  </si>
  <si>
    <t>艾买提·阿布都热西提</t>
  </si>
  <si>
    <t>653127198409290513</t>
  </si>
  <si>
    <t>86905002529203</t>
  </si>
  <si>
    <t>JJ2025121001006857</t>
  </si>
  <si>
    <t>图尔荪·喀迪尔</t>
  </si>
  <si>
    <t>65312719900210113X</t>
  </si>
  <si>
    <t>86908002542104</t>
  </si>
  <si>
    <t>JJ2025121001007505</t>
  </si>
  <si>
    <t>653127196409200558</t>
  </si>
  <si>
    <t>86905002529219</t>
  </si>
  <si>
    <t>JJ2025121101009303</t>
  </si>
  <si>
    <t>吾布力·萨依木</t>
  </si>
  <si>
    <t>653127197005150552</t>
  </si>
  <si>
    <t>86905002529208</t>
  </si>
  <si>
    <t>JJ2025121101008543</t>
  </si>
  <si>
    <t>吾斯曼江·阿布都克力木</t>
  </si>
  <si>
    <t>653127199105070516</t>
  </si>
  <si>
    <t>86905002529214</t>
  </si>
  <si>
    <t>JJ2025121101009087</t>
  </si>
  <si>
    <t>吾斯曼·亚森</t>
  </si>
  <si>
    <t>653127197108100574</t>
  </si>
  <si>
    <t>86905002529228</t>
  </si>
  <si>
    <t>JJ2025121101010943</t>
  </si>
  <si>
    <t>如孜·玉苏普</t>
  </si>
  <si>
    <t>653127198903170517</t>
  </si>
  <si>
    <t>86905002529216</t>
  </si>
  <si>
    <t>JJ2025121101009275</t>
  </si>
  <si>
    <t>阿布都热合曼·艾尼</t>
  </si>
  <si>
    <t>653127199001180518</t>
  </si>
  <si>
    <t>86905002529221</t>
  </si>
  <si>
    <t>JJ2025121101009681</t>
  </si>
  <si>
    <t>古丽阿依姆·阿力木</t>
  </si>
  <si>
    <t>653127198204261145</t>
  </si>
  <si>
    <t>86908002542129</t>
  </si>
  <si>
    <t>JJ2025121101009720</t>
  </si>
  <si>
    <t>玉苏普·玉司音</t>
  </si>
  <si>
    <t>653127198907100532</t>
  </si>
  <si>
    <t>86905002529222</t>
  </si>
  <si>
    <t>JJ2025121101010181</t>
  </si>
  <si>
    <t>艾合买提·马木提</t>
  </si>
  <si>
    <t>653127197602250519</t>
  </si>
  <si>
    <t>86905002529218</t>
  </si>
  <si>
    <t>JJ2025121101009320</t>
  </si>
  <si>
    <t>麦麦提·亚森</t>
  </si>
  <si>
    <t>653127199411021157</t>
  </si>
  <si>
    <t>86908002542124</t>
  </si>
  <si>
    <t>JJ2025121101009643</t>
  </si>
  <si>
    <t>阿布都热合曼·阿米提</t>
  </si>
  <si>
    <t>65312719640414055X</t>
  </si>
  <si>
    <t>86905002529227</t>
  </si>
  <si>
    <t>JJ2025121101010530</t>
  </si>
  <si>
    <t>阿布都萨拉木·热合曼</t>
  </si>
  <si>
    <t>653127199511060532</t>
  </si>
  <si>
    <t>86905002529220</t>
  </si>
  <si>
    <t>JJ2025121101009624</t>
  </si>
  <si>
    <t>阿布都热依木·艾买尔</t>
  </si>
  <si>
    <t>653127198901030553</t>
  </si>
  <si>
    <t>86905002529210</t>
  </si>
  <si>
    <t>JJ2025121101008657</t>
  </si>
  <si>
    <t>如鲜古·沙地尔</t>
  </si>
  <si>
    <t>653127199108220524</t>
  </si>
  <si>
    <t>86905002529211</t>
  </si>
  <si>
    <t>JJ2025121101008901</t>
  </si>
  <si>
    <t>亚森·吾拉依木</t>
  </si>
  <si>
    <t>653127199007110510</t>
  </si>
  <si>
    <t>86905002529209</t>
  </si>
  <si>
    <t>JJ2025121101008758</t>
  </si>
  <si>
    <t>艾沙·艾买尔</t>
  </si>
  <si>
    <t>653127198307110534</t>
  </si>
  <si>
    <t>86905002529232</t>
  </si>
  <si>
    <t>JJ2025121101011223</t>
  </si>
  <si>
    <t>麦麦提·马木提</t>
  </si>
  <si>
    <t>65312719670423091X</t>
  </si>
  <si>
    <t>86907002556248</t>
  </si>
  <si>
    <t>JJ2025121101011048</t>
  </si>
  <si>
    <t>买买提·吐尔洪</t>
  </si>
  <si>
    <t>653127198104060530</t>
  </si>
  <si>
    <t>86905002529230</t>
  </si>
  <si>
    <t>JJ2025121101010924</t>
  </si>
  <si>
    <t>努尔麦麦提·巴拉提</t>
  </si>
  <si>
    <t>653127197706041359</t>
  </si>
  <si>
    <t>86909002550099</t>
  </si>
  <si>
    <t>JJ2025121101010569</t>
  </si>
  <si>
    <t>艾则孜·吾斯曼</t>
  </si>
  <si>
    <t>653127197504151111</t>
  </si>
  <si>
    <t>86908002542156</t>
  </si>
  <si>
    <t>JJ2025121201013125</t>
  </si>
  <si>
    <t>阿依夏木古丽·艾买提</t>
  </si>
  <si>
    <t>653127198704031143</t>
  </si>
  <si>
    <t>86908002542161</t>
  </si>
  <si>
    <t>JJ2025121201013764</t>
  </si>
  <si>
    <t>阿卜杜艾尼·热合曼</t>
  </si>
  <si>
    <t>653127199704101775</t>
  </si>
  <si>
    <t>86911002536980</t>
  </si>
  <si>
    <t>JJ2025121201013084</t>
  </si>
  <si>
    <t>653127198808071799</t>
  </si>
  <si>
    <t>86911002536976</t>
  </si>
  <si>
    <t>JJ2025121201012278</t>
  </si>
  <si>
    <t>艾买提江·玉苏浦</t>
  </si>
  <si>
    <t>653127199302100518</t>
  </si>
  <si>
    <t>86905002529242</t>
  </si>
  <si>
    <t>JJ2025121201012748</t>
  </si>
  <si>
    <t>阿依加马力·图热荪</t>
  </si>
  <si>
    <t>653127197411191763</t>
  </si>
  <si>
    <t>86911002536989</t>
  </si>
  <si>
    <t>JJ2025121201013740</t>
  </si>
  <si>
    <t>衣明·塔瓦库力</t>
  </si>
  <si>
    <t>653127197510051790</t>
  </si>
  <si>
    <t>86911002536990</t>
  </si>
  <si>
    <t>JJ2025121201014045</t>
  </si>
  <si>
    <t>麦麦提明·达吾提</t>
  </si>
  <si>
    <t>653127199102061796</t>
  </si>
  <si>
    <t>86911002536987</t>
  </si>
  <si>
    <t>JJ2025121201013488</t>
  </si>
  <si>
    <t>洪吉克·卡迪尔</t>
  </si>
  <si>
    <t>653127198108160512</t>
  </si>
  <si>
    <t>86905002529246</t>
  </si>
  <si>
    <t>JJ2025121201013822</t>
  </si>
  <si>
    <t>艾合买提·斯地克</t>
  </si>
  <si>
    <t>653127197602100537</t>
  </si>
  <si>
    <t>86905002529245</t>
  </si>
  <si>
    <t>JJ2025121201013726</t>
  </si>
  <si>
    <t>吾普尔·阿卜杜木敏</t>
  </si>
  <si>
    <t>65312719870113055X</t>
  </si>
  <si>
    <t>86905002529247</t>
  </si>
  <si>
    <t>JJ2025121201014345</t>
  </si>
  <si>
    <t>653127198601190512</t>
  </si>
  <si>
    <t>86905002529236</t>
  </si>
  <si>
    <t>JJ2025121201012460</t>
  </si>
  <si>
    <t>努尔尼萨·阿吾提</t>
  </si>
  <si>
    <t>653127197001071769</t>
  </si>
  <si>
    <t>86911002536997</t>
  </si>
  <si>
    <t>JJ2025121301015329</t>
  </si>
  <si>
    <t>阿布来提·艾沙</t>
  </si>
  <si>
    <t>653127198602050511</t>
  </si>
  <si>
    <t>86905002529256</t>
  </si>
  <si>
    <t>JJ2025121301015312</t>
  </si>
  <si>
    <t>依明·阿巴斯</t>
  </si>
  <si>
    <t>653127197901120511</t>
  </si>
  <si>
    <t>86905002529251</t>
  </si>
  <si>
    <t>JJ2025121301015319</t>
  </si>
  <si>
    <t>艾孜孜·亚森</t>
  </si>
  <si>
    <t>653127199206090516</t>
  </si>
  <si>
    <t>86905002529248</t>
  </si>
  <si>
    <t>JJ2025121301015046</t>
  </si>
  <si>
    <t>艾麦尔·麦提图</t>
  </si>
  <si>
    <t>653127198010050534</t>
  </si>
  <si>
    <t>86905002529250</t>
  </si>
  <si>
    <t>JJ2025121301015179</t>
  </si>
  <si>
    <t>吾守尔·吾拉依木</t>
  </si>
  <si>
    <t>653127198011270539</t>
  </si>
  <si>
    <t>86905002529252</t>
  </si>
  <si>
    <t>JJ2025121301015344</t>
  </si>
  <si>
    <t>艾尔肯·买买提</t>
  </si>
  <si>
    <t>653127196505080939</t>
  </si>
  <si>
    <t>86907002556302</t>
  </si>
  <si>
    <t>JJ2025121301016020</t>
  </si>
  <si>
    <t>艾孜提艾力·依明</t>
  </si>
  <si>
    <t>653127199409200519</t>
  </si>
  <si>
    <t>86905002529260</t>
  </si>
  <si>
    <t>JJ2025121301015801</t>
  </si>
  <si>
    <t>艾孜孜·买买提</t>
  </si>
  <si>
    <t>653127198404030552</t>
  </si>
  <si>
    <t>86905002529255</t>
  </si>
  <si>
    <t>JJ2025121301015390</t>
  </si>
  <si>
    <t>阿不都热依木·吾布力</t>
  </si>
  <si>
    <t>653127197503160518</t>
  </si>
  <si>
    <t>86905002529249</t>
  </si>
  <si>
    <t>JJ2025121301015148</t>
  </si>
  <si>
    <t>吐尔洪·肉孜</t>
  </si>
  <si>
    <t>653127197807120910</t>
  </si>
  <si>
    <t>86907002556303</t>
  </si>
  <si>
    <t>JJ2025121301016047</t>
  </si>
  <si>
    <t>玉苏甫·艾合买提</t>
  </si>
  <si>
    <t>653127197701080930</t>
  </si>
  <si>
    <t>86907002556312</t>
  </si>
  <si>
    <t>JJ2025121401016255</t>
  </si>
  <si>
    <t>姑力扎尔·吾布力卡司木</t>
  </si>
  <si>
    <t>653127196407090543</t>
  </si>
  <si>
    <t>86905002529270</t>
  </si>
  <si>
    <t>JJ2025121401016279</t>
  </si>
  <si>
    <t>牙生·吐来克</t>
  </si>
  <si>
    <t>653127196905280913</t>
  </si>
  <si>
    <t>86907002556306</t>
  </si>
  <si>
    <t>JJ2025121401016219</t>
  </si>
  <si>
    <t>艾麦尔·库完</t>
  </si>
  <si>
    <t>653127197504220914</t>
  </si>
  <si>
    <t>86907002556309</t>
  </si>
  <si>
    <t>JJ2025121401016233</t>
  </si>
  <si>
    <t>亚库甫·吾斯曼</t>
  </si>
  <si>
    <t>653127200408020917</t>
  </si>
  <si>
    <t>86907002556314</t>
  </si>
  <si>
    <t>JJ2025121401016269</t>
  </si>
  <si>
    <t>热合曼·卡地尔</t>
  </si>
  <si>
    <t>653127196912150535</t>
  </si>
  <si>
    <t>86905002529267</t>
  </si>
  <si>
    <t>JJ2025121401016204</t>
  </si>
  <si>
    <t>斯马依·热合曼</t>
  </si>
  <si>
    <t>653127198609120914</t>
  </si>
  <si>
    <t>86907002556315</t>
  </si>
  <si>
    <t>JJ2025121401016340</t>
  </si>
  <si>
    <t>艾麦尔·卡迪尔</t>
  </si>
  <si>
    <t>653127197804200536</t>
  </si>
  <si>
    <t>86905002529266</t>
  </si>
  <si>
    <t>JJ2025121401016186</t>
  </si>
  <si>
    <t>合力力·司依提</t>
  </si>
  <si>
    <t>653127198803210518</t>
  </si>
  <si>
    <t>86905002529268</t>
  </si>
  <si>
    <t>JJ2025121401016207</t>
  </si>
  <si>
    <t>艾山·阿布都日西提</t>
  </si>
  <si>
    <t>653127198507081774</t>
  </si>
  <si>
    <t>86911002537045</t>
  </si>
  <si>
    <t>JJ2025121501017596</t>
  </si>
  <si>
    <t>阿布都热依木·阿布来提</t>
  </si>
  <si>
    <t>653127197505151797</t>
  </si>
  <si>
    <t>86911002537047</t>
  </si>
  <si>
    <t>JJ2025121501018038</t>
  </si>
  <si>
    <t>布尼萨·太外库力</t>
  </si>
  <si>
    <t>653127196402150543</t>
  </si>
  <si>
    <t>86905002529282</t>
  </si>
  <si>
    <t>JJ2025121501017881</t>
  </si>
  <si>
    <t>买买提江·吐尔洪</t>
  </si>
  <si>
    <t>65312719881009093X</t>
  </si>
  <si>
    <t>86907002556357</t>
  </si>
  <si>
    <t>JJ2025121501017718</t>
  </si>
  <si>
    <t>马木提·吾斯曼</t>
  </si>
  <si>
    <t>653127197710111794</t>
  </si>
  <si>
    <t>86911002537050</t>
  </si>
  <si>
    <t>JJ2025121501018427</t>
  </si>
  <si>
    <t>阿吾提·萨吾尔</t>
  </si>
  <si>
    <t>653127197001020910</t>
  </si>
  <si>
    <t>86907002556331</t>
  </si>
  <si>
    <t>JJ2025121501017071</t>
  </si>
  <si>
    <t>艾山·玉苏普</t>
  </si>
  <si>
    <t>653127196509261112</t>
  </si>
  <si>
    <t>86908002542293</t>
  </si>
  <si>
    <t>JJ2025121601020786</t>
  </si>
  <si>
    <t>吾甫尔·买买提</t>
  </si>
  <si>
    <t>653127198404050510</t>
  </si>
  <si>
    <t>86905002529304</t>
  </si>
  <si>
    <t>JJ2025121601020980</t>
  </si>
  <si>
    <t>吐洪·肉孜</t>
  </si>
  <si>
    <t>653127199204070933</t>
  </si>
  <si>
    <t>86907002556367</t>
  </si>
  <si>
    <t>JJ2025121501017941</t>
  </si>
  <si>
    <t>艾克热木·买买提</t>
  </si>
  <si>
    <t>653127200001010514</t>
  </si>
  <si>
    <t>86905002529287</t>
  </si>
  <si>
    <t>JJ2025121601019175</t>
  </si>
  <si>
    <t>艾孜孜·买合木提</t>
  </si>
  <si>
    <t>653127197209081114</t>
  </si>
  <si>
    <t>86908002542260</t>
  </si>
  <si>
    <t>JJ2025121601019289</t>
  </si>
  <si>
    <t>努尔艾合买提·卡地尔</t>
  </si>
  <si>
    <t>653127197602120511</t>
  </si>
  <si>
    <t>86905002529300</t>
  </si>
  <si>
    <t>JJ2025121601020230</t>
  </si>
  <si>
    <t>帕提古丽·莫明</t>
  </si>
  <si>
    <t>653125197307103046</t>
  </si>
  <si>
    <t>86905002529289</t>
  </si>
  <si>
    <t>JJ2025121601019286</t>
  </si>
  <si>
    <t>布海吉尔古·吾司曼</t>
  </si>
  <si>
    <t>653127198103080548</t>
  </si>
  <si>
    <t>86905002529297</t>
  </si>
  <si>
    <t>JJ2025121601019973</t>
  </si>
  <si>
    <t>艾合麦提·吾斯曼</t>
  </si>
  <si>
    <t>653127196609181777</t>
  </si>
  <si>
    <t>86911002537115</t>
  </si>
  <si>
    <t>JJ2025121701022534</t>
  </si>
  <si>
    <t>买买提衣明·卡吾力</t>
  </si>
  <si>
    <t>653127197306010510</t>
  </si>
  <si>
    <t>86905002529337</t>
  </si>
  <si>
    <t>JJ2025121701024296</t>
  </si>
  <si>
    <t>孜乃提·卡迪尔</t>
  </si>
  <si>
    <t>653127198611070565</t>
  </si>
  <si>
    <t>86905002529330</t>
  </si>
  <si>
    <t>JJ2025121701023720</t>
  </si>
  <si>
    <t>买合木提·阿布都如苏力</t>
  </si>
  <si>
    <t>653127197202010911</t>
  </si>
  <si>
    <t>86907002556415</t>
  </si>
  <si>
    <t>JJ2025121701022485</t>
  </si>
  <si>
    <t>艾买尔·牙生</t>
  </si>
  <si>
    <t>653127196703070918</t>
  </si>
  <si>
    <t>86907002556413</t>
  </si>
  <si>
    <t>JJ2025121701022387</t>
  </si>
  <si>
    <t>买买提明·艾买尔</t>
  </si>
  <si>
    <t>65312719740414095X</t>
  </si>
  <si>
    <t>86907002556417</t>
  </si>
  <si>
    <t>JJ2025121701022591</t>
  </si>
  <si>
    <t>艾麦尔·萨地尔</t>
  </si>
  <si>
    <t>65312719730810051X</t>
  </si>
  <si>
    <t>86905002529335</t>
  </si>
  <si>
    <t>JJ2025121701024220</t>
  </si>
  <si>
    <t>艾合买提江·沙力</t>
  </si>
  <si>
    <t>653127199711110514</t>
  </si>
  <si>
    <t>86905002529334</t>
  </si>
  <si>
    <t>JJ2025121701024131</t>
  </si>
  <si>
    <t>653127198511050532</t>
  </si>
  <si>
    <t>86907002556407</t>
  </si>
  <si>
    <t>JJ2025121701022092</t>
  </si>
  <si>
    <t>努尔买买提·玉素因</t>
  </si>
  <si>
    <t>653127198312100912</t>
  </si>
  <si>
    <t>86907002556408</t>
  </si>
  <si>
    <t>JJ2025121701022202</t>
  </si>
  <si>
    <t>亚生·艾沙</t>
  </si>
  <si>
    <t>653127196809080516</t>
  </si>
  <si>
    <t>86905002529338</t>
  </si>
  <si>
    <t>JJ2025121701024343</t>
  </si>
  <si>
    <t>65312719700207091X</t>
  </si>
  <si>
    <t>86907002556421</t>
  </si>
  <si>
    <t>JJ2025121701022875</t>
  </si>
  <si>
    <t>帕提古丽·图拉普</t>
  </si>
  <si>
    <t>653127198604010521</t>
  </si>
  <si>
    <t>86905002529314</t>
  </si>
  <si>
    <t>JJ2025121701022319</t>
  </si>
  <si>
    <t>左日古·买合木提</t>
  </si>
  <si>
    <t>653127197902111123</t>
  </si>
  <si>
    <t>86908002542309</t>
  </si>
  <si>
    <t>JJ2025121701022896</t>
  </si>
  <si>
    <t>努尔艾力·马木提</t>
  </si>
  <si>
    <t>653127198806100576</t>
  </si>
  <si>
    <t>86905002529336</t>
  </si>
  <si>
    <t>JJ2025121701024222</t>
  </si>
  <si>
    <t>吾拉依木·肉孜</t>
  </si>
  <si>
    <t>653127196905150553</t>
  </si>
  <si>
    <t>86905002529351</t>
  </si>
  <si>
    <t>JJ2025121801026406</t>
  </si>
  <si>
    <t>吾司曼·阿尤甫</t>
  </si>
  <si>
    <t>653127197605160519</t>
  </si>
  <si>
    <t>86905002529348</t>
  </si>
  <si>
    <t>JJ2025121801025993</t>
  </si>
  <si>
    <t>吾斯曼·阿吾提</t>
  </si>
  <si>
    <t>653127197306150935</t>
  </si>
  <si>
    <t>86907002556491</t>
  </si>
  <si>
    <t>JJ2025121901029086</t>
  </si>
  <si>
    <t>阿衣古力·达吾提</t>
  </si>
  <si>
    <t>653127196504020926</t>
  </si>
  <si>
    <t>86907002556488</t>
  </si>
  <si>
    <t>JJ2025121901029252</t>
  </si>
  <si>
    <t>艾合买提·阿布都热西提</t>
  </si>
  <si>
    <t>653127197901170535</t>
  </si>
  <si>
    <t>86905002529365</t>
  </si>
  <si>
    <t>JJ2025121901028116</t>
  </si>
  <si>
    <t>买买提明·阿台克</t>
  </si>
  <si>
    <t>653127198310200557</t>
  </si>
  <si>
    <t>86905002529358</t>
  </si>
  <si>
    <t>JJ2025121901027856</t>
  </si>
  <si>
    <t>吐尼沙·吾斯曼</t>
  </si>
  <si>
    <t>653127197308100544</t>
  </si>
  <si>
    <t>86905002529366</t>
  </si>
  <si>
    <t>JJ2025121901028543</t>
  </si>
  <si>
    <t>艾买提·买买提</t>
  </si>
  <si>
    <t>653127198405200912</t>
  </si>
  <si>
    <t>86907002556490</t>
  </si>
  <si>
    <t>JJ2025121901028837</t>
  </si>
  <si>
    <t>阿地力·吐尔孙</t>
  </si>
  <si>
    <t>653127198608141676</t>
  </si>
  <si>
    <t>86904002530834</t>
  </si>
  <si>
    <t>JJ2025121801026012</t>
  </si>
  <si>
    <t>阿不都热依木·阿尤普</t>
  </si>
  <si>
    <t>653127197107100599</t>
  </si>
  <si>
    <t>86905002529369</t>
  </si>
  <si>
    <t>JJ2025121901029138</t>
  </si>
  <si>
    <t>吾司曼·牙森</t>
  </si>
  <si>
    <t>653127196702100919</t>
  </si>
  <si>
    <t>86907002556489</t>
  </si>
  <si>
    <t>JJ2025121901029174</t>
  </si>
  <si>
    <t>帕提古·达吾提</t>
  </si>
  <si>
    <t>65312719790103092X</t>
  </si>
  <si>
    <t>86907002556485</t>
  </si>
  <si>
    <t>JJ2025121901028661</t>
  </si>
  <si>
    <t>吐尔洪·如孜</t>
  </si>
  <si>
    <t>653127197809010918</t>
  </si>
  <si>
    <t>86907002556483</t>
  </si>
  <si>
    <t>JJ2025121901028331</t>
  </si>
  <si>
    <t>艾买提·那曼</t>
  </si>
  <si>
    <t>653127198810061338</t>
  </si>
  <si>
    <t>86909002550381</t>
  </si>
  <si>
    <t>JJ2025122001030355</t>
  </si>
  <si>
    <t>阿布都热合曼·艾买提</t>
  </si>
  <si>
    <t>653127198202171314</t>
  </si>
  <si>
    <t>86909002550376</t>
  </si>
  <si>
    <t>JJ2025122001030310</t>
  </si>
  <si>
    <t>653127197910090537</t>
  </si>
  <si>
    <t>86905002529378</t>
  </si>
  <si>
    <t>JJ2025122001029932</t>
  </si>
  <si>
    <t>阿布都热合曼·吐尔孙</t>
  </si>
  <si>
    <t>653127199304181315</t>
  </si>
  <si>
    <t>86909002550384</t>
  </si>
  <si>
    <t>JJ2025122001030354</t>
  </si>
  <si>
    <t>努尔姑力·阿不来提</t>
  </si>
  <si>
    <t>653127198008100547</t>
  </si>
  <si>
    <t>86905002529380</t>
  </si>
  <si>
    <t>JJ2025122001030197</t>
  </si>
  <si>
    <t>卡地尔·那曼</t>
  </si>
  <si>
    <t>653127196705151359</t>
  </si>
  <si>
    <t>86909002550380</t>
  </si>
  <si>
    <t>JJ2025122001030338</t>
  </si>
  <si>
    <t>阿布力米提·阿布都克热木</t>
  </si>
  <si>
    <t>653127198003051352</t>
  </si>
  <si>
    <t>86909002550370</t>
  </si>
  <si>
    <t>JJ2025122001030217</t>
  </si>
  <si>
    <t>牙森·娜曼</t>
  </si>
  <si>
    <t>653127198802041118</t>
  </si>
  <si>
    <t>86908002542386</t>
  </si>
  <si>
    <t>JJ2025122001030028</t>
  </si>
  <si>
    <t>阿布都米提·艾买尔</t>
  </si>
  <si>
    <t>653127198407081371</t>
  </si>
  <si>
    <t>86909002550374</t>
  </si>
  <si>
    <t>JJ2025122001030271</t>
  </si>
  <si>
    <t>阿布都如苏力·买买提</t>
  </si>
  <si>
    <t>653127199009181312</t>
  </si>
  <si>
    <t>86909002550369</t>
  </si>
  <si>
    <t>JJ2025122001030164</t>
  </si>
  <si>
    <t>阿布吉力·吐尔孙</t>
  </si>
  <si>
    <t>653127198301201355</t>
  </si>
  <si>
    <t>86909002550383</t>
  </si>
  <si>
    <t>JJ2025122001030364</t>
  </si>
  <si>
    <t>热比耶·达伍提</t>
  </si>
  <si>
    <t>653127198305141329</t>
  </si>
  <si>
    <t>86909002550365</t>
  </si>
  <si>
    <t>JJ2025122001030040</t>
  </si>
  <si>
    <t>阿迪力·阿卜杜外力</t>
  </si>
  <si>
    <t>653127198609011339</t>
  </si>
  <si>
    <t>86909002550377</t>
  </si>
  <si>
    <t>JJ2025122001030316</t>
  </si>
  <si>
    <t>阿不都热合曼·玉山</t>
  </si>
  <si>
    <t>65312719981116187X</t>
  </si>
  <si>
    <t>86911002537203</t>
  </si>
  <si>
    <t>JJ2025122001030365</t>
  </si>
  <si>
    <t>阿卜杜如苏力·巴拉提</t>
  </si>
  <si>
    <t>653127198505151775</t>
  </si>
  <si>
    <t>86911002537207</t>
  </si>
  <si>
    <t>JJ2025122101030786</t>
  </si>
  <si>
    <t>阿地力·艾海提</t>
  </si>
  <si>
    <t>653127197907061313</t>
  </si>
  <si>
    <t>86909002550425</t>
  </si>
  <si>
    <t>JJ2025122201031824</t>
  </si>
  <si>
    <t>海热古·买买提</t>
  </si>
  <si>
    <t>653127197010100947</t>
  </si>
  <si>
    <t>86907002556550</t>
  </si>
  <si>
    <t>JJ2025122201032099</t>
  </si>
  <si>
    <t>库完·亚库甫</t>
  </si>
  <si>
    <t>65312719730722051X</t>
  </si>
  <si>
    <t>86905002529408</t>
  </si>
  <si>
    <t>JJ2025122201032452</t>
  </si>
  <si>
    <t>买热木·阿布都热依木</t>
  </si>
  <si>
    <t>653127197604101349</t>
  </si>
  <si>
    <t>86909002550426</t>
  </si>
  <si>
    <t>JJ2025122201031743</t>
  </si>
  <si>
    <t>阿布都热合木·买买提</t>
  </si>
  <si>
    <t>653127197106100378</t>
  </si>
  <si>
    <t>86909002550427</t>
  </si>
  <si>
    <t>JJ2025122201031984</t>
  </si>
  <si>
    <t>热孜完古丽·买买提</t>
  </si>
  <si>
    <t>653127197605201368</t>
  </si>
  <si>
    <t>86909002550410</t>
  </si>
  <si>
    <t>JJ2025122201031203</t>
  </si>
  <si>
    <t>买买提吐孙·买合木提</t>
  </si>
  <si>
    <t>653127199603051318</t>
  </si>
  <si>
    <t>86909002550431</t>
  </si>
  <si>
    <t>JJ2025122201032291</t>
  </si>
  <si>
    <t>阿瓦古丽·吾守尔</t>
  </si>
  <si>
    <t>653127198203201327</t>
  </si>
  <si>
    <t>86909002550436</t>
  </si>
  <si>
    <t>JJ2025122301033542</t>
  </si>
  <si>
    <t>斯地克·阿吾提</t>
  </si>
  <si>
    <t>653127196504100512</t>
  </si>
  <si>
    <t>86905002529432</t>
  </si>
  <si>
    <t>JJ2025122301034632</t>
  </si>
  <si>
    <t>伊敏·萨伍提</t>
  </si>
  <si>
    <t>653127198203171316</t>
  </si>
  <si>
    <t>86909002550449</t>
  </si>
  <si>
    <t>JJ2025122301034504</t>
  </si>
  <si>
    <t>吾守尔·阿吾提</t>
  </si>
  <si>
    <t>653127199405091714</t>
  </si>
  <si>
    <t>86911002537288</t>
  </si>
  <si>
    <t>JJ2025122301033842</t>
  </si>
  <si>
    <t>吐孙古·艾海提</t>
  </si>
  <si>
    <t>653127198604090963</t>
  </si>
  <si>
    <t>86907002556572</t>
  </si>
  <si>
    <t>JJ2025122301033560</t>
  </si>
  <si>
    <t>买买提明·阿西木</t>
  </si>
  <si>
    <t>653127197909130538</t>
  </si>
  <si>
    <t>86905002529447</t>
  </si>
  <si>
    <t>JJ2025122401035657</t>
  </si>
  <si>
    <t>吾司曼·艾买提</t>
  </si>
  <si>
    <t>653127197706260332</t>
  </si>
  <si>
    <t>86904002530872</t>
  </si>
  <si>
    <t>JJ2025122501038598</t>
  </si>
  <si>
    <t>买买提明·吐逊</t>
  </si>
  <si>
    <t>653127199505040375</t>
  </si>
  <si>
    <t>86904002530870</t>
  </si>
  <si>
    <t>JJ2025122501038424</t>
  </si>
  <si>
    <t>艾山·衣地热斯</t>
  </si>
  <si>
    <t>653127197802100558</t>
  </si>
  <si>
    <t>86905002529467</t>
  </si>
  <si>
    <t>JJ2025122601039458</t>
  </si>
  <si>
    <t>瓦依提·热西提</t>
  </si>
  <si>
    <t>653127198005290533</t>
  </si>
  <si>
    <t>86905002529481</t>
  </si>
  <si>
    <t>JJ2025122701041707</t>
  </si>
  <si>
    <t>阿布都日衣木·肉孜</t>
  </si>
  <si>
    <t>653127197104050952</t>
  </si>
  <si>
    <t>86907002556692</t>
  </si>
  <si>
    <t>JJ2025122901044161</t>
  </si>
  <si>
    <t>阿卜杜喀迪尔·麦合木提</t>
  </si>
  <si>
    <t>653127197107061315</t>
  </si>
  <si>
    <t>86909002550542</t>
  </si>
  <si>
    <t>JJ2025123001046290</t>
  </si>
  <si>
    <t>艾麦尔·萨伍提</t>
  </si>
  <si>
    <t>653127198006101335</t>
  </si>
  <si>
    <t>86909002550543</t>
  </si>
  <si>
    <t>JJ2025123001046224</t>
  </si>
  <si>
    <t>阿布都日合曼·阿布都赛买提</t>
  </si>
  <si>
    <t>653127197807060516</t>
  </si>
  <si>
    <t>86905002629521</t>
  </si>
  <si>
    <t>JJ2026010401055488</t>
  </si>
  <si>
    <t>热孜完古·阿布都热西提</t>
  </si>
  <si>
    <t>653127198703050588</t>
  </si>
  <si>
    <t>86905002629524</t>
  </si>
  <si>
    <t>JJ2026010401055901</t>
  </si>
  <si>
    <t>亚森·亚库莆</t>
  </si>
  <si>
    <t>653127198003201314</t>
  </si>
  <si>
    <t>86909002650607</t>
  </si>
  <si>
    <t>JJ2026010501057893</t>
  </si>
  <si>
    <t>阿卜力米提·托合提</t>
  </si>
  <si>
    <t>653127197806181332</t>
  </si>
  <si>
    <t>86909002650601</t>
  </si>
  <si>
    <t>JJ2026010501057603</t>
  </si>
  <si>
    <t>吐尔昏·艾山</t>
  </si>
  <si>
    <t>653127198204021512</t>
  </si>
  <si>
    <t>86908012626486</t>
  </si>
  <si>
    <t>JJ2026010501057766</t>
  </si>
  <si>
    <t>赛姆拉罕·麦提库尔班</t>
  </si>
  <si>
    <t>65312719690605140X</t>
  </si>
  <si>
    <t>86909002650604</t>
  </si>
  <si>
    <t>JJ2026010501057751</t>
  </si>
  <si>
    <t>阿卜杜外力·托合荪</t>
  </si>
  <si>
    <t>653127198201131310</t>
  </si>
  <si>
    <t>86909002650588</t>
  </si>
  <si>
    <t>JJ2026010501057142</t>
  </si>
  <si>
    <t>图罕·图尔荪</t>
  </si>
  <si>
    <t>653127197803041326</t>
  </si>
  <si>
    <t>86909002650606</t>
  </si>
  <si>
    <t>JJ2026010501057758</t>
  </si>
  <si>
    <t>阿布都克热木·吐孙</t>
  </si>
  <si>
    <t>653127198407101416</t>
  </si>
  <si>
    <t>86909002650589</t>
  </si>
  <si>
    <t>JJ2026010501057107</t>
  </si>
  <si>
    <t>阿布里海提·吾斯曼</t>
  </si>
  <si>
    <t>653127198208101579</t>
  </si>
  <si>
    <t>86908012626487</t>
  </si>
  <si>
    <t>JJ2026010501057851</t>
  </si>
  <si>
    <t>吾斯曼·瓦衣提</t>
  </si>
  <si>
    <t>653127197203100679</t>
  </si>
  <si>
    <t>86906002657445</t>
  </si>
  <si>
    <t>JJ2026010501057461</t>
  </si>
  <si>
    <t>阿依夏木·赛买提</t>
  </si>
  <si>
    <t>653127197508081560</t>
  </si>
  <si>
    <t>86908012626481</t>
  </si>
  <si>
    <t>JJ2026010501057599</t>
  </si>
  <si>
    <t>吾布力·塞买提</t>
  </si>
  <si>
    <t>653127198202051339</t>
  </si>
  <si>
    <t>86909002650608</t>
  </si>
  <si>
    <t>JJ2026010501058023</t>
  </si>
  <si>
    <t>图拉普·苏来满</t>
  </si>
  <si>
    <t>653127197012051333</t>
  </si>
  <si>
    <t>86909002650605</t>
  </si>
  <si>
    <t>JJ2026010501057767</t>
  </si>
  <si>
    <t>吐汗·阿布拉</t>
  </si>
  <si>
    <t>653127196503111340</t>
  </si>
  <si>
    <t>86909002650593</t>
  </si>
  <si>
    <t>JJ2026010501057216</t>
  </si>
  <si>
    <t>653127200112200513</t>
  </si>
  <si>
    <t>86905002629555</t>
  </si>
  <si>
    <t>JJ2026010501057956</t>
  </si>
  <si>
    <t>653127198901101358</t>
  </si>
  <si>
    <t>86909002650596</t>
  </si>
  <si>
    <t>JJ2026010501057446</t>
  </si>
  <si>
    <t>白合提尼沙汗·塔西</t>
  </si>
  <si>
    <t>653127196908201328</t>
  </si>
  <si>
    <t>86909002650657</t>
  </si>
  <si>
    <t>JJ2026010601059980</t>
  </si>
  <si>
    <t>艾买提·沙吾提</t>
  </si>
  <si>
    <t>653127197103051136</t>
  </si>
  <si>
    <t>86908002642590</t>
  </si>
  <si>
    <t>JJ2026010601058948</t>
  </si>
  <si>
    <t>艾买尔·艾沙</t>
  </si>
  <si>
    <t>653127198308250512</t>
  </si>
  <si>
    <t>86905002629574</t>
  </si>
  <si>
    <t>JJ2026010601059774</t>
  </si>
  <si>
    <t>努尔艾买提·那斯尔</t>
  </si>
  <si>
    <t>653127198610261319</t>
  </si>
  <si>
    <t>86909002650660</t>
  </si>
  <si>
    <t>JJ2026010601060553</t>
  </si>
  <si>
    <t>玉森·玉苏莆</t>
  </si>
  <si>
    <t>653127198508051315</t>
  </si>
  <si>
    <t>86909002650651</t>
  </si>
  <si>
    <t>JJ2026010601059661</t>
  </si>
  <si>
    <t>阿布都克依木·阿布力孜</t>
  </si>
  <si>
    <t>653127199712250914</t>
  </si>
  <si>
    <t>86907002656802</t>
  </si>
  <si>
    <t>JJ2026010601059503</t>
  </si>
  <si>
    <t>热合曼·那斯尔</t>
  </si>
  <si>
    <t>653127196905151310</t>
  </si>
  <si>
    <t>86909002650654</t>
  </si>
  <si>
    <t>JJ2026010601059610</t>
  </si>
  <si>
    <t>海仁萨·胡加买提</t>
  </si>
  <si>
    <t>653127196806101342</t>
  </si>
  <si>
    <t>86909002650632</t>
  </si>
  <si>
    <t>JJ2026010601059228</t>
  </si>
  <si>
    <t>买买提·玉努斯</t>
  </si>
  <si>
    <t>65312719840410139X</t>
  </si>
  <si>
    <t>86909002650662</t>
  </si>
  <si>
    <t>JJ2026010601060714</t>
  </si>
  <si>
    <t>玉苏莆·吐合提</t>
  </si>
  <si>
    <t>653127198108191335</t>
  </si>
  <si>
    <t>86909002650656</t>
  </si>
  <si>
    <t>JJ2026010601059982</t>
  </si>
  <si>
    <t>卡地尔·卡斯木</t>
  </si>
  <si>
    <t>653127197903151397</t>
  </si>
  <si>
    <t>86909002650659</t>
  </si>
  <si>
    <t>JJ2026010601060462</t>
  </si>
  <si>
    <t>努尔艾力江·吾普尔</t>
  </si>
  <si>
    <t>653127198304100517</t>
  </si>
  <si>
    <t>86905002629576</t>
  </si>
  <si>
    <t>JJ2026010601059916</t>
  </si>
  <si>
    <t>玉苏浦·那斯尔</t>
  </si>
  <si>
    <t>653127198407101336</t>
  </si>
  <si>
    <t>86909002650661</t>
  </si>
  <si>
    <t>JJ2026010601060677</t>
  </si>
  <si>
    <t>阿布都热合曼·塞买提</t>
  </si>
  <si>
    <t>653127198203161310</t>
  </si>
  <si>
    <t>86909002650640</t>
  </si>
  <si>
    <t>JJ2026010601059657</t>
  </si>
  <si>
    <t>阿布都沙拉木·艾合买提</t>
  </si>
  <si>
    <t>653127197706010536</t>
  </si>
  <si>
    <t>86905002629577</t>
  </si>
  <si>
    <t>JJ2026010601060241</t>
  </si>
  <si>
    <t>653127198702101451</t>
  </si>
  <si>
    <t>86909002650653</t>
  </si>
  <si>
    <t>JJ2026010601060017</t>
  </si>
  <si>
    <t>艾买尔·木沙</t>
  </si>
  <si>
    <t>653127197009070912</t>
  </si>
  <si>
    <t>86907002656817</t>
  </si>
  <si>
    <t>JJ2026010601059682</t>
  </si>
  <si>
    <t>苏来曼·达吾提</t>
  </si>
  <si>
    <t>653127196910181338</t>
  </si>
  <si>
    <t>86909002650691</t>
  </si>
  <si>
    <t>JJ2026010701061798</t>
  </si>
  <si>
    <t>艾买提·玉素甫</t>
  </si>
  <si>
    <t>653127197207060715</t>
  </si>
  <si>
    <t>86906002657554</t>
  </si>
  <si>
    <t>JJ2026010701062139</t>
  </si>
  <si>
    <t>衣明·肉孜</t>
  </si>
  <si>
    <t>653127197404060917</t>
  </si>
  <si>
    <t>86907002656830</t>
  </si>
  <si>
    <t>JJ2026010701061675</t>
  </si>
  <si>
    <t>如斯塔木·吐尔孙</t>
  </si>
  <si>
    <t>653127199107131319</t>
  </si>
  <si>
    <t>86909002650688</t>
  </si>
  <si>
    <t>JJ2026010701061799</t>
  </si>
  <si>
    <t>吾布力·阿布都拉</t>
  </si>
  <si>
    <t>653127198810111315</t>
  </si>
  <si>
    <t>86909002650685</t>
  </si>
  <si>
    <t>JJ2026010701061756</t>
  </si>
  <si>
    <t>尤努司·克力木</t>
  </si>
  <si>
    <t>653127197301180932</t>
  </si>
  <si>
    <t>86907002656828</t>
  </si>
  <si>
    <t>JJ2026010701061619</t>
  </si>
  <si>
    <t>玉森·吐合提</t>
  </si>
  <si>
    <t>653127199106101353</t>
  </si>
  <si>
    <t>86909002650697</t>
  </si>
  <si>
    <t>JJ2026010701062394</t>
  </si>
  <si>
    <t>阿布都艾尼·马木提</t>
  </si>
  <si>
    <t>653127197602050912</t>
  </si>
  <si>
    <t>86907002656827</t>
  </si>
  <si>
    <t>JJ2026010701061578</t>
  </si>
  <si>
    <t>海力其·斯马依力</t>
  </si>
  <si>
    <t>653127197109151322</t>
  </si>
  <si>
    <t>86909002650679</t>
  </si>
  <si>
    <t>JJ2026010701061451</t>
  </si>
  <si>
    <t>买买提·艾合买提</t>
  </si>
  <si>
    <t>653127197004141531</t>
  </si>
  <si>
    <t>86908012626507</t>
  </si>
  <si>
    <t>JJ2026010701061218</t>
  </si>
  <si>
    <t>吐尔洪·阿布力孜</t>
  </si>
  <si>
    <t>653127198604161311</t>
  </si>
  <si>
    <t>86909002650682</t>
  </si>
  <si>
    <t>JJ2026010701061541</t>
  </si>
  <si>
    <t>亚森·吾斯曼</t>
  </si>
  <si>
    <t>653127198605151334</t>
  </si>
  <si>
    <t>86909002650687</t>
  </si>
  <si>
    <t>JJ2026010701061588</t>
  </si>
  <si>
    <t>阿布都热合曼·卡斯木</t>
  </si>
  <si>
    <t>653127199310101318</t>
  </si>
  <si>
    <t>86909002650677</t>
  </si>
  <si>
    <t>JJ2026010701061403</t>
  </si>
  <si>
    <t>玉森·阿巴斯</t>
  </si>
  <si>
    <t>653127199312201355</t>
  </si>
  <si>
    <t>86909002650692</t>
  </si>
  <si>
    <t>JJ2026010701062057</t>
  </si>
  <si>
    <t>653127196903221557</t>
  </si>
  <si>
    <t>86908012626509</t>
  </si>
  <si>
    <t>JJ2026010701061285</t>
  </si>
  <si>
    <t>努尔古·库完</t>
  </si>
  <si>
    <t>653127198603030686</t>
  </si>
  <si>
    <t>86906002657538</t>
  </si>
  <si>
    <t>JJ2026010701061583</t>
  </si>
  <si>
    <t>653127197303211317</t>
  </si>
  <si>
    <t>86909002650701</t>
  </si>
  <si>
    <t>JJ2026010701062649</t>
  </si>
  <si>
    <t>阿瓦·达吾提</t>
  </si>
  <si>
    <t>653127197409231324</t>
  </si>
  <si>
    <t>86909002650693</t>
  </si>
  <si>
    <t>JJ2026010701062191</t>
  </si>
  <si>
    <t>买热木·斯地克</t>
  </si>
  <si>
    <t>653127198302101487</t>
  </si>
  <si>
    <t>86909002650695</t>
  </si>
  <si>
    <t>JJ2026010701062241</t>
  </si>
  <si>
    <t>653127198512011359</t>
  </si>
  <si>
    <t>86909002650696</t>
  </si>
  <si>
    <t>JJ2026010701062274</t>
  </si>
  <si>
    <t>阿布力孜·吐热克</t>
  </si>
  <si>
    <t>653127198903051315</t>
  </si>
  <si>
    <t>86909002650700</t>
  </si>
  <si>
    <t>JJ2026010701062630</t>
  </si>
  <si>
    <t>克热木江·阿卜杜热伊木</t>
  </si>
  <si>
    <t>653127198505251370</t>
  </si>
  <si>
    <t>86909002650737</t>
  </si>
  <si>
    <t>JJ2026010801064214</t>
  </si>
  <si>
    <t>巴拉提·阿卜来孜</t>
  </si>
  <si>
    <t>653127198110200712</t>
  </si>
  <si>
    <t>86906002657573</t>
  </si>
  <si>
    <t>JJ2026010801063413</t>
  </si>
  <si>
    <t>亚生·阿不吉力</t>
  </si>
  <si>
    <t>653127198706031550</t>
  </si>
  <si>
    <t>86908012626524</t>
  </si>
  <si>
    <t>JJ2026010801063569</t>
  </si>
  <si>
    <t>库完·沙吾尔</t>
  </si>
  <si>
    <t>653127198801210952</t>
  </si>
  <si>
    <t>86907002656854</t>
  </si>
  <si>
    <t>JJ2026010801063762</t>
  </si>
  <si>
    <t>买买提·吾拉依木</t>
  </si>
  <si>
    <t>653127198905200695</t>
  </si>
  <si>
    <t>86906002657576</t>
  </si>
  <si>
    <t>JJ2026010801063498</t>
  </si>
  <si>
    <t>艾海提·玉荪</t>
  </si>
  <si>
    <t>653127196706101599</t>
  </si>
  <si>
    <t>86908012626520</t>
  </si>
  <si>
    <t>JJ2026010801063263</t>
  </si>
  <si>
    <t>玉森·达吾提</t>
  </si>
  <si>
    <t>653127197602111359</t>
  </si>
  <si>
    <t>86909002650738</t>
  </si>
  <si>
    <t>JJ2026010801064406</t>
  </si>
  <si>
    <t>阿布都克尤木·奥斯曼</t>
  </si>
  <si>
    <t>653127198903020674</t>
  </si>
  <si>
    <t>86906002657568</t>
  </si>
  <si>
    <t>JJ2026010801063300</t>
  </si>
  <si>
    <t>吾术尔·阿玉甫</t>
  </si>
  <si>
    <t>653127196904100511</t>
  </si>
  <si>
    <t>86905002629594</t>
  </si>
  <si>
    <t>JJ2026010801063545</t>
  </si>
  <si>
    <t>吐合提·达吾提</t>
  </si>
  <si>
    <t>653127197210011391</t>
  </si>
  <si>
    <t>86909002650734</t>
  </si>
  <si>
    <t>JJ2026010801064020</t>
  </si>
  <si>
    <t>阿卜杜热合曼·麦麦提</t>
  </si>
  <si>
    <t>653127199001151338</t>
  </si>
  <si>
    <t>86909002650723</t>
  </si>
  <si>
    <t>JJ2026010801063494</t>
  </si>
  <si>
    <t>热比·买买提</t>
  </si>
  <si>
    <t>653127198707191345</t>
  </si>
  <si>
    <t>86909002650724</t>
  </si>
  <si>
    <t>JJ2026010801063525</t>
  </si>
  <si>
    <t>麦麦提·伊敏尼亚孜</t>
  </si>
  <si>
    <t>653127198312131313</t>
  </si>
  <si>
    <t>86909002650732</t>
  </si>
  <si>
    <t>JJ2026010801064073</t>
  </si>
  <si>
    <t>米吉提·司马依力</t>
  </si>
  <si>
    <t>653127199501011331</t>
  </si>
  <si>
    <t>86909002650763</t>
  </si>
  <si>
    <t>JJ2026010901066628</t>
  </si>
  <si>
    <t>努热拉·巴拉提</t>
  </si>
  <si>
    <t>65312719770912132X</t>
  </si>
  <si>
    <t>86909002650758</t>
  </si>
  <si>
    <t>JJ2026010901066242</t>
  </si>
  <si>
    <t>阿地力·玉素甫</t>
  </si>
  <si>
    <t>653127199805010514</t>
  </si>
  <si>
    <t>86905002629617</t>
  </si>
  <si>
    <t>JJ2026010901066971</t>
  </si>
  <si>
    <t>亚森·托合提</t>
  </si>
  <si>
    <t>65312719810112093X</t>
  </si>
  <si>
    <t>86907002656876</t>
  </si>
  <si>
    <t>JJ2026010901065622</t>
  </si>
  <si>
    <t>赛麦提·卡地尔</t>
  </si>
  <si>
    <t>653127198006120536</t>
  </si>
  <si>
    <t>86905002629618</t>
  </si>
  <si>
    <t>JJ2026010901067026</t>
  </si>
  <si>
    <t>艾山·那斯尔</t>
  </si>
  <si>
    <t>653127198511121337</t>
  </si>
  <si>
    <t>86909002650766</t>
  </si>
  <si>
    <t>JJ2026010901067028</t>
  </si>
  <si>
    <t>653127197107160516</t>
  </si>
  <si>
    <t>86905002629611</t>
  </si>
  <si>
    <t>JJ2026010901066128</t>
  </si>
  <si>
    <t>斯来曼·萨地</t>
  </si>
  <si>
    <t>653127198001090534</t>
  </si>
  <si>
    <t>86905002629614</t>
  </si>
  <si>
    <t>JJ2026010901066364</t>
  </si>
  <si>
    <t>艾山·买米提孜</t>
  </si>
  <si>
    <t>653127199109201333</t>
  </si>
  <si>
    <t>86909002650757</t>
  </si>
  <si>
    <t>JJ2026010901066240</t>
  </si>
  <si>
    <t>阿布都热依木·买买提</t>
  </si>
  <si>
    <t>653127198405161335</t>
  </si>
  <si>
    <t>86909002650762</t>
  </si>
  <si>
    <t>JJ2026010901066733</t>
  </si>
  <si>
    <t>玉苏普·吐尔孙</t>
  </si>
  <si>
    <t>65312719820402131X</t>
  </si>
  <si>
    <t>86909002650747</t>
  </si>
  <si>
    <t>JJ2026010901065982</t>
  </si>
  <si>
    <t>艾米拉江·卡地尔</t>
  </si>
  <si>
    <t>653127197611270538</t>
  </si>
  <si>
    <t>86905002629612</t>
  </si>
  <si>
    <t>JJ2026010901066174</t>
  </si>
  <si>
    <t>阿娜古丽·玉苏甫</t>
  </si>
  <si>
    <t>653127197108040946</t>
  </si>
  <si>
    <t>86907002656900</t>
  </si>
  <si>
    <t>JJ2026011001067225</t>
  </si>
  <si>
    <t>艾力·阿木提</t>
  </si>
  <si>
    <t>653127199211270976</t>
  </si>
  <si>
    <t>86907002656897</t>
  </si>
  <si>
    <t>JJ2026011001067158</t>
  </si>
  <si>
    <t>艾买尔·亚库甫</t>
  </si>
  <si>
    <t>653127198505101073</t>
  </si>
  <si>
    <t>86907002656903</t>
  </si>
  <si>
    <t>JJ2026011001067244</t>
  </si>
  <si>
    <t>赛买提·沙地尔</t>
  </si>
  <si>
    <t>653127197704051350</t>
  </si>
  <si>
    <t>86909002650774</t>
  </si>
  <si>
    <t>JJ2026011001067227</t>
  </si>
  <si>
    <t>吐拉丁·艾沙</t>
  </si>
  <si>
    <t>653127197401191313</t>
  </si>
  <si>
    <t>86909002650776</t>
  </si>
  <si>
    <t>JJ2026011001067274</t>
  </si>
  <si>
    <t>阿布都力艾孜孜·努尔麦麦提</t>
  </si>
  <si>
    <t>653127200011010518</t>
  </si>
  <si>
    <t>86905002629622</t>
  </si>
  <si>
    <t>JJ2026011001067207</t>
  </si>
  <si>
    <t>木台力甫·买买提</t>
  </si>
  <si>
    <t>653127197904150935</t>
  </si>
  <si>
    <t>86907002656934</t>
  </si>
  <si>
    <t>JJ2026011201069425</t>
  </si>
  <si>
    <t>艾买提·司依提</t>
  </si>
  <si>
    <t>653127196912010516</t>
  </si>
  <si>
    <t>86905002629637</t>
  </si>
  <si>
    <t>JJ2026011201068453</t>
  </si>
  <si>
    <t>阿依尼萨·尼亚孜</t>
  </si>
  <si>
    <t>653127197410080682</t>
  </si>
  <si>
    <t>86906002657685</t>
  </si>
  <si>
    <t>JJ2026011201068934</t>
  </si>
  <si>
    <t>玉素因·肉孜</t>
  </si>
  <si>
    <t>653127198005160958</t>
  </si>
  <si>
    <t>86907002656933</t>
  </si>
  <si>
    <t>JJ2026011201069343</t>
  </si>
  <si>
    <t>依明·玉苏</t>
  </si>
  <si>
    <t>653127197312040919</t>
  </si>
  <si>
    <t>86907002656947</t>
  </si>
  <si>
    <t>JJ2026011301069986</t>
  </si>
  <si>
    <t>艾孜提麦尔·阿布力米提</t>
  </si>
  <si>
    <t>653127198005020912</t>
  </si>
  <si>
    <t>86907002656954</t>
  </si>
  <si>
    <t>JJ2026011301070801</t>
  </si>
  <si>
    <t>肉孜·纳斯尔</t>
  </si>
  <si>
    <t>653127197408210951</t>
  </si>
  <si>
    <t>86907002656953</t>
  </si>
  <si>
    <t>JJ2026011301070689</t>
  </si>
  <si>
    <t>653127196510210910</t>
  </si>
  <si>
    <t>86907002656948</t>
  </si>
  <si>
    <t>JJ2026011301070300</t>
  </si>
  <si>
    <t>买买提吐逊·巴拉提</t>
  </si>
  <si>
    <t>653127197401070511</t>
  </si>
  <si>
    <t>86905002629650</t>
  </si>
  <si>
    <t>JJ2026011301070974</t>
  </si>
  <si>
    <t>克热木·阿布都米提</t>
  </si>
  <si>
    <t>653127198906010519</t>
  </si>
  <si>
    <t>86905002629648</t>
  </si>
  <si>
    <t>JJ2026011301070745</t>
  </si>
  <si>
    <t>吐来克·吐地</t>
  </si>
  <si>
    <t>653127196612180935</t>
  </si>
  <si>
    <t>86907002656944</t>
  </si>
  <si>
    <t>JJ2026011301069873</t>
  </si>
  <si>
    <t>买买提·卡马力</t>
  </si>
  <si>
    <t>653127197705280518</t>
  </si>
  <si>
    <t>86905002629649</t>
  </si>
  <si>
    <t>JJ2026011301070881</t>
  </si>
  <si>
    <t>玉苏普·麦麦提</t>
  </si>
  <si>
    <t>653127198509210517</t>
  </si>
  <si>
    <t>86905002629643</t>
  </si>
  <si>
    <t>JJ2026011301069940</t>
  </si>
  <si>
    <t>麦热古·阿衣甫</t>
  </si>
  <si>
    <t>653127197109200542</t>
  </si>
  <si>
    <t>86905002629651</t>
  </si>
  <si>
    <t>JJ2026011301071113</t>
  </si>
  <si>
    <t>阿依夏米姑丽·依明</t>
  </si>
  <si>
    <t>653127198005020947</t>
  </si>
  <si>
    <t>86907002656971</t>
  </si>
  <si>
    <t>JJ2026011401072589</t>
  </si>
  <si>
    <t>亚生·依地热斯</t>
  </si>
  <si>
    <t>653127198506150571</t>
  </si>
  <si>
    <t>86905002629657</t>
  </si>
  <si>
    <t>JJ2026011401072426</t>
  </si>
  <si>
    <t>艾合买提·塔吉</t>
  </si>
  <si>
    <t>653127198405040517</t>
  </si>
  <si>
    <t>86905002629660</t>
  </si>
  <si>
    <t>JJ2026011401072691</t>
  </si>
  <si>
    <t>帕提古·牙生</t>
  </si>
  <si>
    <t>653127197710080924</t>
  </si>
  <si>
    <t>86907002657023</t>
  </si>
  <si>
    <t>JJ2026011501075354</t>
  </si>
  <si>
    <t>木明·吐松</t>
  </si>
  <si>
    <t>653127198401090517</t>
  </si>
  <si>
    <t>86905002629670</t>
  </si>
  <si>
    <t>JJ2026011501074738</t>
  </si>
  <si>
    <t>阿布都塞买提·吾斯曼</t>
  </si>
  <si>
    <t>653127198709201316</t>
  </si>
  <si>
    <t>86909002650858</t>
  </si>
  <si>
    <t>JJ2026011501076291</t>
  </si>
  <si>
    <t>艾合麦提·阿吾提</t>
  </si>
  <si>
    <t>653127197508160533</t>
  </si>
  <si>
    <t>86905002629675</t>
  </si>
  <si>
    <t>JJ2026011501075428</t>
  </si>
  <si>
    <t>吾布力卡司木·沙塔</t>
  </si>
  <si>
    <t>653127197709080513</t>
  </si>
  <si>
    <t>86905002629677</t>
  </si>
  <si>
    <t>JJ2026011501075722</t>
  </si>
  <si>
    <t>吾斯曼·赛买尔</t>
  </si>
  <si>
    <t>653127197604070917</t>
  </si>
  <si>
    <t>86907002657001</t>
  </si>
  <si>
    <t>JJ2026011401072856</t>
  </si>
  <si>
    <t>布左拉·艾买尔</t>
  </si>
  <si>
    <t>653127198906200961</t>
  </si>
  <si>
    <t>86907002657051</t>
  </si>
  <si>
    <t>JJ2026011601077192</t>
  </si>
  <si>
    <t>阿依故丽·艾地热司</t>
  </si>
  <si>
    <t>653127197209160920</t>
  </si>
  <si>
    <t>86907002657055</t>
  </si>
  <si>
    <t>JJ2026011601077512</t>
  </si>
  <si>
    <t>买买提·吾布力</t>
  </si>
  <si>
    <t>653127197004301312</t>
  </si>
  <si>
    <t>86909002650873</t>
  </si>
  <si>
    <t>JJ2026011601077329</t>
  </si>
  <si>
    <t>海日妮萨·麦麦提</t>
  </si>
  <si>
    <t>653127197301011389</t>
  </si>
  <si>
    <t>86909002650869</t>
  </si>
  <si>
    <t>JJ2026011601076993</t>
  </si>
  <si>
    <t>努尔都尼·苏来曼</t>
  </si>
  <si>
    <t>653127197805061312</t>
  </si>
  <si>
    <t>86909002650870</t>
  </si>
  <si>
    <t>JJ2026011601077105</t>
  </si>
  <si>
    <t>尼沙·买买提</t>
  </si>
  <si>
    <t>653127196808151327</t>
  </si>
  <si>
    <t>86909002650877</t>
  </si>
  <si>
    <t>JJ2026011601078302</t>
  </si>
  <si>
    <t>艾妮皮汗·阿卜拉</t>
  </si>
  <si>
    <t>653127197902111342</t>
  </si>
  <si>
    <t>86909002650880</t>
  </si>
  <si>
    <t>JJ2026011601078311</t>
  </si>
  <si>
    <t>米吉提·沙塔尔</t>
  </si>
  <si>
    <t>653127199805091318</t>
  </si>
  <si>
    <t>86909002650881</t>
  </si>
  <si>
    <t>JJ2026011601078422</t>
  </si>
  <si>
    <t>买买提明·艾力</t>
  </si>
  <si>
    <t>653127197809130696</t>
  </si>
  <si>
    <t>86906002657833</t>
  </si>
  <si>
    <t>JJ2026011601078474</t>
  </si>
  <si>
    <t>653127197406021313</t>
  </si>
  <si>
    <t>86909002650875</t>
  </si>
  <si>
    <t>JJ2026011601077511</t>
  </si>
  <si>
    <t>帕提姑力·麦麦提</t>
  </si>
  <si>
    <t>653127198001040940</t>
  </si>
  <si>
    <t>86907002657067</t>
  </si>
  <si>
    <t>JJ2026011601078214</t>
  </si>
  <si>
    <t>阿布都热依木·阿布力米提</t>
  </si>
  <si>
    <t>653127198201040531</t>
  </si>
  <si>
    <t>86905002629688</t>
  </si>
  <si>
    <t>JJ2026011601077349</t>
  </si>
  <si>
    <t>努尔艾力·亚生</t>
  </si>
  <si>
    <t>653127198410110671</t>
  </si>
  <si>
    <t>86906002657830</t>
  </si>
  <si>
    <t>JJ2026011601078348</t>
  </si>
  <si>
    <t>吾布力·卡地尔</t>
  </si>
  <si>
    <t>65312719740506133X</t>
  </si>
  <si>
    <t>86909002650874</t>
  </si>
  <si>
    <t>JJ2026011601077625</t>
  </si>
  <si>
    <t>买买提吐尔孙·斯玛依力</t>
  </si>
  <si>
    <t>653127197802011512</t>
  </si>
  <si>
    <t>86908012626620</t>
  </si>
  <si>
    <t>JJ2026011901080109</t>
  </si>
  <si>
    <t>牙生·阿布都外力</t>
  </si>
  <si>
    <t>653127197810011571</t>
  </si>
  <si>
    <t>86908012626623</t>
  </si>
  <si>
    <t>JJ2026011901080110</t>
  </si>
  <si>
    <t>吐尔孙·艾山</t>
  </si>
  <si>
    <t>653127198604131518</t>
  </si>
  <si>
    <t>86908012626619</t>
  </si>
  <si>
    <t>JJ2026011901080155</t>
  </si>
  <si>
    <t>艾麦尔·萨塔尔</t>
  </si>
  <si>
    <t>653127198904090535</t>
  </si>
  <si>
    <t>86905002629702</t>
  </si>
  <si>
    <t>JJ2026011901079933</t>
  </si>
  <si>
    <t>阿卜杜克热木·阿卜来海提</t>
  </si>
  <si>
    <t>653127199009041512</t>
  </si>
  <si>
    <t>86908012626624</t>
  </si>
  <si>
    <t>JJ2026011901080199</t>
  </si>
  <si>
    <t>艾孜孜·艾买提</t>
  </si>
  <si>
    <t>653127197410161538</t>
  </si>
  <si>
    <t>86908012626622</t>
  </si>
  <si>
    <t>JJ2026011901080153</t>
  </si>
  <si>
    <t>阿迪力·阿卜杜热伊木</t>
  </si>
  <si>
    <t>653127198809061533</t>
  </si>
  <si>
    <t>86908012626628</t>
  </si>
  <si>
    <t>JJ2026011901080819</t>
  </si>
  <si>
    <t>依明·斯迪克</t>
  </si>
  <si>
    <t>653127198701221611</t>
  </si>
  <si>
    <t>86908012626629</t>
  </si>
  <si>
    <t>JJ2026011901081000</t>
  </si>
  <si>
    <t>653127196705191537</t>
  </si>
  <si>
    <t>86908012626627</t>
  </si>
  <si>
    <t>JJ2026011901080593</t>
  </si>
  <si>
    <t>西热艾力·艾买尔</t>
  </si>
  <si>
    <t>653127199706141332</t>
  </si>
  <si>
    <t>86909002650908</t>
  </si>
  <si>
    <t>JJ2026011901080742</t>
  </si>
  <si>
    <t>阿提故丽·卡地尔</t>
  </si>
  <si>
    <t>653127198103070702</t>
  </si>
  <si>
    <t>86906002657851</t>
  </si>
  <si>
    <t>JJ2026011901079955</t>
  </si>
  <si>
    <t>买买提艾力·买合木提</t>
  </si>
  <si>
    <t>653127198305151551</t>
  </si>
  <si>
    <t>86908012626630</t>
  </si>
  <si>
    <t>JJ2026011901081024</t>
  </si>
  <si>
    <t>努尔买买提·噢斯曼</t>
  </si>
  <si>
    <t>653127198504280911</t>
  </si>
  <si>
    <t>86907002657091</t>
  </si>
  <si>
    <t>JJ2026011901080684</t>
  </si>
  <si>
    <t>艾买尔·热合曼</t>
  </si>
  <si>
    <t>653127197007171576</t>
  </si>
  <si>
    <t>86908012626626</t>
  </si>
  <si>
    <t>JJ2026011901080657</t>
  </si>
  <si>
    <t>艾力·玉苏普</t>
  </si>
  <si>
    <t>653127197201050938</t>
  </si>
  <si>
    <t>86907002657082</t>
  </si>
  <si>
    <t>JJ2026011901079991</t>
  </si>
  <si>
    <t>努热古丽·艾力</t>
  </si>
  <si>
    <t>653127198703051169</t>
  </si>
  <si>
    <t>86908012626642</t>
  </si>
  <si>
    <t>JJ2026012001082062</t>
  </si>
  <si>
    <t>卡地·吾斯曼</t>
  </si>
  <si>
    <t>653127197710020913</t>
  </si>
  <si>
    <t>86907002657134</t>
  </si>
  <si>
    <t>JJ2026012001082481</t>
  </si>
  <si>
    <t>艾买尔·卡地尔</t>
  </si>
  <si>
    <t>653127199007040719</t>
  </si>
  <si>
    <t>86906002657914</t>
  </si>
  <si>
    <t>JJ2026012001082866</t>
  </si>
  <si>
    <t>吐尔地·努来克</t>
  </si>
  <si>
    <t>653127198012290697</t>
  </si>
  <si>
    <t>86906002657921</t>
  </si>
  <si>
    <t>JJ2026012001083262</t>
  </si>
  <si>
    <t>吐松尼沙汗·吐拉</t>
  </si>
  <si>
    <t>653127198008011544</t>
  </si>
  <si>
    <t>86908012626646</t>
  </si>
  <si>
    <t>JJ2026012001082716</t>
  </si>
  <si>
    <t>阿曼姑·艾买提</t>
  </si>
  <si>
    <t>653127197011131569</t>
  </si>
  <si>
    <t>86908012626643</t>
  </si>
  <si>
    <t>JJ2026012001082063</t>
  </si>
  <si>
    <t>玉素甫·吾司曼</t>
  </si>
  <si>
    <t>653127198812140670</t>
  </si>
  <si>
    <t>86906002657913</t>
  </si>
  <si>
    <t>JJ2026012001082695</t>
  </si>
  <si>
    <t>麦麦提·托合提</t>
  </si>
  <si>
    <t>653127197505120958</t>
  </si>
  <si>
    <t>86907002657096</t>
  </si>
  <si>
    <t>JJ2026011901081293</t>
  </si>
  <si>
    <t>阿衣古·艾买提</t>
  </si>
  <si>
    <t>653127197206121520</t>
  </si>
  <si>
    <t>86908012626645</t>
  </si>
  <si>
    <t>JJ2026012001082718</t>
  </si>
  <si>
    <t>艾力·麦麦提</t>
  </si>
  <si>
    <t>65312719800320067X</t>
  </si>
  <si>
    <t>86906002657887</t>
  </si>
  <si>
    <t>JJ2026012001081789</t>
  </si>
  <si>
    <t>吐汗·达吾提</t>
  </si>
  <si>
    <t>653127196503231529</t>
  </si>
  <si>
    <t>86908012626647</t>
  </si>
  <si>
    <t>JJ2026012001082926</t>
  </si>
  <si>
    <t>阿布地米提·卡吾力</t>
  </si>
  <si>
    <t>653127199211080670</t>
  </si>
  <si>
    <t>86906002657917</t>
  </si>
  <si>
    <t>JJ2026012001083116</t>
  </si>
  <si>
    <t>艾尼完尔·麦麦提</t>
  </si>
  <si>
    <t>653127199406010955</t>
  </si>
  <si>
    <t>86907002657101</t>
  </si>
  <si>
    <t>JJ2026012001081784</t>
  </si>
  <si>
    <t>吾斯曼·阿娜尤甫</t>
  </si>
  <si>
    <t>653127197309080530</t>
  </si>
  <si>
    <t>86905002629721</t>
  </si>
  <si>
    <t>JJ2026012101083830</t>
  </si>
  <si>
    <t>艾沙·托乎提</t>
  </si>
  <si>
    <t>653127197802040356</t>
  </si>
  <si>
    <t>86904002631131</t>
  </si>
  <si>
    <t>JJ2026012101084939</t>
  </si>
  <si>
    <t>买热也木·阿尤甫</t>
  </si>
  <si>
    <t>653127197902051546</t>
  </si>
  <si>
    <t>86908012626665</t>
  </si>
  <si>
    <t>JJ2026012101085033</t>
  </si>
  <si>
    <t>艾买提·吐孙</t>
  </si>
  <si>
    <t>653127198702100512</t>
  </si>
  <si>
    <t>86905002629722</t>
  </si>
  <si>
    <t>JJ2026012101084002</t>
  </si>
  <si>
    <t>阿卜杜克热木·萨迪尔</t>
  </si>
  <si>
    <t>65312719920403131X</t>
  </si>
  <si>
    <t>86909002650952</t>
  </si>
  <si>
    <t>JJ2026012101084715</t>
  </si>
  <si>
    <t>麦麦提·克热木</t>
  </si>
  <si>
    <t>653127199402151574</t>
  </si>
  <si>
    <t>86908012626652</t>
  </si>
  <si>
    <t>JJ2026012101084145</t>
  </si>
  <si>
    <t>牙生·阿塔吾拉</t>
  </si>
  <si>
    <t>653127198010201515</t>
  </si>
  <si>
    <t>86908012626649</t>
  </si>
  <si>
    <t>JJ2026012101084035</t>
  </si>
  <si>
    <t>依卜拉依木·吾斯曼</t>
  </si>
  <si>
    <t>65312719920418093X</t>
  </si>
  <si>
    <t>86907002657165</t>
  </si>
  <si>
    <t>JJ2026012101085437</t>
  </si>
  <si>
    <t>热孜完古·阿布吉力</t>
  </si>
  <si>
    <t>653127198703290661</t>
  </si>
  <si>
    <t>86906002657933</t>
  </si>
  <si>
    <t>JJ2026012101084251</t>
  </si>
  <si>
    <t>塞买提·阿吾提</t>
  </si>
  <si>
    <t>65312719810201133X</t>
  </si>
  <si>
    <t>86909002650947</t>
  </si>
  <si>
    <t>JJ2026012101084275</t>
  </si>
  <si>
    <t>买热也木古·那曼</t>
  </si>
  <si>
    <t>653127197203151548</t>
  </si>
  <si>
    <t>86908012626662</t>
  </si>
  <si>
    <t>JJ2026012101084649</t>
  </si>
  <si>
    <t>帕提古丽·吐孙</t>
  </si>
  <si>
    <t>653127197803021341</t>
  </si>
  <si>
    <t>86909002650943</t>
  </si>
  <si>
    <t>JJ2026012101084201</t>
  </si>
  <si>
    <t>热比姑·买合木提</t>
  </si>
  <si>
    <t>653127197805151000</t>
  </si>
  <si>
    <t>86907002657163</t>
  </si>
  <si>
    <t>JJ2026012101085079</t>
  </si>
  <si>
    <t>吐合提·热米提拉</t>
  </si>
  <si>
    <t>653127196606071310</t>
  </si>
  <si>
    <t>86909002650956</t>
  </si>
  <si>
    <t>JJ2026012101085133</t>
  </si>
  <si>
    <t>帕提古丽·阿布都米提</t>
  </si>
  <si>
    <t>653127198503101344</t>
  </si>
  <si>
    <t>86909002650951</t>
  </si>
  <si>
    <t>JJ2026012101084671</t>
  </si>
  <si>
    <t>阿布都色买提·卡地尔</t>
  </si>
  <si>
    <t>653127197604031555</t>
  </si>
  <si>
    <t>86908012626655</t>
  </si>
  <si>
    <t>JJ2026012101084252</t>
  </si>
  <si>
    <t>艾海提·努尔</t>
  </si>
  <si>
    <t>653127198105290696</t>
  </si>
  <si>
    <t>86906002657926</t>
  </si>
  <si>
    <t>JJ2026012101083879</t>
  </si>
  <si>
    <t>麦海提·买买提</t>
  </si>
  <si>
    <t>653127199501171378</t>
  </si>
  <si>
    <t>86909002650955</t>
  </si>
  <si>
    <t>JJ2026012101085136</t>
  </si>
  <si>
    <t>艾孜艾买尔·艾尔肯</t>
  </si>
  <si>
    <t>653127197901240919</t>
  </si>
  <si>
    <t>86907002657144</t>
  </si>
  <si>
    <t>JJ2026012101083734</t>
  </si>
  <si>
    <t>艾麦提·那曼</t>
  </si>
  <si>
    <t>653127198603051313</t>
  </si>
  <si>
    <t>86909002650995</t>
  </si>
  <si>
    <t>JJ2026012201087587</t>
  </si>
  <si>
    <t>吐尔洪·那曼</t>
  </si>
  <si>
    <t>653127196901051312</t>
  </si>
  <si>
    <t>86909002650960</t>
  </si>
  <si>
    <t>JJ2026012101085482</t>
  </si>
  <si>
    <t>木萨·艾萨</t>
  </si>
  <si>
    <t>653127197409080351</t>
  </si>
  <si>
    <t>86904002631139</t>
  </si>
  <si>
    <t>JJ2026012201086504</t>
  </si>
  <si>
    <t>吾斯曼·萨依提</t>
  </si>
  <si>
    <t>653127197510110930</t>
  </si>
  <si>
    <t>86907002657177</t>
  </si>
  <si>
    <t>JJ2026012201086882</t>
  </si>
  <si>
    <t>艾则孜·衣大也提</t>
  </si>
  <si>
    <t>653127197103201536</t>
  </si>
  <si>
    <t>86908012626672</t>
  </si>
  <si>
    <t>JJ2026012201086582</t>
  </si>
  <si>
    <t>艾尼·热合木</t>
  </si>
  <si>
    <t>653127198210101316</t>
  </si>
  <si>
    <t>86909002650991</t>
  </si>
  <si>
    <t>JJ2026012201087258</t>
  </si>
  <si>
    <t>653127197003081311</t>
  </si>
  <si>
    <t>86909002650977</t>
  </si>
  <si>
    <t>JJ2026012201086432</t>
  </si>
  <si>
    <t>穆太力普·图尔洪</t>
  </si>
  <si>
    <t>653127198310061331</t>
  </si>
  <si>
    <t>86909002650972</t>
  </si>
  <si>
    <t>JJ2026012201086164</t>
  </si>
  <si>
    <t>阿布都外里·卡斯木</t>
  </si>
  <si>
    <t>653127199010150513</t>
  </si>
  <si>
    <t>86905002629736</t>
  </si>
  <si>
    <t>JJ2026012201086090</t>
  </si>
  <si>
    <t>亚森·买买提</t>
  </si>
  <si>
    <t>653127198502011339</t>
  </si>
  <si>
    <t>86909002650961</t>
  </si>
  <si>
    <t>JJ2026012101085486</t>
  </si>
  <si>
    <t>阿布都热合曼·吐孙</t>
  </si>
  <si>
    <t>653127198605061339</t>
  </si>
  <si>
    <t>86909002650988</t>
  </si>
  <si>
    <t>JJ2026012201087144</t>
  </si>
  <si>
    <t>艾买提·吐合提尼亚孜</t>
  </si>
  <si>
    <t>653127196909101337</t>
  </si>
  <si>
    <t>86909002650989</t>
  </si>
  <si>
    <t>JJ2026012201087208</t>
  </si>
  <si>
    <t>阿吾提·赛买提</t>
  </si>
  <si>
    <t>653127198710110358</t>
  </si>
  <si>
    <t>86904002631144</t>
  </si>
  <si>
    <t>JJ2026012201087244</t>
  </si>
  <si>
    <t>吐尔孙·阿吾提</t>
  </si>
  <si>
    <t>65312719691030131X</t>
  </si>
  <si>
    <t>86909002650973</t>
  </si>
  <si>
    <t>JJ2026012201086166</t>
  </si>
  <si>
    <t>买买提艾孜则·吐地</t>
  </si>
  <si>
    <t>653127197907101311</t>
  </si>
  <si>
    <t>86909002650987</t>
  </si>
  <si>
    <t>JJ2026012201087005</t>
  </si>
  <si>
    <t>卡地尔·阿日甫</t>
  </si>
  <si>
    <t>653127198504290917</t>
  </si>
  <si>
    <t>86907002657179</t>
  </si>
  <si>
    <t>JJ2026012201087586</t>
  </si>
  <si>
    <t>阿布都热合曼·卡地尔</t>
  </si>
  <si>
    <t>653127199205151356</t>
  </si>
  <si>
    <t>86909002650959</t>
  </si>
  <si>
    <t>JJ2026012101085481</t>
  </si>
  <si>
    <t>玉苏甫江·艾买尔</t>
  </si>
  <si>
    <t>653127198603200374</t>
  </si>
  <si>
    <t>86904002631145</t>
  </si>
  <si>
    <t>JJ2026012201087365</t>
  </si>
  <si>
    <t>艾则孜·吐来克</t>
  </si>
  <si>
    <t>653127197008130514</t>
  </si>
  <si>
    <t>86905002629740</t>
  </si>
  <si>
    <t>JJ2026012201086176</t>
  </si>
  <si>
    <t>653127198904021337</t>
  </si>
  <si>
    <t>86909002650965</t>
  </si>
  <si>
    <t>JJ2026012201086004</t>
  </si>
  <si>
    <t>热合曼·木沙</t>
  </si>
  <si>
    <t>653127196905011334</t>
  </si>
  <si>
    <t>86909002650964</t>
  </si>
  <si>
    <t>JJ2026012201085947</t>
  </si>
  <si>
    <t>巴拉提·阿卜拉</t>
  </si>
  <si>
    <t>653127199005041398</t>
  </si>
  <si>
    <t>86909002650986</t>
  </si>
  <si>
    <t>JJ2026012201086829</t>
  </si>
  <si>
    <t>再比·买买提</t>
  </si>
  <si>
    <t>653127198912010371</t>
  </si>
  <si>
    <t>86904002631153</t>
  </si>
  <si>
    <t>JJ2026012301089553</t>
  </si>
  <si>
    <t>阿布力克木·牙森</t>
  </si>
  <si>
    <t>653127198203150697</t>
  </si>
  <si>
    <t>86906002657977</t>
  </si>
  <si>
    <t>JJ2026012301088460</t>
  </si>
  <si>
    <t>吐孙·肉苏力</t>
  </si>
  <si>
    <t>653127197102190919</t>
  </si>
  <si>
    <t>86907002657205</t>
  </si>
  <si>
    <t>JJ2026012301089903</t>
  </si>
  <si>
    <t>塞买提·吾布力</t>
  </si>
  <si>
    <t>653127197012091319</t>
  </si>
  <si>
    <t>86909002651008</t>
  </si>
  <si>
    <t>JJ2026012301089555</t>
  </si>
  <si>
    <t>热合曼·玉苏甫</t>
  </si>
  <si>
    <t>653127197004080919</t>
  </si>
  <si>
    <t>86907002657182</t>
  </si>
  <si>
    <t>JJ2026012301088249</t>
  </si>
  <si>
    <t>吾斯曼·木萨</t>
  </si>
  <si>
    <t>653127198303301595</t>
  </si>
  <si>
    <t>86908012626678</t>
  </si>
  <si>
    <t>JJ2026012301088384</t>
  </si>
  <si>
    <t>努尔艾拉·尼牙孜</t>
  </si>
  <si>
    <t>653127196812050924</t>
  </si>
  <si>
    <t>86907002657191</t>
  </si>
  <si>
    <t>JJ2026012301088760</t>
  </si>
  <si>
    <t>阿布力克木·阿吾提</t>
  </si>
  <si>
    <t>653127197805101011</t>
  </si>
  <si>
    <t>86907002657186</t>
  </si>
  <si>
    <t>JJ2026012301088349</t>
  </si>
  <si>
    <t>阿布力肯·阿布都克热木</t>
  </si>
  <si>
    <t>653127198801050952</t>
  </si>
  <si>
    <t>86907002657187</t>
  </si>
  <si>
    <t>JJ2026012301088484</t>
  </si>
  <si>
    <t>吐尔孙江·卡热</t>
  </si>
  <si>
    <t>653127197202060310</t>
  </si>
  <si>
    <t>86904002631155</t>
  </si>
  <si>
    <t>JJ2026012301089737</t>
  </si>
  <si>
    <t>吐逊·阿吾提</t>
  </si>
  <si>
    <t>653127197203131512</t>
  </si>
  <si>
    <t>86908012626676</t>
  </si>
  <si>
    <t>JJ2026012301088390</t>
  </si>
  <si>
    <t>阿依吐·艾买提</t>
  </si>
  <si>
    <t>653127197104201386</t>
  </si>
  <si>
    <t>86909002651014</t>
  </si>
  <si>
    <t>JJ2026012301089731</t>
  </si>
  <si>
    <t>吾司曼·托合提</t>
  </si>
  <si>
    <t>65312719661201091X</t>
  </si>
  <si>
    <t>86907002657203</t>
  </si>
  <si>
    <t>JJ2026012301089788</t>
  </si>
  <si>
    <t>吐尔洪·吐尔孙</t>
  </si>
  <si>
    <t>653127197003151535</t>
  </si>
  <si>
    <t>86908012626683</t>
  </si>
  <si>
    <t>JJ2026012301089680</t>
  </si>
  <si>
    <t>艾散·麦麦提</t>
  </si>
  <si>
    <t>653127198505021313</t>
  </si>
  <si>
    <t>86909002650999</t>
  </si>
  <si>
    <t>JJ2026012301088473</t>
  </si>
  <si>
    <t>塞买提·买买提</t>
  </si>
  <si>
    <t>653127197409051374</t>
  </si>
  <si>
    <t>86909002650997</t>
  </si>
  <si>
    <t>JJ2026012301088471</t>
  </si>
  <si>
    <t>买买提依明·斯地克</t>
  </si>
  <si>
    <t>65312719820415135X</t>
  </si>
  <si>
    <t>86909002651004</t>
  </si>
  <si>
    <t>JJ2026012301089215</t>
  </si>
  <si>
    <t>艾山·艾沙</t>
  </si>
  <si>
    <t>653127198306010937</t>
  </si>
  <si>
    <t>86907002657193</t>
  </si>
  <si>
    <t>JJ2026012301088952</t>
  </si>
  <si>
    <t>卡地尔·阿布都热西提</t>
  </si>
  <si>
    <t>653127198608091314</t>
  </si>
  <si>
    <t>86909002651003</t>
  </si>
  <si>
    <t>JJ2026012301089124</t>
  </si>
  <si>
    <t>阿米娜木·艾散</t>
  </si>
  <si>
    <t>653127197202191521</t>
  </si>
  <si>
    <t>86908012626682</t>
  </si>
  <si>
    <t>JJ2026012301089260</t>
  </si>
  <si>
    <t>吾司曼·艾合买提</t>
  </si>
  <si>
    <t>65312719710417033X</t>
  </si>
  <si>
    <t>86904002631154</t>
  </si>
  <si>
    <t>JJ2026012301089618</t>
  </si>
  <si>
    <t>艾麦提·古吉</t>
  </si>
  <si>
    <t>653127198304140674</t>
  </si>
  <si>
    <t>86906002657975</t>
  </si>
  <si>
    <t>JJ2026012301088397</t>
  </si>
  <si>
    <t>艾买尔·库完尼亚孜</t>
  </si>
  <si>
    <t>653127198103061355</t>
  </si>
  <si>
    <t>86909002651011</t>
  </si>
  <si>
    <t>JJ2026012301089579</t>
  </si>
  <si>
    <t>阿布都克力木·阿布都瓦依提</t>
  </si>
  <si>
    <t>653127197003100391</t>
  </si>
  <si>
    <t>86904002631157</t>
  </si>
  <si>
    <t>JJ2026012301089871</t>
  </si>
  <si>
    <t>买买提·沙地克</t>
  </si>
  <si>
    <t>653127198304171331</t>
  </si>
  <si>
    <t>86909002651013</t>
  </si>
  <si>
    <t>JJ2026012301089723</t>
  </si>
  <si>
    <t>653127197808150337</t>
  </si>
  <si>
    <t>86904002631167</t>
  </si>
  <si>
    <t>JJ2026012401090776</t>
  </si>
  <si>
    <t>艾尼瓦尔·纳买提</t>
  </si>
  <si>
    <t>653127197505080917</t>
  </si>
  <si>
    <t>86907002657216</t>
  </si>
  <si>
    <t>JJ2026012401090779</t>
  </si>
  <si>
    <t>阿曼杜拉·乌布力</t>
  </si>
  <si>
    <t>653127197807101373</t>
  </si>
  <si>
    <t>86909002651021</t>
  </si>
  <si>
    <t>JJ2026012401090596</t>
  </si>
  <si>
    <t>依明·卡吾力</t>
  </si>
  <si>
    <t>653127197004091538</t>
  </si>
  <si>
    <t>86908012626694</t>
  </si>
  <si>
    <t>JJ2026012401090745</t>
  </si>
  <si>
    <t>再尼古·孜明</t>
  </si>
  <si>
    <t>653127197412080926</t>
  </si>
  <si>
    <t>86907002657210</t>
  </si>
  <si>
    <t>JJ2026012401090618</t>
  </si>
  <si>
    <t>买买提·达吾提</t>
  </si>
  <si>
    <t>653127197104090911</t>
  </si>
  <si>
    <t>86907002657208</t>
  </si>
  <si>
    <t>JJ2026012401090568</t>
  </si>
  <si>
    <t>艾买尔·司马依</t>
  </si>
  <si>
    <t>653127197205150397</t>
  </si>
  <si>
    <t>86904002631165</t>
  </si>
  <si>
    <t>JJ2026012401090542</t>
  </si>
  <si>
    <t>阿布力克木·阿布都热依木</t>
  </si>
  <si>
    <t>65312719690216153X</t>
  </si>
  <si>
    <t>86908012626693</t>
  </si>
  <si>
    <t>JJ2026012401090693</t>
  </si>
  <si>
    <t>吐逊古丽·阿吾提</t>
  </si>
  <si>
    <t>65312719780415092X</t>
  </si>
  <si>
    <t>86907002657206</t>
  </si>
  <si>
    <t>JJ2026012401090473</t>
  </si>
  <si>
    <t>艾买提·热合曼</t>
  </si>
  <si>
    <t>653127198503230939</t>
  </si>
  <si>
    <t>86907002657213</t>
  </si>
  <si>
    <t>JJ2026012401090680</t>
  </si>
  <si>
    <t>木沙·艾麦提</t>
  </si>
  <si>
    <t>653127198006240917</t>
  </si>
  <si>
    <t>86907002657207</t>
  </si>
  <si>
    <t>JJ2026012401090514</t>
  </si>
  <si>
    <t>艾买提·亚森</t>
  </si>
  <si>
    <t>653127197809121319</t>
  </si>
  <si>
    <t>86909002651023</t>
  </si>
  <si>
    <t>JJ2026012401090696</t>
  </si>
  <si>
    <t>布合力其木·吐孙</t>
  </si>
  <si>
    <t>653127197712041320</t>
  </si>
  <si>
    <t>86909002651020</t>
  </si>
  <si>
    <t>JJ2026012401090598</t>
  </si>
  <si>
    <t>阿布许库尔·玉苏甫</t>
  </si>
  <si>
    <t>653127198002141532</t>
  </si>
  <si>
    <t>86908012626689</t>
  </si>
  <si>
    <t>JJ2026012401090604</t>
  </si>
  <si>
    <t>653127198103181314</t>
  </si>
  <si>
    <t>86909002651043</t>
  </si>
  <si>
    <t>JJ2026012601092103</t>
  </si>
  <si>
    <t>吾拉音·艾买尔</t>
  </si>
  <si>
    <t>653127197902181535</t>
  </si>
  <si>
    <t>86908012626705</t>
  </si>
  <si>
    <t>JJ2026012601091983</t>
  </si>
  <si>
    <t>库完·卡地尔</t>
  </si>
  <si>
    <t>653127196703250919</t>
  </si>
  <si>
    <t>86907002657240</t>
  </si>
  <si>
    <t>JJ2026012601092260</t>
  </si>
  <si>
    <t>阿布都热西提·吾普尔</t>
  </si>
  <si>
    <t>65312719770608093X</t>
  </si>
  <si>
    <t>86907002657239</t>
  </si>
  <si>
    <t>JJ2026012601092123</t>
  </si>
  <si>
    <t>653127197401230917</t>
  </si>
  <si>
    <t>86907002657228</t>
  </si>
  <si>
    <t>JJ2026012601091463</t>
  </si>
  <si>
    <t>阿依夏木古·艾沙</t>
  </si>
  <si>
    <t>653127199602230920</t>
  </si>
  <si>
    <t>86907002657243</t>
  </si>
  <si>
    <t>JJ2026012601092417</t>
  </si>
  <si>
    <t>艾麦提·吾甫尔</t>
  </si>
  <si>
    <t>653127197408170718</t>
  </si>
  <si>
    <t>86906002658026</t>
  </si>
  <si>
    <t>JJ2026012601091883</t>
  </si>
  <si>
    <t>努来克·买买提</t>
  </si>
  <si>
    <t>653127197404050938</t>
  </si>
  <si>
    <t>86907002657248</t>
  </si>
  <si>
    <t>JJ2026012601092716</t>
  </si>
  <si>
    <t>艾散江·麦麦提</t>
  </si>
  <si>
    <t>653127199403111531</t>
  </si>
  <si>
    <t>86908012626700</t>
  </si>
  <si>
    <t>JJ2026012601091527</t>
  </si>
  <si>
    <t>艾买提·玉苏普</t>
  </si>
  <si>
    <t>653127197901111535</t>
  </si>
  <si>
    <t>86908012626698</t>
  </si>
  <si>
    <t>JJ2026012601091530</t>
  </si>
  <si>
    <t>吐尔洪·比拉力</t>
  </si>
  <si>
    <t>65312719651107093X</t>
  </si>
  <si>
    <t>86907002657233</t>
  </si>
  <si>
    <t>JJ2026012601091948</t>
  </si>
  <si>
    <t>肉孜·牙森</t>
  </si>
  <si>
    <t>65312719820604091X</t>
  </si>
  <si>
    <t>86907002657246</t>
  </si>
  <si>
    <t>JJ2026012601092606</t>
  </si>
  <si>
    <t>麦麦提艾力·阿卜迪颗热木</t>
  </si>
  <si>
    <t>653127198201150693</t>
  </si>
  <si>
    <t>86906002658034</t>
  </si>
  <si>
    <t>JJ2026012601092090</t>
  </si>
  <si>
    <t>吾布丽·买买提</t>
  </si>
  <si>
    <t>653127196504080996</t>
  </si>
  <si>
    <t>86907002657255</t>
  </si>
  <si>
    <t>JJ2026012701093667</t>
  </si>
  <si>
    <t>莫明·阿布地热依木</t>
  </si>
  <si>
    <t>653127196903150912</t>
  </si>
  <si>
    <t>86907002657257</t>
  </si>
  <si>
    <t>JJ2026012701093785</t>
  </si>
  <si>
    <t>艾海提·玉努斯</t>
  </si>
  <si>
    <t>653127196502141572</t>
  </si>
  <si>
    <t>86908012626716</t>
  </si>
  <si>
    <t>JJ2026012701094419</t>
  </si>
  <si>
    <t>买合木提·玉苏甫</t>
  </si>
  <si>
    <t>653127199101100917</t>
  </si>
  <si>
    <t>86907002657268</t>
  </si>
  <si>
    <t>JJ2026012701094741</t>
  </si>
  <si>
    <t>托合提·阿吾提</t>
  </si>
  <si>
    <t>653127196501010917</t>
  </si>
  <si>
    <t>86907002657258</t>
  </si>
  <si>
    <t>JJ2026012701093950</t>
  </si>
  <si>
    <t>库尔班·玉苏甫</t>
  </si>
  <si>
    <t>65312719800203098X</t>
  </si>
  <si>
    <t>86907002657254</t>
  </si>
  <si>
    <t>JJ2026012701093357</t>
  </si>
  <si>
    <t>阿太克·麦麦提</t>
  </si>
  <si>
    <t>653127197409180512</t>
  </si>
  <si>
    <t>86905002629784</t>
  </si>
  <si>
    <t>JJ2026012701094021</t>
  </si>
  <si>
    <t>买买提·玉孙</t>
  </si>
  <si>
    <t>653127198001010936</t>
  </si>
  <si>
    <t>86907002657250</t>
  </si>
  <si>
    <t>JJ2026012601092085</t>
  </si>
  <si>
    <t>653127196702210915</t>
  </si>
  <si>
    <t>86907002657251</t>
  </si>
  <si>
    <t>JJ2026012701093441</t>
  </si>
  <si>
    <t>艾买提·木沙</t>
  </si>
  <si>
    <t>653127198106100938</t>
  </si>
  <si>
    <t>86907002657259</t>
  </si>
  <si>
    <t>JJ2026012701094263</t>
  </si>
  <si>
    <t>吾司曼·阿布力孜</t>
  </si>
  <si>
    <t>653127198706050911</t>
  </si>
  <si>
    <t>86907002657270</t>
  </si>
  <si>
    <t>JJ2026012701094862</t>
  </si>
  <si>
    <t>热孜完姑·吐逊</t>
  </si>
  <si>
    <t>653127199005070949</t>
  </si>
  <si>
    <t>86907002657263</t>
  </si>
  <si>
    <t>JJ2026012701094388</t>
  </si>
  <si>
    <t>653127196904151538</t>
  </si>
  <si>
    <t>86908012626713</t>
  </si>
  <si>
    <t>JJ2026012701093649</t>
  </si>
  <si>
    <t>艾尼瓦尔·马木提</t>
  </si>
  <si>
    <t>653127197109181556</t>
  </si>
  <si>
    <t>86908012626712</t>
  </si>
  <si>
    <t>JJ2026012701093410</t>
  </si>
  <si>
    <t>艾斯卡尔·吐尔洪</t>
  </si>
  <si>
    <t>653127199104290357</t>
  </si>
  <si>
    <t>86904002631226</t>
  </si>
  <si>
    <t>JJ2026012801097034</t>
  </si>
  <si>
    <t>依日夏提·艾尼瓦尔</t>
  </si>
  <si>
    <t>65312720030316093X</t>
  </si>
  <si>
    <t>86907002657283</t>
  </si>
  <si>
    <t>JJ2026012801096826</t>
  </si>
  <si>
    <t>如孜·吾守尔</t>
  </si>
  <si>
    <t>653127199206060915</t>
  </si>
  <si>
    <t>86907002657279</t>
  </si>
  <si>
    <t>JJ2026012801096038</t>
  </si>
  <si>
    <t>玉苏甫·库完</t>
  </si>
  <si>
    <t>65312719641012031X</t>
  </si>
  <si>
    <t>86904002631228</t>
  </si>
  <si>
    <t>JJ2026012801097326</t>
  </si>
  <si>
    <t>乔丽潘古丽·依米提</t>
  </si>
  <si>
    <t>653127197008160326</t>
  </si>
  <si>
    <t>86904002631217</t>
  </si>
  <si>
    <t>JJ2026012801096121</t>
  </si>
  <si>
    <t>阿力木·阿卜杜克热木</t>
  </si>
  <si>
    <t>653127199801121516</t>
  </si>
  <si>
    <t>86908012626720</t>
  </si>
  <si>
    <t>JJ2026012801096915</t>
  </si>
  <si>
    <t>董明祥</t>
  </si>
  <si>
    <t>653127197112230910</t>
  </si>
  <si>
    <t>86907002657280</t>
  </si>
  <si>
    <t>JJ2026012801096206</t>
  </si>
  <si>
    <t>努尔艾合麦提·库尔班</t>
  </si>
  <si>
    <t>653127198810060538</t>
  </si>
  <si>
    <t>86905002629792</t>
  </si>
  <si>
    <t>JJ2026012801096064</t>
  </si>
  <si>
    <t>艾买尔·衣明</t>
  </si>
  <si>
    <t>653127198008110331</t>
  </si>
  <si>
    <t>86904002631220</t>
  </si>
  <si>
    <t>JJ2026012801096122</t>
  </si>
  <si>
    <t>阿布都热衣木·热合曼</t>
  </si>
  <si>
    <t>653127198701100510</t>
  </si>
  <si>
    <t>86905002629790</t>
  </si>
  <si>
    <t>JJ2026012801096127</t>
  </si>
  <si>
    <t>麦麦提明·沙吾提</t>
  </si>
  <si>
    <t>653127197902180911</t>
  </si>
  <si>
    <t>86907002657293</t>
  </si>
  <si>
    <t>JJ2026012901098650</t>
  </si>
  <si>
    <t>萨吾尔·司马依</t>
  </si>
  <si>
    <t>653127196304020358</t>
  </si>
  <si>
    <t>86904002631234</t>
  </si>
  <si>
    <t>JJ2026012901098360</t>
  </si>
  <si>
    <t>艾山·热合曼</t>
  </si>
  <si>
    <t>653127198706120334</t>
  </si>
  <si>
    <t>86904002631266</t>
  </si>
  <si>
    <t>JJ2026020201102406</t>
  </si>
  <si>
    <t>艾沙·肉孜</t>
  </si>
  <si>
    <t>653127198603140957</t>
  </si>
  <si>
    <t>86907002657363</t>
  </si>
  <si>
    <t>JJ2026020201102773</t>
  </si>
  <si>
    <t>653127197102040953</t>
  </si>
  <si>
    <t>86907002657360</t>
  </si>
  <si>
    <t>JJ2026020201102670</t>
  </si>
  <si>
    <t>努尔艾合买提·吐尔孙</t>
  </si>
  <si>
    <t>653127199002180333</t>
  </si>
  <si>
    <t>86904002631265</t>
  </si>
  <si>
    <t>JJ2026020201102239</t>
  </si>
  <si>
    <t>阿布都色买提·吾普尔</t>
  </si>
  <si>
    <t>653127198111040976</t>
  </si>
  <si>
    <t>86907002657356</t>
  </si>
  <si>
    <t>JJ2026020201102204</t>
  </si>
  <si>
    <t>图孙·玉苏普</t>
  </si>
  <si>
    <t>653127198407050698</t>
  </si>
  <si>
    <t>86906002658179</t>
  </si>
  <si>
    <t>JJ2026020201101551</t>
  </si>
  <si>
    <t>库尔班·阿布力米提</t>
  </si>
  <si>
    <t>653127197808100911</t>
  </si>
  <si>
    <t>86907002657353</t>
  </si>
  <si>
    <t>JJ2026020201101731</t>
  </si>
  <si>
    <t>阿布都克依木·阿布来提</t>
  </si>
  <si>
    <t>653127199204200937</t>
  </si>
  <si>
    <t>86907002657341</t>
  </si>
  <si>
    <t>JJ2026020201100157</t>
  </si>
  <si>
    <t>653127196804060938</t>
  </si>
  <si>
    <t>86907002657361</t>
  </si>
  <si>
    <t>JJ2026020201102713</t>
  </si>
  <si>
    <t>653127196704160974</t>
  </si>
  <si>
    <t>86907002657340</t>
  </si>
  <si>
    <t>JJ2026020201099915</t>
  </si>
  <si>
    <t>阿布都外力·艾尼完尔</t>
  </si>
  <si>
    <t>653127197703100990</t>
  </si>
  <si>
    <t>86907002657354</t>
  </si>
  <si>
    <t>JJ2026020201101905</t>
  </si>
  <si>
    <t>阿布力海提·那马克</t>
  </si>
  <si>
    <t>653127197909170353</t>
  </si>
  <si>
    <t>86904002631256</t>
  </si>
  <si>
    <t>JJ2026020201100459</t>
  </si>
  <si>
    <t>吾斯曼·依明</t>
  </si>
  <si>
    <t>653127197411180335</t>
  </si>
  <si>
    <t>86904002631276</t>
  </si>
  <si>
    <t>JJ2026020301104018</t>
  </si>
  <si>
    <t>努尔艾力·克热木</t>
  </si>
  <si>
    <t>653127199912241318</t>
  </si>
  <si>
    <t>86909002651135</t>
  </si>
  <si>
    <t>JJ2026020301105186</t>
  </si>
  <si>
    <t>热合曼·麦麦提</t>
  </si>
  <si>
    <t>65312719710421091X</t>
  </si>
  <si>
    <t>86907002657392</t>
  </si>
  <si>
    <t>JJ2026020301105463</t>
  </si>
  <si>
    <t>扎依提·阿布地克热木</t>
  </si>
  <si>
    <t>65312719890108093X</t>
  </si>
  <si>
    <t>86907002657369</t>
  </si>
  <si>
    <t>JJ2026020301103770</t>
  </si>
  <si>
    <t>努尔艾克木·木沙</t>
  </si>
  <si>
    <t>653127197906100536</t>
  </si>
  <si>
    <t>86905002629845</t>
  </si>
  <si>
    <t>JJ2026020301104695</t>
  </si>
  <si>
    <t>努热古丽·阿布都拉</t>
  </si>
  <si>
    <t>65312719830217036X</t>
  </si>
  <si>
    <t>86904002631269</t>
  </si>
  <si>
    <t>JJ2026020301103529</t>
  </si>
  <si>
    <t>米吉提·热西提</t>
  </si>
  <si>
    <t>653127197207101310</t>
  </si>
  <si>
    <t>86909002651129</t>
  </si>
  <si>
    <t>JJ2026020301103650</t>
  </si>
  <si>
    <t>阿布都克力木·麦麦提</t>
  </si>
  <si>
    <t>653127197406080938</t>
  </si>
  <si>
    <t>86907002657393</t>
  </si>
  <si>
    <t>JJ2026020301105580</t>
  </si>
  <si>
    <t>阿布都卡日·阿布力海提</t>
  </si>
  <si>
    <t>653127198403250350</t>
  </si>
  <si>
    <t>86904002631274</t>
  </si>
  <si>
    <t>JJ2026020301103895</t>
  </si>
  <si>
    <t>如孜·买合木提</t>
  </si>
  <si>
    <t>65312719900110091X</t>
  </si>
  <si>
    <t>86907002657370</t>
  </si>
  <si>
    <t>JJ2026020301103805</t>
  </si>
  <si>
    <t>吐尔孙古·木萨</t>
  </si>
  <si>
    <t>653127198204050428</t>
  </si>
  <si>
    <t>86904002631277</t>
  </si>
  <si>
    <t>JJ2026020301104021</t>
  </si>
  <si>
    <t>肉孜·艾麦尔</t>
  </si>
  <si>
    <t>653127198803250915</t>
  </si>
  <si>
    <t>86907002657391</t>
  </si>
  <si>
    <t>JJ2026020301105219</t>
  </si>
  <si>
    <t>买买提·阿布力孜</t>
  </si>
  <si>
    <t>653127198701090519</t>
  </si>
  <si>
    <t>86905002629842</t>
  </si>
  <si>
    <t>JJ2026020301103991</t>
  </si>
  <si>
    <t>阿米那·艾买提</t>
  </si>
  <si>
    <t>653127196703110326</t>
  </si>
  <si>
    <t>86904002631271</t>
  </si>
  <si>
    <t>JJ2026020301103934</t>
  </si>
  <si>
    <t>布孜来·衣明</t>
  </si>
  <si>
    <t>653127197910190327</t>
  </si>
  <si>
    <t>86904002631281</t>
  </si>
  <si>
    <t>JJ2026020301104678</t>
  </si>
  <si>
    <t>玉苏普·卡地尔</t>
  </si>
  <si>
    <t>65312719740305139X</t>
  </si>
  <si>
    <t>86909002651131</t>
  </si>
  <si>
    <t>JJ2026020301104031</t>
  </si>
  <si>
    <t>吐尔逊·那曼</t>
  </si>
  <si>
    <t>653127198606071512</t>
  </si>
  <si>
    <t>86908012626800</t>
  </si>
  <si>
    <t>JJ2026020401107311</t>
  </si>
  <si>
    <t>653127198506040938</t>
  </si>
  <si>
    <t>86907002657404</t>
  </si>
  <si>
    <t>JJ2026020401106384</t>
  </si>
  <si>
    <t>麦麦提·喀依木</t>
  </si>
  <si>
    <t>653127197812100711</t>
  </si>
  <si>
    <t>86906002658298</t>
  </si>
  <si>
    <t>JJ2026020501109049</t>
  </si>
  <si>
    <t>玉苏甫·萨吾提</t>
  </si>
  <si>
    <t>653127198009150677</t>
  </si>
  <si>
    <t>86906002658309</t>
  </si>
  <si>
    <t>JJ2026020501109702</t>
  </si>
  <si>
    <t>吐尔洪·热合曼</t>
  </si>
  <si>
    <t>653127197008040914</t>
  </si>
  <si>
    <t>86907002657439</t>
  </si>
  <si>
    <t>JJ2026020501109523</t>
  </si>
  <si>
    <t>阿娜尔古·艾麦尔</t>
  </si>
  <si>
    <t>653127197902050666</t>
  </si>
  <si>
    <t>86906002658291</t>
  </si>
  <si>
    <t>JJ2026020501108900</t>
  </si>
  <si>
    <t>热黑木·托合提</t>
  </si>
  <si>
    <t>653127198907021316</t>
  </si>
  <si>
    <t>86909002651163</t>
  </si>
  <si>
    <t>JJ2026020501108762</t>
  </si>
  <si>
    <t>卡地尔·萨地尔</t>
  </si>
  <si>
    <t>653127196801140676</t>
  </si>
  <si>
    <t>86906002658284</t>
  </si>
  <si>
    <t>JJ2026020501108666</t>
  </si>
  <si>
    <t>艾力·玉素皮</t>
  </si>
  <si>
    <t>653127198709040911</t>
  </si>
  <si>
    <t>86907002657443</t>
  </si>
  <si>
    <t>JJ2026020501109903</t>
  </si>
  <si>
    <t>艾麦·热黑木</t>
  </si>
  <si>
    <t>653127198106030933</t>
  </si>
  <si>
    <t>86907002657428</t>
  </si>
  <si>
    <t>JJ2026020501108306</t>
  </si>
  <si>
    <t>65312719900316073X</t>
  </si>
  <si>
    <t>86906002658304</t>
  </si>
  <si>
    <t>JJ2026020501109469</t>
  </si>
  <si>
    <t>艾麦提·塔西</t>
  </si>
  <si>
    <t>653127198506110916</t>
  </si>
  <si>
    <t>86907002657432</t>
  </si>
  <si>
    <t>JJ2026020501108185</t>
  </si>
  <si>
    <t>布尼沙汗·艾力</t>
  </si>
  <si>
    <t>65312719760108132X</t>
  </si>
  <si>
    <t>86909002651169</t>
  </si>
  <si>
    <t>JJ2026020501110000</t>
  </si>
  <si>
    <t>牙森·莫拉艾合买提</t>
  </si>
  <si>
    <t>653127198905080515</t>
  </si>
  <si>
    <t>86905002629859</t>
  </si>
  <si>
    <t>JJ2026020501108197</t>
  </si>
  <si>
    <t>阿扎提古·玉孙</t>
  </si>
  <si>
    <t>653127197809010520</t>
  </si>
  <si>
    <t>86905002629865</t>
  </si>
  <si>
    <t>JJ2026020501108696</t>
  </si>
  <si>
    <t>努尔麦麦提·萨伍提</t>
  </si>
  <si>
    <t>653127196709141318</t>
  </si>
  <si>
    <t>86909002651159</t>
  </si>
  <si>
    <t>JJ2026020501108414</t>
  </si>
  <si>
    <t>努尔古·吾斯曼</t>
  </si>
  <si>
    <t>65312719670416158X</t>
  </si>
  <si>
    <t>86908012626814</t>
  </si>
  <si>
    <t>JJ2026020401107310</t>
  </si>
  <si>
    <t>阿提古·沙吾提</t>
  </si>
  <si>
    <t>653127197712081541</t>
  </si>
  <si>
    <t>86908012626816</t>
  </si>
  <si>
    <t>JJ2026020501108699</t>
  </si>
  <si>
    <t>库尔班·阿布拉</t>
  </si>
  <si>
    <t>653127198506150678</t>
  </si>
  <si>
    <t>86906002658315</t>
  </si>
  <si>
    <t>JJ2026020501109951</t>
  </si>
  <si>
    <t>653127199506030910</t>
  </si>
  <si>
    <t>86907002657435</t>
  </si>
  <si>
    <t>JJ2026020501109333</t>
  </si>
  <si>
    <t>库尔班江·吾布力</t>
  </si>
  <si>
    <t>65312719880827131X</t>
  </si>
  <si>
    <t>86909002651150</t>
  </si>
  <si>
    <t>JJ2026020501108417</t>
  </si>
  <si>
    <t>艾麦提·艾萨</t>
  </si>
  <si>
    <t>653127197809150718</t>
  </si>
  <si>
    <t>86906002658301</t>
  </si>
  <si>
    <t>JJ2026020501109323</t>
  </si>
  <si>
    <t>653127198704071516</t>
  </si>
  <si>
    <t>86908012626815</t>
  </si>
  <si>
    <t>JJ2026020501108695</t>
  </si>
  <si>
    <t>艾买尔·吐拉丁</t>
  </si>
  <si>
    <t>653127198011200936</t>
  </si>
  <si>
    <t>86907002657440</t>
  </si>
  <si>
    <t>JJ2026020501109907</t>
  </si>
  <si>
    <t>克热木·买买提</t>
  </si>
  <si>
    <t>653127199009271318</t>
  </si>
  <si>
    <t>86909002651155</t>
  </si>
  <si>
    <t>JJ2026020501109034</t>
  </si>
  <si>
    <t>布尼亚孜汗·沙地克</t>
  </si>
  <si>
    <t>653127197005141322</t>
  </si>
  <si>
    <t>86909002651161</t>
  </si>
  <si>
    <t>JJ2026020501109380</t>
  </si>
  <si>
    <t>居马·艾买尔</t>
  </si>
  <si>
    <t>653127197307101334</t>
  </si>
  <si>
    <t>86909002651184</t>
  </si>
  <si>
    <t>JJ2026020601112160</t>
  </si>
  <si>
    <t>热汗古·吐拉丁</t>
  </si>
  <si>
    <t>653127197003061521</t>
  </si>
  <si>
    <t>86908012626831</t>
  </si>
  <si>
    <t>JJ2026020601111281</t>
  </si>
  <si>
    <t>阿曼古·沙衣木</t>
  </si>
  <si>
    <t>653127196905151548</t>
  </si>
  <si>
    <t>86908012626832</t>
  </si>
  <si>
    <t>JJ2026020601111746</t>
  </si>
  <si>
    <t>653127198401190710</t>
  </si>
  <si>
    <t>86906002658320</t>
  </si>
  <si>
    <t>JJ2026020601110639</t>
  </si>
  <si>
    <t>库尔班·买买提</t>
  </si>
  <si>
    <t>653127198705170671</t>
  </si>
  <si>
    <t>86906002658325</t>
  </si>
  <si>
    <t>JJ2026020601110798</t>
  </si>
  <si>
    <t>努尔麦麦提·托合提</t>
  </si>
  <si>
    <t>65312719930513131X</t>
  </si>
  <si>
    <t>86909002651186</t>
  </si>
  <si>
    <t>JJ2026020601112456</t>
  </si>
  <si>
    <t>艾买提·艾海提</t>
  </si>
  <si>
    <t>653127198005080675</t>
  </si>
  <si>
    <t>86906002658340</t>
  </si>
  <si>
    <t>JJ2026020601111631</t>
  </si>
  <si>
    <t>吐尼萨·买买提</t>
  </si>
  <si>
    <t>653127197110050705</t>
  </si>
  <si>
    <t>86906002658323</t>
  </si>
  <si>
    <t>JJ2026020601110705</t>
  </si>
  <si>
    <t>吐尔孙·吾斯曼</t>
  </si>
  <si>
    <t>653127198012010659</t>
  </si>
  <si>
    <t>86906002658346</t>
  </si>
  <si>
    <t>JJ2026020601112084</t>
  </si>
  <si>
    <t>比力克孜·塔力莆</t>
  </si>
  <si>
    <t>653127197706281328</t>
  </si>
  <si>
    <t>86909002651180</t>
  </si>
  <si>
    <t>JJ2026020601111200</t>
  </si>
  <si>
    <t>阿不力克木·吾司曼</t>
  </si>
  <si>
    <t>653127198103020510</t>
  </si>
  <si>
    <t>86905002629879</t>
  </si>
  <si>
    <t>JJ2026020601112228</t>
  </si>
  <si>
    <t>吐孙·吾斯曼</t>
  </si>
  <si>
    <t>653127198608130678</t>
  </si>
  <si>
    <t>86906002658328</t>
  </si>
  <si>
    <t>JJ2026020601111014</t>
  </si>
  <si>
    <t>肉孜·买买提</t>
  </si>
  <si>
    <t>65312719780307155X</t>
  </si>
  <si>
    <t>86908012626830</t>
  </si>
  <si>
    <t>JJ2026020601111274</t>
  </si>
  <si>
    <t>艾买提·买合木提</t>
  </si>
  <si>
    <t>653127198411191311</t>
  </si>
  <si>
    <t>86909002651182</t>
  </si>
  <si>
    <t>JJ2026020601111778</t>
  </si>
  <si>
    <t>阿卜杜拉·米马尼</t>
  </si>
  <si>
    <t>653127198604020711</t>
  </si>
  <si>
    <t>86906002658342</t>
  </si>
  <si>
    <t>JJ2026020601111881</t>
  </si>
  <si>
    <t>艾尔肯·玉苏普</t>
  </si>
  <si>
    <t>653127197810081350</t>
  </si>
  <si>
    <t>86909002651171</t>
  </si>
  <si>
    <t>JJ2026020501110257</t>
  </si>
  <si>
    <t>努尔曼古丽·玉苏莆</t>
  </si>
  <si>
    <t>653127197411121343</t>
  </si>
  <si>
    <t>86909002651191</t>
  </si>
  <si>
    <t>JJ2026020701113091</t>
  </si>
  <si>
    <t>牙生·艾麦尔</t>
  </si>
  <si>
    <t>653127197701080690</t>
  </si>
  <si>
    <t>86906002658358</t>
  </si>
  <si>
    <t>JJ2026020701113034</t>
  </si>
  <si>
    <t>艾散·卡衣木</t>
  </si>
  <si>
    <t>653127197107220670</t>
  </si>
  <si>
    <t>86906002658375</t>
  </si>
  <si>
    <t>JJ2026020701113360</t>
  </si>
  <si>
    <t>希尔艾力·喀迪尔</t>
  </si>
  <si>
    <t>653127198803231319</t>
  </si>
  <si>
    <t>86909002651189</t>
  </si>
  <si>
    <t>JJ2026020701112993</t>
  </si>
  <si>
    <t>艾萨·萨吾提</t>
  </si>
  <si>
    <t>653127198101190911</t>
  </si>
  <si>
    <t>86907002657460</t>
  </si>
  <si>
    <t>JJ2026020701113001</t>
  </si>
  <si>
    <t>艾力·阿布力孜</t>
  </si>
  <si>
    <t>653127197808180691</t>
  </si>
  <si>
    <t>86906002658373</t>
  </si>
  <si>
    <t>JJ2026020701113261</t>
  </si>
  <si>
    <t>库尔班·吾斯曼</t>
  </si>
  <si>
    <t>653127198706210671</t>
  </si>
  <si>
    <t>86906002658374</t>
  </si>
  <si>
    <t>JJ2026020701113356</t>
  </si>
  <si>
    <t>阿娜古丽·买买提</t>
  </si>
  <si>
    <t>65312719780309054X</t>
  </si>
  <si>
    <t>86905002629889</t>
  </si>
  <si>
    <t>JJ2026020701113041</t>
  </si>
  <si>
    <t>吾布力卡斯木·吐来克</t>
  </si>
  <si>
    <t>653127197202160936</t>
  </si>
  <si>
    <t>86907002657462</t>
  </si>
  <si>
    <t>JJ2026020701113191</t>
  </si>
  <si>
    <t>帕提古·吐孙</t>
  </si>
  <si>
    <t>653127196909111527</t>
  </si>
  <si>
    <t>86908012626845</t>
  </si>
  <si>
    <t>JJ2026020901114351</t>
  </si>
  <si>
    <t>努尔艾力·那曼</t>
  </si>
  <si>
    <t>653127198206141534</t>
  </si>
  <si>
    <t>86908012626857</t>
  </si>
  <si>
    <t>JJ2026020901115305</t>
  </si>
  <si>
    <t>653127198802100915</t>
  </si>
  <si>
    <t>86907002657493</t>
  </si>
  <si>
    <t>JJ2026020901114800</t>
  </si>
  <si>
    <t>图尔洪·麦麦提</t>
  </si>
  <si>
    <t>653127198006180678</t>
  </si>
  <si>
    <t>86906002658386</t>
  </si>
  <si>
    <t>JJ2026020901114296</t>
  </si>
  <si>
    <t>吾斯曼·巴拉提</t>
  </si>
  <si>
    <t>653127196802060678</t>
  </si>
  <si>
    <t>86906002658394</t>
  </si>
  <si>
    <t>JJ2026020901114465</t>
  </si>
  <si>
    <t>木萨·买合木提</t>
  </si>
  <si>
    <t>653127198412050713</t>
  </si>
  <si>
    <t>86906002658385</t>
  </si>
  <si>
    <t>JJ2026020901114267</t>
  </si>
  <si>
    <t>艾则孜·热合曼</t>
  </si>
  <si>
    <t>653127199105060676</t>
  </si>
  <si>
    <t>86906002658422</t>
  </si>
  <si>
    <t>JJ2026020901115669</t>
  </si>
  <si>
    <t>莫萨·阿卜来提</t>
  </si>
  <si>
    <t>653127198404280674</t>
  </si>
  <si>
    <t>86906002658415</t>
  </si>
  <si>
    <t>JJ2026020901115330</t>
  </si>
  <si>
    <t>阿布都艾尼·阿布都热西提</t>
  </si>
  <si>
    <t>653127198902040534</t>
  </si>
  <si>
    <t>86905002629902</t>
  </si>
  <si>
    <t>JJ2026020901114219</t>
  </si>
  <si>
    <t>艾尼瓦尔·艾买提</t>
  </si>
  <si>
    <t>653127198702270677</t>
  </si>
  <si>
    <t>86906002658405</t>
  </si>
  <si>
    <t>JJ2026020901114796</t>
  </si>
  <si>
    <t>库尔班江·艾力木</t>
  </si>
  <si>
    <t>653127198801100550</t>
  </si>
  <si>
    <t>86905002629910</t>
  </si>
  <si>
    <t>JJ2026020901115490</t>
  </si>
  <si>
    <t>阿布里克木·伊地热斯</t>
  </si>
  <si>
    <t>653127196808100730</t>
  </si>
  <si>
    <t>86906002658402</t>
  </si>
  <si>
    <t>JJ2026020901114718</t>
  </si>
  <si>
    <t>那孜力·衣米尔</t>
  </si>
  <si>
    <t>653127197610020713</t>
  </si>
  <si>
    <t>86906002658409</t>
  </si>
  <si>
    <t>JJ2026020901114936</t>
  </si>
  <si>
    <t>吾斯曼·热合曼</t>
  </si>
  <si>
    <t>653127198005101392</t>
  </si>
  <si>
    <t>86909002651224</t>
  </si>
  <si>
    <t>JJ2026021001116868</t>
  </si>
  <si>
    <t>图尔艾力·吾斯曼</t>
  </si>
  <si>
    <t>653127198401200739</t>
  </si>
  <si>
    <t>86906002658449</t>
  </si>
  <si>
    <t>JJ2026021001117408</t>
  </si>
  <si>
    <t>653127198508081311</t>
  </si>
  <si>
    <t>86909002651217</t>
  </si>
  <si>
    <t>JJ2026021001116699</t>
  </si>
  <si>
    <t>依斯马义·木萨</t>
  </si>
  <si>
    <t>653127198606070712</t>
  </si>
  <si>
    <t>86906002658464</t>
  </si>
  <si>
    <t>JJ2026021001118162</t>
  </si>
  <si>
    <t>肉孜·麦麦提</t>
  </si>
  <si>
    <t>653127199203170692</t>
  </si>
  <si>
    <t>86906002658463</t>
  </si>
  <si>
    <t>JJ2026021001118014</t>
  </si>
  <si>
    <t>艾散·努来克</t>
  </si>
  <si>
    <t>653127197602181314</t>
  </si>
  <si>
    <t>86909002651213</t>
  </si>
  <si>
    <t>JJ2026021001116654</t>
  </si>
  <si>
    <t>阿依谢木·麦麦提</t>
  </si>
  <si>
    <t>653127197709100668</t>
  </si>
  <si>
    <t>86906002658467</t>
  </si>
  <si>
    <t>JJ2026021001118299</t>
  </si>
  <si>
    <t>买买提衣明·阿布都克力木</t>
  </si>
  <si>
    <t>653127197701060673</t>
  </si>
  <si>
    <t>86906002658448</t>
  </si>
  <si>
    <t>JJ2026021001117375</t>
  </si>
  <si>
    <t>阿卜拉·亚森</t>
  </si>
  <si>
    <t>653127197902090676</t>
  </si>
  <si>
    <t>86906002658435</t>
  </si>
  <si>
    <t>JJ2026021001116503</t>
  </si>
  <si>
    <t>653127199909201315</t>
  </si>
  <si>
    <t>86909002651220</t>
  </si>
  <si>
    <t>JJ2026021001116873</t>
  </si>
  <si>
    <t>木沙·麦麦提</t>
  </si>
  <si>
    <t>653127198401060916</t>
  </si>
  <si>
    <t>86907002657513</t>
  </si>
  <si>
    <t>JJ2026021001116653</t>
  </si>
  <si>
    <t>阿布里克木·尼亚孜</t>
  </si>
  <si>
    <t>653127197409080677</t>
  </si>
  <si>
    <t>86906002658458</t>
  </si>
  <si>
    <t>JJ2026021001117719</t>
  </si>
  <si>
    <t>亚森·依明</t>
  </si>
  <si>
    <t>65312719820407039X</t>
  </si>
  <si>
    <t>86904002631366</t>
  </si>
  <si>
    <t>JJ2026021001118072</t>
  </si>
  <si>
    <t>赛买提·牙生</t>
  </si>
  <si>
    <t>653127196907190313</t>
  </si>
  <si>
    <t>86904002631359</t>
  </si>
  <si>
    <t>JJ2026021001117463</t>
  </si>
  <si>
    <t>买合木提·噢热曼</t>
  </si>
  <si>
    <t>65312719700410153X</t>
  </si>
  <si>
    <t>86908012626873</t>
  </si>
  <si>
    <t>JJ2026021001117091</t>
  </si>
  <si>
    <t>阿布来提·阿巴司</t>
  </si>
  <si>
    <t>653127197204060517</t>
  </si>
  <si>
    <t>86905002629918</t>
  </si>
  <si>
    <t>JJ2026021001116751</t>
  </si>
  <si>
    <t>买买提依明·吾守尔</t>
  </si>
  <si>
    <t>653127196908071738</t>
  </si>
  <si>
    <t>86904002631358</t>
  </si>
  <si>
    <t>JJ2026021001116981</t>
  </si>
  <si>
    <t>艾麦尔·麦麦提</t>
  </si>
  <si>
    <t>653127198604050697</t>
  </si>
  <si>
    <t>86906002658460</t>
  </si>
  <si>
    <t>JJ2026021001117846</t>
  </si>
  <si>
    <t>阿衣提拉·艾孜木</t>
  </si>
  <si>
    <t>653127198003110762</t>
  </si>
  <si>
    <t>86906002658447</t>
  </si>
  <si>
    <t>JJ2026021001117250</t>
  </si>
  <si>
    <t>衣地热司·托合提</t>
  </si>
  <si>
    <t>653127197706250513</t>
  </si>
  <si>
    <t>86905002629926</t>
  </si>
  <si>
    <t>JJ2026021001116910</t>
  </si>
  <si>
    <t>653127198804121314</t>
  </si>
  <si>
    <t>86909002651216</t>
  </si>
  <si>
    <t>JJ2026021001117270</t>
  </si>
  <si>
    <t>木萨·艾买尔</t>
  </si>
  <si>
    <t>65312719890207067X</t>
  </si>
  <si>
    <t>86906002658471</t>
  </si>
  <si>
    <t>JJ2026021101119228</t>
  </si>
  <si>
    <t>艾买提·牙生</t>
  </si>
  <si>
    <t>653127197307040930</t>
  </si>
  <si>
    <t>86907002657569</t>
  </si>
  <si>
    <t>JJ2026021101120025</t>
  </si>
  <si>
    <t>吾斯曼·吐尔孙</t>
  </si>
  <si>
    <t>653127198610180674</t>
  </si>
  <si>
    <t>86906002658474</t>
  </si>
  <si>
    <t>JJ2026021101119542</t>
  </si>
  <si>
    <t>木萨·买买提</t>
  </si>
  <si>
    <t>653127198703160672</t>
  </si>
  <si>
    <t>86906002658470</t>
  </si>
  <si>
    <t>JJ2026021101119104</t>
  </si>
  <si>
    <t>艾买提·阿布拉</t>
  </si>
  <si>
    <t>653127197901080935</t>
  </si>
  <si>
    <t>86907002657564</t>
  </si>
  <si>
    <t>JJ2026021101119108</t>
  </si>
  <si>
    <t>买买提·木萨</t>
  </si>
  <si>
    <t>653127198902270698</t>
  </si>
  <si>
    <t>86906002658477</t>
  </si>
  <si>
    <t>JJ2026021101119641</t>
  </si>
  <si>
    <t>牙森·伊地热斯</t>
  </si>
  <si>
    <t>653127196605060695</t>
  </si>
  <si>
    <t>86906002658485</t>
  </si>
  <si>
    <t>JJ2026021101119983</t>
  </si>
  <si>
    <t>653127199009210718</t>
  </si>
  <si>
    <t>86906002658487</t>
  </si>
  <si>
    <t>JJ2026021101120221</t>
  </si>
  <si>
    <t>玉苏莆·亚库莆</t>
  </si>
  <si>
    <t>653127198101201334</t>
  </si>
  <si>
    <t>86909002651236</t>
  </si>
  <si>
    <t>JJ2026021101120254</t>
  </si>
  <si>
    <t>卡地尔·吾斯曼</t>
  </si>
  <si>
    <t>653127197811170670</t>
  </si>
  <si>
    <t>86906002658486</t>
  </si>
  <si>
    <t>JJ2026021101120116</t>
  </si>
  <si>
    <t>麦合木提·达吾提</t>
  </si>
  <si>
    <t>653127198506140699</t>
  </si>
  <si>
    <t>86906002658490</t>
  </si>
  <si>
    <t>JJ2026021101120702</t>
  </si>
  <si>
    <t>噢斯曼·阿吾提</t>
  </si>
  <si>
    <t>653127198710050930</t>
  </si>
  <si>
    <t>86907002657568</t>
  </si>
  <si>
    <t>JJ2026021101119648</t>
  </si>
  <si>
    <t>吐孙·热合曼</t>
  </si>
  <si>
    <t>653127196908280951</t>
  </si>
  <si>
    <t>86907002657570</t>
  </si>
  <si>
    <t>JJ2026021101119114</t>
  </si>
  <si>
    <t>吾斯曼·买买提</t>
  </si>
  <si>
    <t>653127198904051317</t>
  </si>
  <si>
    <t>86909002651230</t>
  </si>
  <si>
    <t>JJ2026021101119301</t>
  </si>
  <si>
    <t>肉仙古·艾买提</t>
  </si>
  <si>
    <t>653127199110080567</t>
  </si>
  <si>
    <t>86905002629950</t>
  </si>
  <si>
    <t>JJ2026021201122547</t>
  </si>
  <si>
    <t>玉苏普·艾买提</t>
  </si>
  <si>
    <t>653127198202010377</t>
  </si>
  <si>
    <t>86904002631378</t>
  </si>
  <si>
    <t>JJ2026021201121307</t>
  </si>
  <si>
    <t>653127198309080551</t>
  </si>
  <si>
    <t>86905002629948</t>
  </si>
  <si>
    <t>JJ2026021201122105</t>
  </si>
  <si>
    <t>阿布力米提·木沙</t>
  </si>
  <si>
    <t>653127197306210512</t>
  </si>
  <si>
    <t>86905002629949</t>
  </si>
  <si>
    <t>JJ2026021201122437</t>
  </si>
  <si>
    <t>依马木江·吾拉依木</t>
  </si>
  <si>
    <t>653127198403220696</t>
  </si>
  <si>
    <t>86906002658500</t>
  </si>
  <si>
    <t>JJ2026021201122186</t>
  </si>
  <si>
    <t>吐逊·托合提</t>
  </si>
  <si>
    <t>653127197605101017</t>
  </si>
  <si>
    <t>86907002657579</t>
  </si>
  <si>
    <t>JJ2026021201121650</t>
  </si>
  <si>
    <t>阿布都克热木·玉努斯</t>
  </si>
  <si>
    <t>653127198410150534</t>
  </si>
  <si>
    <t>86905002629946</t>
  </si>
  <si>
    <t>JJ2026021201121759</t>
  </si>
  <si>
    <t>阿提克木·库完</t>
  </si>
  <si>
    <t>653127197008060720</t>
  </si>
  <si>
    <t>86906002658504</t>
  </si>
  <si>
    <t>JJ2026021201122286</t>
  </si>
  <si>
    <t>艾麦提江·阿布力克木</t>
  </si>
  <si>
    <t>653127198103080679</t>
  </si>
  <si>
    <t>86906002658505</t>
  </si>
  <si>
    <t>JJ2026021201122317</t>
  </si>
  <si>
    <t>玉孙·艾沙</t>
  </si>
  <si>
    <t>653127197712260355</t>
  </si>
  <si>
    <t>86904002631385</t>
  </si>
  <si>
    <t>JJ2026021201122217</t>
  </si>
  <si>
    <t>阿衣木尼萨·图地</t>
  </si>
  <si>
    <t>653127198203100702</t>
  </si>
  <si>
    <t>86906002658549</t>
  </si>
  <si>
    <t>JJ2026021301125529</t>
  </si>
  <si>
    <t>653127198302020716</t>
  </si>
  <si>
    <t>86906002658538</t>
  </si>
  <si>
    <t>JJ2026021301124718</t>
  </si>
  <si>
    <t>吐孙·阿吾提</t>
  </si>
  <si>
    <t>653127197303020334</t>
  </si>
  <si>
    <t>86904002631393</t>
  </si>
  <si>
    <t>JJ2026021301123761</t>
  </si>
  <si>
    <t>阿布杜热合曼·依明</t>
  </si>
  <si>
    <t>653127198510200519</t>
  </si>
  <si>
    <t>86905002629956</t>
  </si>
  <si>
    <t>JJ2026021301123882</t>
  </si>
  <si>
    <t>麦麦提图尔荪·艾麦尔</t>
  </si>
  <si>
    <t>653127198112251150</t>
  </si>
  <si>
    <t>86908002643076</t>
  </si>
  <si>
    <t>JJ2026021301124859</t>
  </si>
  <si>
    <t>再尼古·那曼</t>
  </si>
  <si>
    <t>653127197506151588</t>
  </si>
  <si>
    <t>86908012626905</t>
  </si>
  <si>
    <t>JJ2026021301124142</t>
  </si>
  <si>
    <t>热合曼·居买</t>
  </si>
  <si>
    <t>653127197402100751</t>
  </si>
  <si>
    <t>86906002658542</t>
  </si>
  <si>
    <t>JJ2026021301125038</t>
  </si>
  <si>
    <t>艾合塔木·吉力力</t>
  </si>
  <si>
    <t>653127199109180675</t>
  </si>
  <si>
    <t>86906002658537</t>
  </si>
  <si>
    <t>JJ2026021301124580</t>
  </si>
  <si>
    <t>艾尼瓦尔·图地</t>
  </si>
  <si>
    <t>653127197910150675</t>
  </si>
  <si>
    <t>86906002658543</t>
  </si>
  <si>
    <t>JJ2026021301125236</t>
  </si>
  <si>
    <t>麦麦提·奥斯曼</t>
  </si>
  <si>
    <t>653127198304260692</t>
  </si>
  <si>
    <t>86906002658547</t>
  </si>
  <si>
    <t>JJ2026021301125375</t>
  </si>
  <si>
    <t>赛麦提·阿布都热西提</t>
  </si>
  <si>
    <t>653127198403100694</t>
  </si>
  <si>
    <t>86906002658535</t>
  </si>
  <si>
    <t>JJ2026021301124434</t>
  </si>
  <si>
    <t>米吉提·巴拉提</t>
  </si>
  <si>
    <t>653127197311100756</t>
  </si>
  <si>
    <t>86906002658540</t>
  </si>
  <si>
    <t>JJ2026021301124911</t>
  </si>
  <si>
    <t>阿布都拉·色依提</t>
  </si>
  <si>
    <t>653127199104151517</t>
  </si>
  <si>
    <t>86908012626921</t>
  </si>
  <si>
    <t>JJ2026021401126727</t>
  </si>
  <si>
    <t>如斯塔木·阿卜力克木</t>
  </si>
  <si>
    <t>653127198703011132</t>
  </si>
  <si>
    <t>86908002643087</t>
  </si>
  <si>
    <t>JJ2026021401127439</t>
  </si>
  <si>
    <t>艾合麦提·亚库普</t>
  </si>
  <si>
    <t>653127196508041310</t>
  </si>
  <si>
    <t>86909002651294</t>
  </si>
  <si>
    <t>JJ2026021401127614</t>
  </si>
  <si>
    <t>图地·如孜</t>
  </si>
  <si>
    <t>653127198207150731</t>
  </si>
  <si>
    <t>86906002658554</t>
  </si>
  <si>
    <t>JJ2026021401126153</t>
  </si>
  <si>
    <t>买买提依明·卡地尔</t>
  </si>
  <si>
    <t>653127199305070377</t>
  </si>
  <si>
    <t>86904002631405</t>
  </si>
  <si>
    <t>JJ2026021401126590</t>
  </si>
  <si>
    <t>吐拉丁·吐热莆</t>
  </si>
  <si>
    <t>653127199206071315</t>
  </si>
  <si>
    <t>86909002651286</t>
  </si>
  <si>
    <t>JJ2026021401126800</t>
  </si>
  <si>
    <t>努尔艾力·纳曼</t>
  </si>
  <si>
    <t>653127198804071134</t>
  </si>
  <si>
    <t>86908002643080</t>
  </si>
  <si>
    <t>JJ2026021401126376</t>
  </si>
  <si>
    <t>阿卜力克木·如孜</t>
  </si>
  <si>
    <t>653127199812101115</t>
  </si>
  <si>
    <t>86908002643084</t>
  </si>
  <si>
    <t>JJ2026021401126736</t>
  </si>
  <si>
    <t>吾布力·达吾提</t>
  </si>
  <si>
    <t>653127197104090938</t>
  </si>
  <si>
    <t>86907002657679</t>
  </si>
  <si>
    <t>JJ2026022401128898</t>
  </si>
  <si>
    <t>艾麦提·艾麦尔</t>
  </si>
  <si>
    <t>653127199005151159</t>
  </si>
  <si>
    <t>86908002643114</t>
  </si>
  <si>
    <t>JJ2026022401128889</t>
  </si>
  <si>
    <t>达伍提·图尔洪</t>
  </si>
  <si>
    <t>653127198503120676</t>
  </si>
  <si>
    <t>86906002658616</t>
  </si>
  <si>
    <t>JJ2026022401129064</t>
  </si>
  <si>
    <t>吾斯曼·图尔迪</t>
  </si>
  <si>
    <t>653127198801021158</t>
  </si>
  <si>
    <t>86908002643116</t>
  </si>
  <si>
    <t>JJ2026022401128837</t>
  </si>
  <si>
    <t>佐日古丽·图尔迪</t>
  </si>
  <si>
    <t>653127198911261128</t>
  </si>
  <si>
    <t>86908002643117</t>
  </si>
  <si>
    <t>JJ2026022401129091</t>
  </si>
  <si>
    <t>凯拜尔妮萨罕·如孜</t>
  </si>
  <si>
    <t>653127197002101149</t>
  </si>
  <si>
    <t>86908002643118</t>
  </si>
  <si>
    <t>JJ2026022401129126</t>
  </si>
  <si>
    <t>艾麦提·喀迪尔</t>
  </si>
  <si>
    <t>653127198911201176</t>
  </si>
  <si>
    <t>86908002643140</t>
  </si>
  <si>
    <t>JJ2026022501130492</t>
  </si>
  <si>
    <t>艾尼·吐拉丁</t>
  </si>
  <si>
    <t>653127197802100355</t>
  </si>
  <si>
    <t>86904002631463</t>
  </si>
  <si>
    <t>JJ2026022401129337</t>
  </si>
  <si>
    <t>653127196812051118</t>
  </si>
  <si>
    <t>86908002643139</t>
  </si>
  <si>
    <t>JJ2026022501130652</t>
  </si>
  <si>
    <t>布拉比·伊敏</t>
  </si>
  <si>
    <t>653127197208011122</t>
  </si>
  <si>
    <t>86908002643138</t>
  </si>
  <si>
    <t>JJ2026022501130290</t>
  </si>
  <si>
    <t>肉孜·司马依</t>
  </si>
  <si>
    <t>653127198903010396</t>
  </si>
  <si>
    <t>86904002631468</t>
  </si>
  <si>
    <t>JJ2026022401129130</t>
  </si>
  <si>
    <t>奥布力喀斯木·毛拉</t>
  </si>
  <si>
    <t>653122197503043993</t>
  </si>
  <si>
    <t>86905002630040</t>
  </si>
  <si>
    <t>JJ2026022601131856</t>
  </si>
  <si>
    <t>帕太姆·马木提</t>
  </si>
  <si>
    <t>653127197104061125</t>
  </si>
  <si>
    <t>86908002643147</t>
  </si>
  <si>
    <t>JJ2026022601131388</t>
  </si>
  <si>
    <t>买买提·吐尼亚孜</t>
  </si>
  <si>
    <t>653127197109051372</t>
  </si>
  <si>
    <t>86909002651337</t>
  </si>
  <si>
    <t>JJ2026022601132441</t>
  </si>
  <si>
    <t>阿迪力·吾布力</t>
  </si>
  <si>
    <t>653127198909101117</t>
  </si>
  <si>
    <t>86908002643149</t>
  </si>
  <si>
    <t>JJ2026022601131568</t>
  </si>
  <si>
    <t>米热姑·孜比</t>
  </si>
  <si>
    <t>653127198605060520</t>
  </si>
  <si>
    <t>86905002630041</t>
  </si>
  <si>
    <t>JJ2026022601131920</t>
  </si>
  <si>
    <t>纳麦提·马木提</t>
  </si>
  <si>
    <t>653127197403201116</t>
  </si>
  <si>
    <t>86908002643154</t>
  </si>
  <si>
    <t>JJ2026022601132568</t>
  </si>
  <si>
    <t>木沙·艾山</t>
  </si>
  <si>
    <t>653127198012010771</t>
  </si>
  <si>
    <t>86906002658675</t>
  </si>
  <si>
    <t>JJ2026022601131925</t>
  </si>
  <si>
    <t>艾麦提·吾舒尔</t>
  </si>
  <si>
    <t>653127199004051113</t>
  </si>
  <si>
    <t>86908002643146</t>
  </si>
  <si>
    <t>JJ2026022601131107</t>
  </si>
  <si>
    <t>阿依努尔·买买提</t>
  </si>
  <si>
    <t>65312719910115136X</t>
  </si>
  <si>
    <t>86909002651336</t>
  </si>
  <si>
    <t>JJ2026022601132033</t>
  </si>
  <si>
    <t>努尔艾力·库完</t>
  </si>
  <si>
    <t>65312719800110131X</t>
  </si>
  <si>
    <t>86909002651331</t>
  </si>
  <si>
    <t>JJ2026022601131401</t>
  </si>
  <si>
    <t>吾拉音·萨地</t>
  </si>
  <si>
    <t>653127197808080535</t>
  </si>
  <si>
    <t>86905002630042</t>
  </si>
  <si>
    <t>JJ2026022601132041</t>
  </si>
  <si>
    <t>努尔曼·纳孜力</t>
  </si>
  <si>
    <t>653127196604051121</t>
  </si>
  <si>
    <t>86908002643152</t>
  </si>
  <si>
    <t>JJ2026022601131945</t>
  </si>
  <si>
    <t>艾尼·图尔荪</t>
  </si>
  <si>
    <t>653127198001041310</t>
  </si>
  <si>
    <t>86909002651334</t>
  </si>
  <si>
    <t>JJ2026022601131264</t>
  </si>
  <si>
    <t>艾买尔·胡拉木</t>
  </si>
  <si>
    <t>653127197606201319</t>
  </si>
  <si>
    <t>86909002651335</t>
  </si>
  <si>
    <t>JJ2026022601132121</t>
  </si>
  <si>
    <t>付海岗</t>
  </si>
  <si>
    <t>412727197312221653</t>
  </si>
  <si>
    <t>86905002630044</t>
  </si>
  <si>
    <t>JJ2026022601132449</t>
  </si>
  <si>
    <t>如孜·亚森</t>
  </si>
  <si>
    <t>65312719940815053X</t>
  </si>
  <si>
    <t>86905002630048</t>
  </si>
  <si>
    <t>JJ2026022601132493</t>
  </si>
  <si>
    <t>努尔古丽·吾布力</t>
  </si>
  <si>
    <t>653127196708101349</t>
  </si>
  <si>
    <t>86909002651352</t>
  </si>
  <si>
    <t>JJ2026022701134232</t>
  </si>
  <si>
    <t>阿依尼萨·麦麦提</t>
  </si>
  <si>
    <t>653127197503030924</t>
  </si>
  <si>
    <t>86907002657732</t>
  </si>
  <si>
    <t>JJ2026022701133188</t>
  </si>
  <si>
    <t>古丽妮萨·喀伍力</t>
  </si>
  <si>
    <t>653127197206111365</t>
  </si>
  <si>
    <t>86909002651348</t>
  </si>
  <si>
    <t>JJ2026022701134069</t>
  </si>
  <si>
    <t>653127197201081312</t>
  </si>
  <si>
    <t>86909002651351</t>
  </si>
  <si>
    <t>JJ2026022701134235</t>
  </si>
  <si>
    <t>阿曼古·买买提</t>
  </si>
  <si>
    <t>653127196811090924</t>
  </si>
  <si>
    <t>86907002657751</t>
  </si>
  <si>
    <t>JJ2026022701134638</t>
  </si>
  <si>
    <t>卡依木·买买提</t>
  </si>
  <si>
    <t>653127198308130350</t>
  </si>
  <si>
    <t>86904002631503</t>
  </si>
  <si>
    <t>JJ2026022701133535</t>
  </si>
  <si>
    <t>胡达白尔地·萨吾提</t>
  </si>
  <si>
    <t>653127197104051357</t>
  </si>
  <si>
    <t>86909002651353</t>
  </si>
  <si>
    <t>JJ2026022701134319</t>
  </si>
  <si>
    <t>艾孜则·肉孜</t>
  </si>
  <si>
    <t>65312719880720131X</t>
  </si>
  <si>
    <t>86909002651344</t>
  </si>
  <si>
    <t>JJ2026022701133152</t>
  </si>
  <si>
    <t>买买提依明·买买提</t>
  </si>
  <si>
    <t>653127198012011352</t>
  </si>
  <si>
    <t>86909002651354</t>
  </si>
  <si>
    <t>JJ2026022701134318</t>
  </si>
  <si>
    <t>653127197511060330</t>
  </si>
  <si>
    <t>86904002631507</t>
  </si>
  <si>
    <t>JJ2026022701134737</t>
  </si>
  <si>
    <t>努尔麦麦提·阿尤普</t>
  </si>
  <si>
    <t>653127198611011119</t>
  </si>
  <si>
    <t>86908002643162</t>
  </si>
  <si>
    <t>JJ2026022701133145</t>
  </si>
  <si>
    <t>艾买提·马木提</t>
  </si>
  <si>
    <t>653127199003011371</t>
  </si>
  <si>
    <t>86909002651345</t>
  </si>
  <si>
    <t>JJ2026022701133402</t>
  </si>
  <si>
    <t>牙克甫·玉苏甫</t>
  </si>
  <si>
    <t>653127199104171737</t>
  </si>
  <si>
    <t>86904002631506</t>
  </si>
  <si>
    <t>JJ2026022701134735</t>
  </si>
  <si>
    <t>阿布都克热木·托合提</t>
  </si>
  <si>
    <t>653127198411040935</t>
  </si>
  <si>
    <t>86907002657745</t>
  </si>
  <si>
    <t>JJ2026022701134307</t>
  </si>
  <si>
    <t>吾斯曼·吾舒尔</t>
  </si>
  <si>
    <t>653127199011091199</t>
  </si>
  <si>
    <t>86908002643161</t>
  </si>
  <si>
    <t>JJ2026022701133000</t>
  </si>
  <si>
    <t>喀迪尔·玉荪</t>
  </si>
  <si>
    <t>653127199105011137</t>
  </si>
  <si>
    <t>86908002643173</t>
  </si>
  <si>
    <t>JJ2026022701133889</t>
  </si>
  <si>
    <t>玉苏普·萨迪克</t>
  </si>
  <si>
    <t>653127198310141139</t>
  </si>
  <si>
    <t>86908002643174</t>
  </si>
  <si>
    <t>JJ2026022701134081</t>
  </si>
  <si>
    <t>吾布力·艾海提</t>
  </si>
  <si>
    <t>653127196703100996</t>
  </si>
  <si>
    <t>86907002659217</t>
  </si>
  <si>
    <t>JJ2026080601251052</t>
  </si>
  <si>
    <t>艾买提·沙吾尔</t>
  </si>
  <si>
    <t>653127196807081515</t>
  </si>
  <si>
    <t>86908012627738</t>
  </si>
  <si>
    <t>JJ2026080701251946</t>
  </si>
  <si>
    <t>阿不都克力木·热合曼</t>
  </si>
  <si>
    <t>653127197306250530</t>
  </si>
  <si>
    <t>86905002630747</t>
  </si>
  <si>
    <t>JJ2026080701252284</t>
  </si>
  <si>
    <t>热合曼江·阿不吉里</t>
  </si>
  <si>
    <t>653127198304081539</t>
  </si>
  <si>
    <t>86908012627741</t>
  </si>
  <si>
    <t>JJ2026080801252466</t>
  </si>
  <si>
    <t>阿布都拉·吾拉衣木</t>
  </si>
  <si>
    <t>653127198812011772</t>
  </si>
  <si>
    <t>86911002639298</t>
  </si>
  <si>
    <t>JJ2026080801252489</t>
  </si>
  <si>
    <t>艾合麦提·艾尔肯</t>
  </si>
  <si>
    <t>653127199305071791</t>
  </si>
  <si>
    <t>86911002639299</t>
  </si>
  <si>
    <t>JJ2026080801252494</t>
  </si>
  <si>
    <t>阿依提拉·艾孜孜</t>
  </si>
  <si>
    <t>653127198104101785</t>
  </si>
  <si>
    <t>86911002639297</t>
  </si>
  <si>
    <t>JJ2026080801252482</t>
  </si>
  <si>
    <t>阿布拉·热衣木</t>
  </si>
  <si>
    <t>653127197311230518</t>
  </si>
  <si>
    <t>86905002630748</t>
  </si>
  <si>
    <t>JJ2026080801252471</t>
  </si>
  <si>
    <t>艾孜孜·艾买</t>
  </si>
  <si>
    <t>653127198704020575</t>
  </si>
  <si>
    <t>86905002630749</t>
  </si>
  <si>
    <t>JJ2026080801252475</t>
  </si>
  <si>
    <t>买热木·艾萨</t>
  </si>
  <si>
    <t>653127196810081524</t>
  </si>
  <si>
    <t>86908012627744</t>
  </si>
  <si>
    <t>JJ2026081001252680</t>
  </si>
  <si>
    <t>艾尔肯·吾布力</t>
  </si>
  <si>
    <t>653127198106101519</t>
  </si>
  <si>
    <t>86908012627742</t>
  </si>
  <si>
    <t>JJ2026081001252610</t>
  </si>
  <si>
    <t>阿不地米提·艾买提</t>
  </si>
  <si>
    <t>653127196905101516</t>
  </si>
  <si>
    <t>86908012627752</t>
  </si>
  <si>
    <t>JJ2026081001252981</t>
  </si>
  <si>
    <t>买买提·艾山</t>
  </si>
  <si>
    <t>65312719670709153X</t>
  </si>
  <si>
    <t>86908012627753</t>
  </si>
  <si>
    <t>JJ2026081001253065</t>
  </si>
  <si>
    <t>艾麦尔·牙生</t>
  </si>
  <si>
    <t>653127198312061773</t>
  </si>
  <si>
    <t>86911002639301</t>
  </si>
  <si>
    <t>JJ2026081001252771</t>
  </si>
  <si>
    <t>阿地力江·阿布里克木</t>
  </si>
  <si>
    <t>653127199210150534</t>
  </si>
  <si>
    <t>86905002630752</t>
  </si>
  <si>
    <t>JJ2026081001252737</t>
  </si>
  <si>
    <t>吐逊·苏里塔尼</t>
  </si>
  <si>
    <t>653127197008091519</t>
  </si>
  <si>
    <t>86908012627767</t>
  </si>
  <si>
    <t>JJ2026081101253547</t>
  </si>
  <si>
    <t>艾尔肯·佧迪尔</t>
  </si>
  <si>
    <t>653127198901051530</t>
  </si>
  <si>
    <t>86908012627757</t>
  </si>
  <si>
    <t>JJ2026081001253205</t>
  </si>
  <si>
    <t>阿卜来海提·阿卜杜如苏力</t>
  </si>
  <si>
    <t>653127199402041594</t>
  </si>
  <si>
    <t>86908012627770</t>
  </si>
  <si>
    <t>JJ2026081101253804</t>
  </si>
  <si>
    <t>努尔艾力·伊斯延</t>
  </si>
  <si>
    <t>653127198911291570</t>
  </si>
  <si>
    <t>86908012627768</t>
  </si>
  <si>
    <t>JJ2026081101253612</t>
  </si>
  <si>
    <t>提拉汗·米曼</t>
  </si>
  <si>
    <t>65312819740114138X</t>
  </si>
  <si>
    <t>86906002660706</t>
  </si>
  <si>
    <t>JJ2026081101253898</t>
  </si>
  <si>
    <t>买买提·阿布来提</t>
  </si>
  <si>
    <t>65312719860427069X</t>
  </si>
  <si>
    <t>86906002660700</t>
  </si>
  <si>
    <t>JJ2026081101253494</t>
  </si>
  <si>
    <t>库完·阿有甫</t>
  </si>
  <si>
    <t>653127196703180711</t>
  </si>
  <si>
    <t>86906002660703</t>
  </si>
  <si>
    <t>JJ2026081101253636</t>
  </si>
  <si>
    <t>努热曼·卡斯木</t>
  </si>
  <si>
    <t>653127197408280749</t>
  </si>
  <si>
    <t>86906002660702</t>
  </si>
  <si>
    <t>JJ2026081101253577</t>
  </si>
  <si>
    <t>图尔逊·莫来克</t>
  </si>
  <si>
    <t>653127197210110779</t>
  </si>
  <si>
    <t>86906002660699</t>
  </si>
  <si>
    <t>JJ2026081101253445</t>
  </si>
  <si>
    <t>653127196904151757</t>
  </si>
  <si>
    <t>86904002632593</t>
  </si>
  <si>
    <t>JJ2026081101253840</t>
  </si>
  <si>
    <t>吐合提哈·吾述尔</t>
  </si>
  <si>
    <t>653127196904291768</t>
  </si>
  <si>
    <t>86911002639304</t>
  </si>
  <si>
    <t>JJ2026081101253862</t>
  </si>
  <si>
    <t>阿布力海提·麦麦提</t>
  </si>
  <si>
    <t>653127197205151795</t>
  </si>
  <si>
    <t>86911002639303</t>
  </si>
  <si>
    <t>JJ2026081101253405</t>
  </si>
  <si>
    <t>艾买尔·卡斯木</t>
  </si>
  <si>
    <t>653127198005040972</t>
  </si>
  <si>
    <t>86907002659247</t>
  </si>
  <si>
    <t>JJ2026081101253884</t>
  </si>
  <si>
    <t>努尔艾力·吐来克</t>
  </si>
  <si>
    <t>653127198703220911</t>
  </si>
  <si>
    <t>86907002659243</t>
  </si>
  <si>
    <t>JJ2026081101253431</t>
  </si>
  <si>
    <t>阿依汗·艾买提</t>
  </si>
  <si>
    <t>653127197504150960</t>
  </si>
  <si>
    <t>86907002659245</t>
  </si>
  <si>
    <t>JJ2026081101253515</t>
  </si>
  <si>
    <t>阿布都热合曼·苏来曼</t>
  </si>
  <si>
    <t>653127197508100530</t>
  </si>
  <si>
    <t>86905002630760</t>
  </si>
  <si>
    <t>JJ2026081101253731</t>
  </si>
  <si>
    <t>阿布都瓦依提·卡地尔</t>
  </si>
  <si>
    <t>653127197704010516</t>
  </si>
  <si>
    <t>86905002630762</t>
  </si>
  <si>
    <t>JJ2026081101254016</t>
  </si>
  <si>
    <t>努拉洪·吐来克</t>
  </si>
  <si>
    <t>653127197509100516</t>
  </si>
  <si>
    <t>86905002630761</t>
  </si>
  <si>
    <t>JJ2026081101253702</t>
  </si>
  <si>
    <t>阿衣夏木·马木提</t>
  </si>
  <si>
    <t>653127196808270529</t>
  </si>
  <si>
    <t>86905002630758</t>
  </si>
  <si>
    <t>JJ2026081101253460</t>
  </si>
  <si>
    <t>帕提古·吐逊</t>
  </si>
  <si>
    <t>653127197001080526</t>
  </si>
  <si>
    <t>86905002630759</t>
  </si>
  <si>
    <t>JJ2026081101253629</t>
  </si>
  <si>
    <t>吾布里卡斯木·尤努斯</t>
  </si>
  <si>
    <t>653127198010040731</t>
  </si>
  <si>
    <t>86906002660713</t>
  </si>
  <si>
    <t>JJ2026081201254397</t>
  </si>
  <si>
    <t>艾依萨·图地</t>
  </si>
  <si>
    <t>653127197801100695</t>
  </si>
  <si>
    <t>86906002660726</t>
  </si>
  <si>
    <t>JJ2026081201254973</t>
  </si>
  <si>
    <t>吾苏普·图尼亚孜</t>
  </si>
  <si>
    <t>653127199303100712</t>
  </si>
  <si>
    <t>86906002660728</t>
  </si>
  <si>
    <t>JJ2026081201255056</t>
  </si>
  <si>
    <t>努尔比亚·库瓦尼</t>
  </si>
  <si>
    <t>65312720000829066X</t>
  </si>
  <si>
    <t>86906002660731</t>
  </si>
  <si>
    <t>JJ2026081201255205</t>
  </si>
  <si>
    <t>吾斯曼·麦麦提</t>
  </si>
  <si>
    <t>653127198205060679</t>
  </si>
  <si>
    <t>86906002660729</t>
  </si>
  <si>
    <t>JJ2026081201255157</t>
  </si>
  <si>
    <t>艾麦提·图逊</t>
  </si>
  <si>
    <t>653127198010040694</t>
  </si>
  <si>
    <t>86906002660716</t>
  </si>
  <si>
    <t>JJ2026081201254547</t>
  </si>
  <si>
    <t>麦麦提·莫萨</t>
  </si>
  <si>
    <t>65312719760301071X</t>
  </si>
  <si>
    <t>86906002660727</t>
  </si>
  <si>
    <t>JJ2026081201255015</t>
  </si>
  <si>
    <t>艾山·卡地尔</t>
  </si>
  <si>
    <t>653127197910230675</t>
  </si>
  <si>
    <t>86906002660730</t>
  </si>
  <si>
    <t>JJ2026081201255186</t>
  </si>
  <si>
    <t>希尔艾力·买买提</t>
  </si>
  <si>
    <t>653127198308211716</t>
  </si>
  <si>
    <t>86904002632602</t>
  </si>
  <si>
    <t>JJ2026081201254549</t>
  </si>
  <si>
    <t>库尔班·玉苏因</t>
  </si>
  <si>
    <t>653127197404201679</t>
  </si>
  <si>
    <t>86904002632608</t>
  </si>
  <si>
    <t>JJ2026081201254874</t>
  </si>
  <si>
    <t>努尔买买提·买合木提</t>
  </si>
  <si>
    <t>653127197412041679</t>
  </si>
  <si>
    <t>86904002632605</t>
  </si>
  <si>
    <t>JJ2026081201254753</t>
  </si>
  <si>
    <t>阿不都日合曼·沙衣木</t>
  </si>
  <si>
    <t>653127198302171696</t>
  </si>
  <si>
    <t>86904002632611</t>
  </si>
  <si>
    <t>JJ2026081201254977</t>
  </si>
  <si>
    <t>艾力·艾沙</t>
  </si>
  <si>
    <t>653127197408111697</t>
  </si>
  <si>
    <t>86904002632613</t>
  </si>
  <si>
    <t>JJ2026081201255072</t>
  </si>
  <si>
    <t>麦麦提·阿布来提</t>
  </si>
  <si>
    <t>653127198705061774</t>
  </si>
  <si>
    <t>86911002639311</t>
  </si>
  <si>
    <t>JJ2026081201254345</t>
  </si>
  <si>
    <t>司马义·麦麦提</t>
  </si>
  <si>
    <t>653127198109121777</t>
  </si>
  <si>
    <t>86911002639313</t>
  </si>
  <si>
    <t>JJ2026081201254787</t>
  </si>
  <si>
    <t>艾麦尔·阿布拉</t>
  </si>
  <si>
    <t>653127197803131778</t>
  </si>
  <si>
    <t>86911002639314</t>
  </si>
  <si>
    <t>JJ2026081201255065</t>
  </si>
  <si>
    <t>玉素甫·热合曼</t>
  </si>
  <si>
    <t>653127196709080957</t>
  </si>
  <si>
    <t>86907002659261</t>
  </si>
  <si>
    <t>JJ2026081201254743</t>
  </si>
  <si>
    <t>阿热孜故丽·买买提</t>
  </si>
  <si>
    <t>653127197604080963</t>
  </si>
  <si>
    <t>86907002659256</t>
  </si>
  <si>
    <t>JJ2026081201254573</t>
  </si>
  <si>
    <t>肉孜·托合提</t>
  </si>
  <si>
    <t>653127197503110916</t>
  </si>
  <si>
    <t>86907002659252</t>
  </si>
  <si>
    <t>JJ2026081201254287</t>
  </si>
  <si>
    <t>麦麦提·它西</t>
  </si>
  <si>
    <t>653127197001030932</t>
  </si>
  <si>
    <t>86907002659251</t>
  </si>
  <si>
    <t>JJ2026081201254298</t>
  </si>
  <si>
    <t>吾斯曼·达吾提</t>
  </si>
  <si>
    <t>653127197601100957</t>
  </si>
  <si>
    <t>86907002659257</t>
  </si>
  <si>
    <t>JJ2026081201254611</t>
  </si>
  <si>
    <t>肉孜·尼牙孜</t>
  </si>
  <si>
    <t>653127198005160931</t>
  </si>
  <si>
    <t>86907002659255</t>
  </si>
  <si>
    <t>JJ2026081201254435</t>
  </si>
  <si>
    <t>亚生江·玉苏因</t>
  </si>
  <si>
    <t>653127198707050534</t>
  </si>
  <si>
    <t>86905002630783</t>
  </si>
  <si>
    <t>JJ2026081201254940</t>
  </si>
  <si>
    <t>麦麦提·依地热斯</t>
  </si>
  <si>
    <t>653127198208200518</t>
  </si>
  <si>
    <t>86905002630780</t>
  </si>
  <si>
    <t>JJ2026081201254772</t>
  </si>
  <si>
    <t>艾孜提艾买尔·买买提</t>
  </si>
  <si>
    <t>653127196901190670</t>
  </si>
  <si>
    <t>86906002660738</t>
  </si>
  <si>
    <t>JJ2026081301255585</t>
  </si>
  <si>
    <t>吾拉衣木·麦海提</t>
  </si>
  <si>
    <t>65312719901017067X</t>
  </si>
  <si>
    <t>86906002660745</t>
  </si>
  <si>
    <t>JJ2026081301256039</t>
  </si>
  <si>
    <t>吐尔洪·卡地尔</t>
  </si>
  <si>
    <t>653127197601141716</t>
  </si>
  <si>
    <t>86904002632621</t>
  </si>
  <si>
    <t>JJ2026081301255621</t>
  </si>
  <si>
    <t>吐汗·吐热克</t>
  </si>
  <si>
    <t>653127197110041702</t>
  </si>
  <si>
    <t>86904002632622</t>
  </si>
  <si>
    <t>JJ2026081301255831</t>
  </si>
  <si>
    <t>努尔买买提·塔瓦苦力</t>
  </si>
  <si>
    <t>65312719780913171X</t>
  </si>
  <si>
    <t>86904002632620</t>
  </si>
  <si>
    <t>JJ2026081301255718</t>
  </si>
  <si>
    <t>阿布都艾尼·热合曼</t>
  </si>
  <si>
    <t>653127198004101673</t>
  </si>
  <si>
    <t>86904002632615</t>
  </si>
  <si>
    <t>JJ2026081301255374</t>
  </si>
  <si>
    <t>吾拉依木·沙吾尔</t>
  </si>
  <si>
    <t>653127197909251719</t>
  </si>
  <si>
    <t>86904002632617</t>
  </si>
  <si>
    <t>JJ2026081301255492</t>
  </si>
  <si>
    <t>艾买提·司马衣</t>
  </si>
  <si>
    <t>653127197007041675</t>
  </si>
  <si>
    <t>86904002632624</t>
  </si>
  <si>
    <t>JJ2026081301256013</t>
  </si>
  <si>
    <t>买买提·巴拉提</t>
  </si>
  <si>
    <t>653127197604101699</t>
  </si>
  <si>
    <t>86904002632623</t>
  </si>
  <si>
    <t>JJ2026081301255919</t>
  </si>
  <si>
    <t>布合丽其·库图鲁克</t>
  </si>
  <si>
    <t>653127197508011781</t>
  </si>
  <si>
    <t>86911002639317</t>
  </si>
  <si>
    <t>JJ2026081301255575</t>
  </si>
  <si>
    <t>艾则孜·如则</t>
  </si>
  <si>
    <t>653127198505121795</t>
  </si>
  <si>
    <t>86911002639316</t>
  </si>
  <si>
    <t>JJ2026081301255541</t>
  </si>
  <si>
    <t>依明·牙生</t>
  </si>
  <si>
    <t>653127197603070915</t>
  </si>
  <si>
    <t>86907002659268</t>
  </si>
  <si>
    <t>JJ2026081301255524</t>
  </si>
  <si>
    <t>卡吾力·阿日甫</t>
  </si>
  <si>
    <t>653127197512200972</t>
  </si>
  <si>
    <t>86907002659266</t>
  </si>
  <si>
    <t>JJ2026081301255396</t>
  </si>
  <si>
    <t>库完·买买提</t>
  </si>
  <si>
    <t>653127197011100914</t>
  </si>
  <si>
    <t>86907002659271</t>
  </si>
  <si>
    <t>JJ2026081301255801</t>
  </si>
  <si>
    <t>依明·买买提</t>
  </si>
  <si>
    <t>653127198510070910</t>
  </si>
  <si>
    <t>86907002659275</t>
  </si>
  <si>
    <t>JJ2026081301255951</t>
  </si>
  <si>
    <t>亚生·玉苏普</t>
  </si>
  <si>
    <t>653127198205070535</t>
  </si>
  <si>
    <t>86905002630787</t>
  </si>
  <si>
    <t>JJ2026081301255681</t>
  </si>
  <si>
    <t>亚生·依明</t>
  </si>
  <si>
    <t>653127197603120556</t>
  </si>
  <si>
    <t>86905002630785</t>
  </si>
  <si>
    <t>JJ2026081301255309</t>
  </si>
  <si>
    <t>胡马罕·司马义</t>
  </si>
  <si>
    <t>653127197206090664</t>
  </si>
  <si>
    <t>86906002660756</t>
  </si>
  <si>
    <t>JJ2026081401256771</t>
  </si>
  <si>
    <t>吾拉英·买买提</t>
  </si>
  <si>
    <t>653127199110151759</t>
  </si>
  <si>
    <t>86904002632627</t>
  </si>
  <si>
    <t>JJ2026081401256572</t>
  </si>
  <si>
    <t>居买·吐洪</t>
  </si>
  <si>
    <t>653127198709021737</t>
  </si>
  <si>
    <t>86904002632625</t>
  </si>
  <si>
    <t>JJ2026081401256437</t>
  </si>
  <si>
    <t>阿提姑·吐来克</t>
  </si>
  <si>
    <t>653127198104101662</t>
  </si>
  <si>
    <t>86904002632626</t>
  </si>
  <si>
    <t>JJ2026081401256502</t>
  </si>
  <si>
    <t>艾力·麦海提</t>
  </si>
  <si>
    <t>653127198601211790</t>
  </si>
  <si>
    <t>86911002639326</t>
  </si>
  <si>
    <t>JJ2026081401256748</t>
  </si>
  <si>
    <t>帕提古·马木提</t>
  </si>
  <si>
    <t>65312719690721176X</t>
  </si>
  <si>
    <t>86911002639318</t>
  </si>
  <si>
    <t>JJ2026081401256468</t>
  </si>
  <si>
    <t>吾司曼·玉努司</t>
  </si>
  <si>
    <t>653127196701040934</t>
  </si>
  <si>
    <t>86907002659279</t>
  </si>
  <si>
    <t>JJ2026081301256150</t>
  </si>
  <si>
    <t>玉素甫·艾合买提</t>
  </si>
  <si>
    <t>653127198712120912</t>
  </si>
  <si>
    <t>86907002659284</t>
  </si>
  <si>
    <t>JJ2026081401256891</t>
  </si>
  <si>
    <t>艾孜提吾斯曼·如孜</t>
  </si>
  <si>
    <t>653127198311090919</t>
  </si>
  <si>
    <t>86907002659283</t>
  </si>
  <si>
    <t>JJ2026081401256797</t>
  </si>
  <si>
    <t>艾买尔江·阿塔吾拉</t>
  </si>
  <si>
    <t>653127196906241537</t>
  </si>
  <si>
    <t>86908012627786</t>
  </si>
  <si>
    <t>JJ2026081501257029</t>
  </si>
  <si>
    <t>653127198609051736</t>
  </si>
  <si>
    <t>86904002632636</t>
  </si>
  <si>
    <t>JJ2026081501257080</t>
  </si>
  <si>
    <t>阿依布拉克·噢斯曼</t>
  </si>
  <si>
    <t>65312719730404184X</t>
  </si>
  <si>
    <t>86911002639329</t>
  </si>
  <si>
    <t>JJ2026081501257023</t>
  </si>
  <si>
    <t>艾山江·努尔买买提</t>
  </si>
  <si>
    <t>653127198805011678</t>
  </si>
  <si>
    <t>86904002632646</t>
  </si>
  <si>
    <t>JJ2026081701257511</t>
  </si>
  <si>
    <t>努尔买买提·日合曼</t>
  </si>
  <si>
    <t>653127198305201678</t>
  </si>
  <si>
    <t>86904002632639</t>
  </si>
  <si>
    <t>JJ2026081501257102</t>
  </si>
  <si>
    <t>司马衣·吾拉因</t>
  </si>
  <si>
    <t>653127197001011694</t>
  </si>
  <si>
    <t>86904002632648</t>
  </si>
  <si>
    <t>JJ2026081701257631</t>
  </si>
  <si>
    <t>653127197102271698</t>
  </si>
  <si>
    <t>86904002632650</t>
  </si>
  <si>
    <t>JJ2026081701257859</t>
  </si>
  <si>
    <t>古丽扎尔·塞买提</t>
  </si>
  <si>
    <t>653127197104101748</t>
  </si>
  <si>
    <t>86904002632644</t>
  </si>
  <si>
    <t>JJ2026081701257416</t>
  </si>
  <si>
    <t>阿不都日合曼·阿不来提</t>
  </si>
  <si>
    <t>653127198105251697</t>
  </si>
  <si>
    <t>86904002632651</t>
  </si>
  <si>
    <t>JJ2026081701257960</t>
  </si>
  <si>
    <t>阿提姑·乌布里</t>
  </si>
  <si>
    <t>653127197409171800</t>
  </si>
  <si>
    <t>86911002639337</t>
  </si>
  <si>
    <t>JJ2026081701257364</t>
  </si>
  <si>
    <t>库尔班姑·玉苏甫</t>
  </si>
  <si>
    <t>653127199106181760</t>
  </si>
  <si>
    <t>86911002639339</t>
  </si>
  <si>
    <t>JJ2026081701257517</t>
  </si>
  <si>
    <t>阿依提拉·拜合提</t>
  </si>
  <si>
    <t>653127197406051766</t>
  </si>
  <si>
    <t>86911002639338</t>
  </si>
  <si>
    <t>JJ2026081701257398</t>
  </si>
  <si>
    <t>阿布力克木·艾麦尔</t>
  </si>
  <si>
    <t>653127198107041773</t>
  </si>
  <si>
    <t>86911002639340</t>
  </si>
  <si>
    <t>JJ2026081701257569</t>
  </si>
  <si>
    <t>约素甫江·约斯尼</t>
  </si>
  <si>
    <t>653127198406081775</t>
  </si>
  <si>
    <t>86911002639344</t>
  </si>
  <si>
    <t>JJ2026081701257755</t>
  </si>
  <si>
    <t>653127198703070511</t>
  </si>
  <si>
    <t>86905002630796</t>
  </si>
  <si>
    <t>JJ2026081701257263</t>
  </si>
  <si>
    <t>653127198407200510</t>
  </si>
  <si>
    <t>86905002630799</t>
  </si>
  <si>
    <t>JJ2026081701257380</t>
  </si>
  <si>
    <t>玉苏甫·吐尔地</t>
  </si>
  <si>
    <t>653127199203100598</t>
  </si>
  <si>
    <t>86905002630802</t>
  </si>
  <si>
    <t>JJ2026081701257784</t>
  </si>
  <si>
    <t>86905002630804</t>
  </si>
  <si>
    <t>JJ2026081701257910</t>
  </si>
  <si>
    <t>阿布拉·阿木提</t>
  </si>
  <si>
    <t>653127198004250513</t>
  </si>
  <si>
    <t>86905002630797</t>
  </si>
  <si>
    <t>JJ2026081701257317</t>
  </si>
  <si>
    <t>麦合苏提·图尼亚孜</t>
  </si>
  <si>
    <t>653127196703111337</t>
  </si>
  <si>
    <t>86909002652533</t>
  </si>
  <si>
    <t>JJ2026081801258413</t>
  </si>
  <si>
    <t>阿不都色买提·日合曼</t>
  </si>
  <si>
    <t>653127197705101671</t>
  </si>
  <si>
    <t>86904002632663</t>
  </si>
  <si>
    <t>JJ2026081801258789</t>
  </si>
  <si>
    <t>达吾提·阿吾提</t>
  </si>
  <si>
    <t>653127197703121679</t>
  </si>
  <si>
    <t>86904002632656</t>
  </si>
  <si>
    <t>JJ2026081801258299</t>
  </si>
  <si>
    <t>艾山·木卡日甫</t>
  </si>
  <si>
    <t>653127197008171711</t>
  </si>
  <si>
    <t>86904002632658</t>
  </si>
  <si>
    <t>JJ2026081801258412</t>
  </si>
  <si>
    <t>买买提艾力·阿吾提</t>
  </si>
  <si>
    <t>653127197704201718</t>
  </si>
  <si>
    <t>86904002632660</t>
  </si>
  <si>
    <t>JJ2026081801258618</t>
  </si>
  <si>
    <t>库尔班·马木提</t>
  </si>
  <si>
    <t>653127199511241771</t>
  </si>
  <si>
    <t>86911002639354</t>
  </si>
  <si>
    <t>JJ2026081801258852</t>
  </si>
  <si>
    <t>吾拉依木·热合曼</t>
  </si>
  <si>
    <t>653127198605031797</t>
  </si>
  <si>
    <t>86911002639355</t>
  </si>
  <si>
    <t>JJ2026081801258954</t>
  </si>
  <si>
    <t>艾再提·伊敏</t>
  </si>
  <si>
    <t>653127196708101867</t>
  </si>
  <si>
    <t>86911002639352</t>
  </si>
  <si>
    <t>JJ2026081801258526</t>
  </si>
  <si>
    <t>哈丽代·库完</t>
  </si>
  <si>
    <t>653127198803181761</t>
  </si>
  <si>
    <t>86911002639351</t>
  </si>
  <si>
    <t>JJ2026081801258381</t>
  </si>
  <si>
    <t>艾依提·依尕木</t>
  </si>
  <si>
    <t>65312719800920177X</t>
  </si>
  <si>
    <t>86911002639348</t>
  </si>
  <si>
    <t>JJ2026081801258220</t>
  </si>
  <si>
    <t>库完·斯马依</t>
  </si>
  <si>
    <t>653127196902271798</t>
  </si>
  <si>
    <t>86911002639349</t>
  </si>
  <si>
    <t>JJ2026081801258391</t>
  </si>
  <si>
    <t>艾尼瓦尔·吾布力</t>
  </si>
  <si>
    <t>653127197704080936</t>
  </si>
  <si>
    <t>86907002659301</t>
  </si>
  <si>
    <t>JJ2026081801258721</t>
  </si>
  <si>
    <t>努尔尼沙·阿不都瓦依提</t>
  </si>
  <si>
    <t>653127197001100566</t>
  </si>
  <si>
    <t>86905002630812</t>
  </si>
  <si>
    <t>JJ2026081801258877</t>
  </si>
  <si>
    <t>买买提·卡司木</t>
  </si>
  <si>
    <t>653127199001300516</t>
  </si>
  <si>
    <t>86905002630808</t>
  </si>
  <si>
    <t>JJ2026081801258447</t>
  </si>
  <si>
    <t>阿布都克力木·阿木提</t>
  </si>
  <si>
    <t>653127199308100551</t>
  </si>
  <si>
    <t>86905002630806</t>
  </si>
  <si>
    <t>JJ2026081801258393</t>
  </si>
  <si>
    <t>阿布都瓦依提·吐尔洪</t>
  </si>
  <si>
    <t>65312719910803051X</t>
  </si>
  <si>
    <t>86905002630805</t>
  </si>
  <si>
    <t>JJ2026081801258414</t>
  </si>
  <si>
    <t>吾司曼·买合木提</t>
  </si>
  <si>
    <t>653127198504150535</t>
  </si>
  <si>
    <t>86905002630807</t>
  </si>
  <si>
    <t>JJ2026081801258462</t>
  </si>
  <si>
    <t>艾山·如孜</t>
  </si>
  <si>
    <t>653127199611101733</t>
  </si>
  <si>
    <t>86904002632671</t>
  </si>
  <si>
    <t>JJ2026081901259404</t>
  </si>
  <si>
    <t>阿曼古丽·沙木沙克</t>
  </si>
  <si>
    <t>653127198106071663</t>
  </si>
  <si>
    <t>86904002632667</t>
  </si>
  <si>
    <t>JJ2026081901259200</t>
  </si>
  <si>
    <t>买买提艾力·塔力甫</t>
  </si>
  <si>
    <t>653127198705221694</t>
  </si>
  <si>
    <t>86904002632672</t>
  </si>
  <si>
    <t>JJ2026081901259463</t>
  </si>
  <si>
    <t>艾海提·娜孜力</t>
  </si>
  <si>
    <t>653127197001040911</t>
  </si>
  <si>
    <t>86907002659308</t>
  </si>
  <si>
    <t>JJ2026081901259940</t>
  </si>
  <si>
    <t>吾拉衣木·吾斯曼</t>
  </si>
  <si>
    <t>653127199510120513</t>
  </si>
  <si>
    <t>86905002630813</t>
  </si>
  <si>
    <t>JJ2026081901259313</t>
  </si>
  <si>
    <t>艾力·阿布都卡地尔</t>
  </si>
  <si>
    <t>65312719810110055X</t>
  </si>
  <si>
    <t>86905002630815</t>
  </si>
  <si>
    <t>JJ2026081901259638</t>
  </si>
  <si>
    <t>艾买尔·托合提</t>
  </si>
  <si>
    <t>65312719690506169X</t>
  </si>
  <si>
    <t>86904002632686</t>
  </si>
  <si>
    <t>JJ2026082001260841</t>
  </si>
  <si>
    <t>阿不来提·阿吾提</t>
  </si>
  <si>
    <t>653127198103201717</t>
  </si>
  <si>
    <t>86904002632687</t>
  </si>
  <si>
    <t>JJ2026082001260936</t>
  </si>
  <si>
    <t>玉苏因江·阿布都莫明</t>
  </si>
  <si>
    <t>653127198407180919</t>
  </si>
  <si>
    <t>86907002659316</t>
  </si>
  <si>
    <t>JJ2026082001260784</t>
  </si>
  <si>
    <t>艾合买提·苏拉依曼</t>
  </si>
  <si>
    <t>653127198809050551</t>
  </si>
  <si>
    <t>86905002630818</t>
  </si>
  <si>
    <t>JJ2026082001260767</t>
  </si>
  <si>
    <t>艾山·吾甫尔</t>
  </si>
  <si>
    <t>653127199811020559</t>
  </si>
  <si>
    <t>86905002630820</t>
  </si>
  <si>
    <t>JJ2026082001260963</t>
  </si>
  <si>
    <t>吾斯曼·伊敏</t>
  </si>
  <si>
    <t>653127198902170670</t>
  </si>
  <si>
    <t>86906002660815</t>
  </si>
  <si>
    <t>JJ2026082101261848</t>
  </si>
  <si>
    <t>阿依夏木古丽·艾合买提</t>
  </si>
  <si>
    <t>653127198003081703</t>
  </si>
  <si>
    <t>86904002632692</t>
  </si>
  <si>
    <t>JJ2026082101261332</t>
  </si>
  <si>
    <t>86905002630823</t>
  </si>
  <si>
    <t>JJ2026082101261498</t>
  </si>
  <si>
    <t>86905002630822</t>
  </si>
  <si>
    <t>JJ2026082101261318</t>
  </si>
  <si>
    <t>买买提明·尼牙孜</t>
  </si>
  <si>
    <t>653127198106020911</t>
  </si>
  <si>
    <t>86907002659333</t>
  </si>
  <si>
    <t>JJ2026082101261786</t>
  </si>
  <si>
    <t>阿布力克木·阿布都克力木</t>
  </si>
  <si>
    <t>653127198411120919</t>
  </si>
  <si>
    <t>86907002659330</t>
  </si>
  <si>
    <t>JJ2026082101261614</t>
  </si>
  <si>
    <t>阿布都克热木·乃地尔</t>
  </si>
  <si>
    <t>653127197407110932</t>
  </si>
  <si>
    <t>86907002659329</t>
  </si>
  <si>
    <t>JJ2026082101261671</t>
  </si>
  <si>
    <t>布阿提凯木·阿卜迪热合曼</t>
  </si>
  <si>
    <t>653127197903230749</t>
  </si>
  <si>
    <t>86906002660838</t>
  </si>
  <si>
    <t>JJ2026082401262970</t>
  </si>
  <si>
    <t>卡地尔·阿布来提</t>
  </si>
  <si>
    <t>653127197708060676</t>
  </si>
  <si>
    <t>86906002660835</t>
  </si>
  <si>
    <t>JJ2026082401262822</t>
  </si>
  <si>
    <t>亚库普·艾麦提</t>
  </si>
  <si>
    <t>653127198609280694</t>
  </si>
  <si>
    <t>86906002660840</t>
  </si>
  <si>
    <t>JJ2026082401263289</t>
  </si>
  <si>
    <t>吾斯曼·吐尔地</t>
  </si>
  <si>
    <t>653127198805150790</t>
  </si>
  <si>
    <t>86906002660839</t>
  </si>
  <si>
    <t>JJ2026082401263116</t>
  </si>
  <si>
    <t>图尔洪·亚斯尼</t>
  </si>
  <si>
    <t>653127197911120734</t>
  </si>
  <si>
    <t>86906002660837</t>
  </si>
  <si>
    <t>JJ2026082401262901</t>
  </si>
  <si>
    <t>艾买提·阿不力孜</t>
  </si>
  <si>
    <t>653127197010101712</t>
  </si>
  <si>
    <t>86904002632709</t>
  </si>
  <si>
    <t>JJ2026082401263125</t>
  </si>
  <si>
    <t>阿布来提·库完</t>
  </si>
  <si>
    <t>653127196811011675</t>
  </si>
  <si>
    <t>86904002632711</t>
  </si>
  <si>
    <t>JJ2026082401263201</t>
  </si>
  <si>
    <t>艾尼瓦尔·吾斯曼</t>
  </si>
  <si>
    <t>653127199410151718</t>
  </si>
  <si>
    <t>86904002632713</t>
  </si>
  <si>
    <t>JJ2026082401263339</t>
  </si>
  <si>
    <t>653127198705051672</t>
  </si>
  <si>
    <t>86904002632712</t>
  </si>
  <si>
    <t>JJ2026082401263238</t>
  </si>
  <si>
    <t>653127198003211774</t>
  </si>
  <si>
    <t>86911002639389</t>
  </si>
  <si>
    <t>JJ2026082401262740</t>
  </si>
  <si>
    <t>阿衣夏木古·阿布孜</t>
  </si>
  <si>
    <t>653127197805100983</t>
  </si>
  <si>
    <t>86911002639382</t>
  </si>
  <si>
    <t>JJ2026082101261612</t>
  </si>
  <si>
    <t>653127197709080919</t>
  </si>
  <si>
    <t>86907002659352</t>
  </si>
  <si>
    <t>JJ2026082401263068</t>
  </si>
  <si>
    <t>达吾提·马木提</t>
  </si>
  <si>
    <t>653127197604050756</t>
  </si>
  <si>
    <t>86907002659345</t>
  </si>
  <si>
    <t>JJ2026082401262537</t>
  </si>
  <si>
    <t>艾买尔·热西提</t>
  </si>
  <si>
    <t>653127196908070532</t>
  </si>
  <si>
    <t>86905002630832</t>
  </si>
  <si>
    <t>JJ2026082401263010</t>
  </si>
  <si>
    <t>麦合吐木·艾麦提</t>
  </si>
  <si>
    <t>653125198707175246</t>
  </si>
  <si>
    <t>86905002630830</t>
  </si>
  <si>
    <t>JJ2026082401262742</t>
  </si>
  <si>
    <t>布汗·库都司斯</t>
  </si>
  <si>
    <t>653127197305200566</t>
  </si>
  <si>
    <t>86905002630826</t>
  </si>
  <si>
    <t>JJ2026082401262478</t>
  </si>
  <si>
    <t>努力比亚·买海提</t>
  </si>
  <si>
    <t>653127198304110520</t>
  </si>
  <si>
    <t>86905002630831</t>
  </si>
  <si>
    <t>JJ2026082401262964</t>
  </si>
  <si>
    <t>653127197502250570</t>
  </si>
  <si>
    <t>86905002630833</t>
  </si>
  <si>
    <t>JJ2026082401263135</t>
  </si>
  <si>
    <t>麦麦提·吾斯曼</t>
  </si>
  <si>
    <t>653127198406010512</t>
  </si>
  <si>
    <t>86905002630827</t>
  </si>
  <si>
    <t>JJ2026082401262510</t>
  </si>
  <si>
    <t>86906002660857</t>
  </si>
  <si>
    <t>JJ2026082501264643</t>
  </si>
  <si>
    <t>艾海提·马木提</t>
  </si>
  <si>
    <t>653127198803040774</t>
  </si>
  <si>
    <t>86906002660859</t>
  </si>
  <si>
    <t>JJ2026082501264710</t>
  </si>
  <si>
    <t>吾布力卡司木·吐尔洪</t>
  </si>
  <si>
    <t>653127199005150738</t>
  </si>
  <si>
    <t>86906002660858</t>
  </si>
  <si>
    <t>JJ2026082501264686</t>
  </si>
  <si>
    <t>铁米尔江·马木提</t>
  </si>
  <si>
    <t>653127198310150676</t>
  </si>
  <si>
    <t>86906002660860</t>
  </si>
  <si>
    <t>JJ2026082501264730</t>
  </si>
  <si>
    <t>阿布都克尤木·阿地力</t>
  </si>
  <si>
    <t>653127199808210677</t>
  </si>
  <si>
    <t>86906002660843</t>
  </si>
  <si>
    <t>JJ2026082501263601</t>
  </si>
  <si>
    <t>亚森·艾合麦提</t>
  </si>
  <si>
    <t>653127198810120772</t>
  </si>
  <si>
    <t>86906002660846</t>
  </si>
  <si>
    <t>JJ2026082501263670</t>
  </si>
  <si>
    <t>努尔买买提·艾买尔</t>
  </si>
  <si>
    <t>653127197810101673</t>
  </si>
  <si>
    <t>86904002632715</t>
  </si>
  <si>
    <t>JJ2026082501263680</t>
  </si>
  <si>
    <t>热合曼·吾首</t>
  </si>
  <si>
    <t>653127198310041699</t>
  </si>
  <si>
    <t>86904002632726</t>
  </si>
  <si>
    <t>JJ2026082501264485</t>
  </si>
  <si>
    <t>沙吾提·卡地尔</t>
  </si>
  <si>
    <t>653127197611051757</t>
  </si>
  <si>
    <t>86904002632721</t>
  </si>
  <si>
    <t>JJ2026082501263820</t>
  </si>
  <si>
    <t>牙生·艾买</t>
  </si>
  <si>
    <t>653127197512041756</t>
  </si>
  <si>
    <t>86904002632718</t>
  </si>
  <si>
    <t>JJ2026082501263739</t>
  </si>
  <si>
    <t>65312719840204183X</t>
  </si>
  <si>
    <t>86911002639393</t>
  </si>
  <si>
    <t>JJ2026082501263666</t>
  </si>
  <si>
    <t>布合力其·斯马义</t>
  </si>
  <si>
    <t>653127196711010923</t>
  </si>
  <si>
    <t>86907002659359</t>
  </si>
  <si>
    <t>JJ2026082501264073</t>
  </si>
  <si>
    <t>牙克甫·吾斯曼</t>
  </si>
  <si>
    <t>653127198701090973</t>
  </si>
  <si>
    <t>86907002659358</t>
  </si>
  <si>
    <t>JJ2026082501264077</t>
  </si>
  <si>
    <t>穆合塔尔·阿不都如苏力</t>
  </si>
  <si>
    <t>653127199110180517</t>
  </si>
  <si>
    <t>86905002630835</t>
  </si>
  <si>
    <t>JJ2026082501263792</t>
  </si>
  <si>
    <t>艾麦提·阿西木</t>
  </si>
  <si>
    <t>653127198802010514</t>
  </si>
  <si>
    <t>86905002630836</t>
  </si>
  <si>
    <t>JJ2026082501263794</t>
  </si>
  <si>
    <t>86905002630837</t>
  </si>
  <si>
    <t>JJ2026082501263813</t>
  </si>
  <si>
    <t>阿布力孜·麦麦提</t>
  </si>
  <si>
    <t>653127197306030730</t>
  </si>
  <si>
    <t>86906002660866</t>
  </si>
  <si>
    <t>JJ2026082601265119</t>
  </si>
  <si>
    <t>阿提古·吐逊</t>
  </si>
  <si>
    <t>653127198403011720</t>
  </si>
  <si>
    <t>86904002632729</t>
  </si>
  <si>
    <t>JJ2026082501264300</t>
  </si>
  <si>
    <t>吾斯曼·吾拉因</t>
  </si>
  <si>
    <t>653127198908111778</t>
  </si>
  <si>
    <t>86911002639412</t>
  </si>
  <si>
    <t>JJ2026082601265450</t>
  </si>
  <si>
    <t>阿玉甫·阿布来孜</t>
  </si>
  <si>
    <t>653127197109050919</t>
  </si>
  <si>
    <t>86907002659374</t>
  </si>
  <si>
    <t>JJ2026082601265501</t>
  </si>
  <si>
    <t>肉孜·吐合提</t>
  </si>
  <si>
    <t>653127198402010910</t>
  </si>
  <si>
    <t>86907002659363</t>
  </si>
  <si>
    <t>JJ2026082501264601</t>
  </si>
  <si>
    <t>阿提古·瓦斯力</t>
  </si>
  <si>
    <t>653127197504120526</t>
  </si>
  <si>
    <t>86905002630846</t>
  </si>
  <si>
    <t>JJ2026082601265475</t>
  </si>
  <si>
    <t>阿塔吾拉·吐尼亚孜</t>
  </si>
  <si>
    <t>653127197507101371</t>
  </si>
  <si>
    <t>86909002652580</t>
  </si>
  <si>
    <t>JJ2026082701266709</t>
  </si>
  <si>
    <t>阿布都米提·阿布来提</t>
  </si>
  <si>
    <t>653127198404091339</t>
  </si>
  <si>
    <t>86909002652581</t>
  </si>
  <si>
    <t>JJ2026082701266520</t>
  </si>
  <si>
    <t>努尔古丽·拜合提</t>
  </si>
  <si>
    <t>653127197203270707</t>
  </si>
  <si>
    <t>86906002660893</t>
  </si>
  <si>
    <t>JJ2026082701266915</t>
  </si>
  <si>
    <t>亚森·麦麦提</t>
  </si>
  <si>
    <t>653127198005090697</t>
  </si>
  <si>
    <t>86906002660895</t>
  </si>
  <si>
    <t>JJ2026082701267018</t>
  </si>
  <si>
    <t>阿布都拉·吾斯谩</t>
  </si>
  <si>
    <t>653127197802151718</t>
  </si>
  <si>
    <t>86904002632745</t>
  </si>
  <si>
    <t>JJ2026082701266803</t>
  </si>
  <si>
    <t>艾孜提艾力·马木提</t>
  </si>
  <si>
    <t>653127198510101713</t>
  </si>
  <si>
    <t>86904002632743</t>
  </si>
  <si>
    <t>JJ2026082701266686</t>
  </si>
  <si>
    <t>古丽巴哈尔·玉山</t>
  </si>
  <si>
    <t>653127196904201785</t>
  </si>
  <si>
    <t>86911002639418</t>
  </si>
  <si>
    <t>JJ2026082701266454</t>
  </si>
  <si>
    <t>买热木·吾斯曼</t>
  </si>
  <si>
    <t>653127199206200527</t>
  </si>
  <si>
    <t>86905002630848</t>
  </si>
  <si>
    <t>JJ2026082701266071</t>
  </si>
  <si>
    <t>热合曼·卡吾力</t>
  </si>
  <si>
    <t>65312719860412051X</t>
  </si>
  <si>
    <t>86905002630852</t>
  </si>
  <si>
    <t>JJ2026082701266254</t>
  </si>
  <si>
    <t>653127198001180513</t>
  </si>
  <si>
    <t>86905002630850</t>
  </si>
  <si>
    <t>JJ2026082701266186</t>
  </si>
  <si>
    <t>艾买尔·吾司曼</t>
  </si>
  <si>
    <t>653127198108170518</t>
  </si>
  <si>
    <t>86905002630859</t>
  </si>
  <si>
    <t>JJ2026082701266591</t>
  </si>
  <si>
    <t>吐松姑·依明</t>
  </si>
  <si>
    <t>653127197502011545</t>
  </si>
  <si>
    <t>86908012627848</t>
  </si>
  <si>
    <t>JJ2026082801267238</t>
  </si>
  <si>
    <t>木塔力莆·买海提</t>
  </si>
  <si>
    <t>653127199208071319</t>
  </si>
  <si>
    <t>86909002652591</t>
  </si>
  <si>
    <t>JJ2026082801267629</t>
  </si>
  <si>
    <t>斯地买提·达吾提</t>
  </si>
  <si>
    <t>653127197201201396</t>
  </si>
  <si>
    <t>86909002652585</t>
  </si>
  <si>
    <t>JJ2026082701266970</t>
  </si>
  <si>
    <t>吐孙尼亚孜·阿布都卡地尔</t>
  </si>
  <si>
    <t>653127198304151314</t>
  </si>
  <si>
    <t>86909002652584</t>
  </si>
  <si>
    <t>JJ2026082701267016</t>
  </si>
  <si>
    <t>布买热木·吐热克</t>
  </si>
  <si>
    <t>65312719840201134X</t>
  </si>
  <si>
    <t>86909002652583</t>
  </si>
  <si>
    <t>JJ2026082701267032</t>
  </si>
  <si>
    <t>帕沙故丽·依地热司</t>
  </si>
  <si>
    <t>653127197306120680</t>
  </si>
  <si>
    <t>86906002660907</t>
  </si>
  <si>
    <t>JJ2026082801267611</t>
  </si>
  <si>
    <t>麦麦提·图尼亚孜</t>
  </si>
  <si>
    <t>653127197304100731</t>
  </si>
  <si>
    <t>86906002660903</t>
  </si>
  <si>
    <t>JJ2026082801267445</t>
  </si>
  <si>
    <t>努尔艾力·斯迪克</t>
  </si>
  <si>
    <t>653127199502080718</t>
  </si>
  <si>
    <t>86906002660901</t>
  </si>
  <si>
    <t>JJ2026082801267337</t>
  </si>
  <si>
    <t>阿卜迪热依木·阿卜力海提</t>
  </si>
  <si>
    <t>653127198803040715</t>
  </si>
  <si>
    <t>86906002660910</t>
  </si>
  <si>
    <t>JJ2026082801267536</t>
  </si>
  <si>
    <t>努尔艾力·买合木提</t>
  </si>
  <si>
    <t>653127198409161738</t>
  </si>
  <si>
    <t>86904002632762</t>
  </si>
  <si>
    <t>JJ2026082801268057</t>
  </si>
  <si>
    <t>艾买尔江·艾合提</t>
  </si>
  <si>
    <t>653127198804101735</t>
  </si>
  <si>
    <t>86904002632750</t>
  </si>
  <si>
    <t>JJ2026082801267350</t>
  </si>
  <si>
    <t>努尔艾合麦提·麦麦提</t>
  </si>
  <si>
    <t>653127198606170318</t>
  </si>
  <si>
    <t>86904002632758</t>
  </si>
  <si>
    <t>JJ2026082801267803</t>
  </si>
  <si>
    <t>买买提艾力·莫明</t>
  </si>
  <si>
    <t>65312719970414031X</t>
  </si>
  <si>
    <t>86904002632767</t>
  </si>
  <si>
    <t>JJ2026082801268244</t>
  </si>
  <si>
    <t>阿不力克木·日合曼</t>
  </si>
  <si>
    <t>653127198307201698</t>
  </si>
  <si>
    <t>86904002632764</t>
  </si>
  <si>
    <t>JJ2026082801268181</t>
  </si>
  <si>
    <t>亚生·吾斯曼</t>
  </si>
  <si>
    <t>653127199001101736</t>
  </si>
  <si>
    <t>86904002632747</t>
  </si>
  <si>
    <t>JJ2026082701266908</t>
  </si>
  <si>
    <t>努尔买买提·司地克</t>
  </si>
  <si>
    <t>653127196804160314</t>
  </si>
  <si>
    <t>86904002632763</t>
  </si>
  <si>
    <t>JJ2026082801268156</t>
  </si>
  <si>
    <t>阿不都克尤木·努尔买买提</t>
  </si>
  <si>
    <t>65312719950409171X</t>
  </si>
  <si>
    <t>86904002632756</t>
  </si>
  <si>
    <t>JJ2026082801267619</t>
  </si>
  <si>
    <t>653127197607280311</t>
  </si>
  <si>
    <t>86904002632768</t>
  </si>
  <si>
    <t>JJ2026082801268294</t>
  </si>
  <si>
    <t>86904002632753</t>
  </si>
  <si>
    <t>JJ2026082801267548</t>
  </si>
  <si>
    <t>艾孜孜·肉孜</t>
  </si>
  <si>
    <t>653127197401030974</t>
  </si>
  <si>
    <t>86907002659395</t>
  </si>
  <si>
    <t>JJ2026082801268006</t>
  </si>
  <si>
    <t>艾萨·吐来克</t>
  </si>
  <si>
    <t>653127198908150937</t>
  </si>
  <si>
    <t>86907002659391</t>
  </si>
  <si>
    <t>JJ2026082801267414</t>
  </si>
  <si>
    <t>买买提·阿布都热合曼</t>
  </si>
  <si>
    <t>653127197604210959</t>
  </si>
  <si>
    <t>86907002659396</t>
  </si>
  <si>
    <t>JJ2026082801268113</t>
  </si>
  <si>
    <t>玉苏甫·艾麦提</t>
  </si>
  <si>
    <t>653127197703090577</t>
  </si>
  <si>
    <t>86905002630861</t>
  </si>
  <si>
    <t>JJ2026082801267903</t>
  </si>
  <si>
    <t>阿布力米提·艾买提</t>
  </si>
  <si>
    <t>653127196905200338</t>
  </si>
  <si>
    <t>86904002632772</t>
  </si>
  <si>
    <t>JJ2026082901268435</t>
  </si>
  <si>
    <t>图苏尼尼·图热克</t>
  </si>
  <si>
    <t>653127196406150751</t>
  </si>
  <si>
    <t>86906002660953</t>
  </si>
  <si>
    <t>JJ2026083101269740</t>
  </si>
  <si>
    <t>653127198609100323</t>
  </si>
  <si>
    <t>86904002632783</t>
  </si>
  <si>
    <t>JJ2026083101269505</t>
  </si>
  <si>
    <t>努尔艾力·吾拉因</t>
  </si>
  <si>
    <t>653127198803100335</t>
  </si>
  <si>
    <t>86904002632782</t>
  </si>
  <si>
    <t>JJ2026083101269439</t>
  </si>
  <si>
    <t>库尔班古·萨吾提</t>
  </si>
  <si>
    <t>653127198001020325</t>
  </si>
  <si>
    <t>86904002632781</t>
  </si>
  <si>
    <t>JJ2026083101269392</t>
  </si>
  <si>
    <t>左日古力·阿布都热合曼</t>
  </si>
  <si>
    <t>653127197205151162</t>
  </si>
  <si>
    <t>86908002644476</t>
  </si>
  <si>
    <t>JJ2026083101269500</t>
  </si>
  <si>
    <t>阿曼古·托合提</t>
  </si>
  <si>
    <t>653127200706271861</t>
  </si>
  <si>
    <t>86911002639433</t>
  </si>
  <si>
    <t>JJ2026083101269159</t>
  </si>
  <si>
    <t>海日古·吐尔孙</t>
  </si>
  <si>
    <t>653127197605080922</t>
  </si>
  <si>
    <t>86907002659414</t>
  </si>
  <si>
    <t>JJ2026083101269344</t>
  </si>
  <si>
    <t>阿布来孜·吐来克</t>
  </si>
  <si>
    <t>653127197512220914</t>
  </si>
  <si>
    <t>86907002659416</t>
  </si>
  <si>
    <t>JJ2026083101269492</t>
  </si>
  <si>
    <t>艾买提·阿吾提</t>
  </si>
  <si>
    <t>653127197701081554</t>
  </si>
  <si>
    <t>86908012627863</t>
  </si>
  <si>
    <t>JJ2026090101270034</t>
  </si>
  <si>
    <t>艾斯凯尔·阿卜力克木</t>
  </si>
  <si>
    <t>653127199009071535</t>
  </si>
  <si>
    <t>86908012627864</t>
  </si>
  <si>
    <t>JJ2026090101270033</t>
  </si>
  <si>
    <t>比拉力·买买提</t>
  </si>
  <si>
    <t>653127200308011570</t>
  </si>
  <si>
    <t>86908012627869</t>
  </si>
  <si>
    <t>JJ2026090101270195</t>
  </si>
  <si>
    <t>阿里古丽·托合提</t>
  </si>
  <si>
    <t>653127197208061541</t>
  </si>
  <si>
    <t>86908012627870</t>
  </si>
  <si>
    <t>JJ2026090101270259</t>
  </si>
  <si>
    <t>佐热古丽·玉森</t>
  </si>
  <si>
    <t>653127198907101340</t>
  </si>
  <si>
    <t>86909002652629</t>
  </si>
  <si>
    <t>JJ2026090101270469</t>
  </si>
  <si>
    <t>艾孜提艾力·吐尔孙</t>
  </si>
  <si>
    <t>653127200005151357</t>
  </si>
  <si>
    <t>86909002652628</t>
  </si>
  <si>
    <t>JJ2026090101270410</t>
  </si>
  <si>
    <t>买买提依明·吉力了</t>
  </si>
  <si>
    <t>65312719860623131X</t>
  </si>
  <si>
    <t>86909002652630</t>
  </si>
  <si>
    <t>JJ2026090101270732</t>
  </si>
  <si>
    <t>阿布都艾尼·阿布都卡地尔</t>
  </si>
  <si>
    <t>653127199208130331</t>
  </si>
  <si>
    <t>86904002632796</t>
  </si>
  <si>
    <t>JJ2026090101270193</t>
  </si>
  <si>
    <t>艾买尔江·卡斯木</t>
  </si>
  <si>
    <t>653127197204040356</t>
  </si>
  <si>
    <t>86904002632802</t>
  </si>
  <si>
    <t>JJ2026090101270794</t>
  </si>
  <si>
    <t>艾买尔·努来克</t>
  </si>
  <si>
    <t>653127197008020331</t>
  </si>
  <si>
    <t>86904002632789</t>
  </si>
  <si>
    <t>JJ2026090101269845</t>
  </si>
  <si>
    <t>653127197012131122</t>
  </si>
  <si>
    <t>86908002644485</t>
  </si>
  <si>
    <t>JJ2026090101270667</t>
  </si>
  <si>
    <t>阿娜古·麦麦提</t>
  </si>
  <si>
    <t>653127197607101782</t>
  </si>
  <si>
    <t>86911002639450</t>
  </si>
  <si>
    <t>JJ2026090101270422</t>
  </si>
  <si>
    <t>图尔洪·艾则孜</t>
  </si>
  <si>
    <t>65312719980607179X</t>
  </si>
  <si>
    <t>86911002639437</t>
  </si>
  <si>
    <t>JJ2026090101270041</t>
  </si>
  <si>
    <t>阿尼瓦尔·麦麦提</t>
  </si>
  <si>
    <t>653127196903050938</t>
  </si>
  <si>
    <t>86907002659418</t>
  </si>
  <si>
    <t>JJ2026083101269625</t>
  </si>
  <si>
    <t>艾买尔·阿布拉</t>
  </si>
  <si>
    <t>653127198501100938</t>
  </si>
  <si>
    <t>86907002659426</t>
  </si>
  <si>
    <t>JJ2026090101270424</t>
  </si>
  <si>
    <t>艾沙·艾麦提</t>
  </si>
  <si>
    <t>653127198507060914</t>
  </si>
  <si>
    <t>86907002659420</t>
  </si>
  <si>
    <t>JJ2026090101269952</t>
  </si>
  <si>
    <t>吾日姑·肉孜</t>
  </si>
  <si>
    <t>653127196709130926</t>
  </si>
  <si>
    <t>86907002659427</t>
  </si>
  <si>
    <t>JJ2026090101270800</t>
  </si>
  <si>
    <t>艾山·牙生</t>
  </si>
  <si>
    <t>653127199305060590</t>
  </si>
  <si>
    <t>86905002630879</t>
  </si>
  <si>
    <t>JJ2026090101270502</t>
  </si>
  <si>
    <t>吐松·巴拉提</t>
  </si>
  <si>
    <t>653127196603120535</t>
  </si>
  <si>
    <t>86905002630878</t>
  </si>
  <si>
    <t>JJ2026090101270427</t>
  </si>
  <si>
    <t>吾斯曼·萨伍提</t>
  </si>
  <si>
    <t>653127196912151319</t>
  </si>
  <si>
    <t>86909002652639</t>
  </si>
  <si>
    <t>JJ2026090201271771</t>
  </si>
  <si>
    <t>玉素甫·阿布都日西提</t>
  </si>
  <si>
    <t>653127199105171739</t>
  </si>
  <si>
    <t>86904002632809</t>
  </si>
  <si>
    <t>JJ2026090201271368</t>
  </si>
  <si>
    <t>库尔班妮萨·喀迪尔</t>
  </si>
  <si>
    <t>653125197807103229</t>
  </si>
  <si>
    <t>86904002632806</t>
  </si>
  <si>
    <t>JJ2026090201271110</t>
  </si>
  <si>
    <t>帕夏古丽·衣米尔</t>
  </si>
  <si>
    <t>653127198304200382</t>
  </si>
  <si>
    <t>86904002632812</t>
  </si>
  <si>
    <t>JJ2026090201271978</t>
  </si>
  <si>
    <t>买合木提·卡地尔</t>
  </si>
  <si>
    <t>653127198706201732</t>
  </si>
  <si>
    <t>86904002632807</t>
  </si>
  <si>
    <t>JJ2026090201271180</t>
  </si>
  <si>
    <t>努尔艾买提·吐尔逊</t>
  </si>
  <si>
    <t>653127198011151716</t>
  </si>
  <si>
    <t>86904002632808</t>
  </si>
  <si>
    <t>JJ2026090201271252</t>
  </si>
  <si>
    <t>阿依夏木古·阿布力孜</t>
  </si>
  <si>
    <t>653127198208150346</t>
  </si>
  <si>
    <t>86904002632804</t>
  </si>
  <si>
    <t>JJ2026090201271081</t>
  </si>
  <si>
    <t>阿地力·阿布都热合曼</t>
  </si>
  <si>
    <t>653127199810081130</t>
  </si>
  <si>
    <t>86908002644488</t>
  </si>
  <si>
    <t>JJ2026090201271192</t>
  </si>
  <si>
    <t>艾麦尔·克热木</t>
  </si>
  <si>
    <t>653127199103261773</t>
  </si>
  <si>
    <t>86911002639458</t>
  </si>
  <si>
    <t>JJ2026090201271134</t>
  </si>
  <si>
    <t>艾克热木·艾麦尔</t>
  </si>
  <si>
    <t>653127199303120932</t>
  </si>
  <si>
    <t>86907002659434</t>
  </si>
  <si>
    <t>JJ2026090201271256</t>
  </si>
  <si>
    <t>丝地克·艾衣提</t>
  </si>
  <si>
    <t>653127196606080911</t>
  </si>
  <si>
    <t>86907002659431</t>
  </si>
  <si>
    <t>JJ2026090201271091</t>
  </si>
  <si>
    <t>阿布来提·依明</t>
  </si>
  <si>
    <t>653127196712190911</t>
  </si>
  <si>
    <t>86907002659435</t>
  </si>
  <si>
    <t>JJ2026090201271373</t>
  </si>
  <si>
    <t>吾甫尔·吐松</t>
  </si>
  <si>
    <t>653127198202130555</t>
  </si>
  <si>
    <t>86905002630887</t>
  </si>
  <si>
    <t>JJ2026090201271546</t>
  </si>
  <si>
    <t>653127197506280515</t>
  </si>
  <si>
    <t>86905002630890</t>
  </si>
  <si>
    <t>JJ2026090201271744</t>
  </si>
  <si>
    <t>艾力·阿巴</t>
  </si>
  <si>
    <t>653127197604210510</t>
  </si>
  <si>
    <t>86905002630889</t>
  </si>
  <si>
    <t>JJ2026090201271739</t>
  </si>
  <si>
    <t>麦麦提·图拉普</t>
  </si>
  <si>
    <t>653127198306070518</t>
  </si>
  <si>
    <t>86905002630884</t>
  </si>
  <si>
    <t>JJ2026090201271188</t>
  </si>
  <si>
    <t>653127196912260670</t>
  </si>
  <si>
    <t>86906002660995</t>
  </si>
  <si>
    <t>JJ2026090301272305</t>
  </si>
  <si>
    <t>艾买尔·吐尔孙</t>
  </si>
  <si>
    <t>653127198405150396</t>
  </si>
  <si>
    <t>86904002632818</t>
  </si>
  <si>
    <t>JJ2026090301272836</t>
  </si>
  <si>
    <t>肉孜·艾买提</t>
  </si>
  <si>
    <t>653127197803041713</t>
  </si>
  <si>
    <t>86904002632822</t>
  </si>
  <si>
    <t>JJ2026090301272954</t>
  </si>
  <si>
    <t>艾山·克热木</t>
  </si>
  <si>
    <t>653127198509031690</t>
  </si>
  <si>
    <t>86904002632821</t>
  </si>
  <si>
    <t>JJ2026090301272856</t>
  </si>
  <si>
    <t>热依汗·阿木提</t>
  </si>
  <si>
    <t>653127197602141523</t>
  </si>
  <si>
    <t>86904002632823</t>
  </si>
  <si>
    <t>JJ2026090301273109</t>
  </si>
  <si>
    <t>阿卜杜热伊木·艾力</t>
  </si>
  <si>
    <t>653127199008281119</t>
  </si>
  <si>
    <t>86908002644504</t>
  </si>
  <si>
    <t>JJ2026090301273229</t>
  </si>
  <si>
    <t>姑力艾才力汗·卡地尔</t>
  </si>
  <si>
    <t>653127198408220660</t>
  </si>
  <si>
    <t>86908002644502</t>
  </si>
  <si>
    <t>JJ2026090301272541</t>
  </si>
  <si>
    <t>布合里其·莫明</t>
  </si>
  <si>
    <t>653127197810041762</t>
  </si>
  <si>
    <t>86911002639470</t>
  </si>
  <si>
    <t>JJ2026090301272995</t>
  </si>
  <si>
    <t>艾散·库宛</t>
  </si>
  <si>
    <t>653127198202281775</t>
  </si>
  <si>
    <t>86911002639468</t>
  </si>
  <si>
    <t>JJ2026090301272314</t>
  </si>
  <si>
    <t>阿不都采买提·吾拉音</t>
  </si>
  <si>
    <t>653127199301020516</t>
  </si>
  <si>
    <t>86905002630891</t>
  </si>
  <si>
    <t>JJ2026090301272304</t>
  </si>
  <si>
    <t>莫明·司义提</t>
  </si>
  <si>
    <t>653127196510070532</t>
  </si>
  <si>
    <t>86905002630895</t>
  </si>
  <si>
    <t>JJ2026090301273008</t>
  </si>
  <si>
    <t>如孜·木萨</t>
  </si>
  <si>
    <t>653127199003011515</t>
  </si>
  <si>
    <t>86908012627901</t>
  </si>
  <si>
    <t>JJ2026090401274404</t>
  </si>
  <si>
    <t>吾斯曼·买海提</t>
  </si>
  <si>
    <t>65312719780417151X</t>
  </si>
  <si>
    <t>86908012627900</t>
  </si>
  <si>
    <t>JJ2026090401274322</t>
  </si>
  <si>
    <t>阿迪力·麦海提</t>
  </si>
  <si>
    <t>653127199305171557</t>
  </si>
  <si>
    <t>86908012627903</t>
  </si>
  <si>
    <t>JJ2026090401274598</t>
  </si>
  <si>
    <t>阿依古丽·麦麦提</t>
  </si>
  <si>
    <t>653127197405241621</t>
  </si>
  <si>
    <t>86908012627896</t>
  </si>
  <si>
    <t>JJ2026090401273702</t>
  </si>
  <si>
    <t>帕提古力·热合曼</t>
  </si>
  <si>
    <t>653127196503121522</t>
  </si>
  <si>
    <t>86908012627899</t>
  </si>
  <si>
    <t>JJ2026090401274261</t>
  </si>
  <si>
    <t>努日曼古·斯马依</t>
  </si>
  <si>
    <t>653127198605121581</t>
  </si>
  <si>
    <t>86908012627897</t>
  </si>
  <si>
    <t>JJ2026090401273819</t>
  </si>
  <si>
    <t>吐孙·艾山</t>
  </si>
  <si>
    <t>653127198404031512</t>
  </si>
  <si>
    <t>86908012627902</t>
  </si>
  <si>
    <t>JJ2026090401274535</t>
  </si>
  <si>
    <t>86906002661037</t>
  </si>
  <si>
    <t>JJ2026090401274264</t>
  </si>
  <si>
    <t>86906002661031</t>
  </si>
  <si>
    <t>JJ2026090401273984</t>
  </si>
  <si>
    <t>木台力甫·莫明</t>
  </si>
  <si>
    <t>653127198011151695</t>
  </si>
  <si>
    <t>86904002632828</t>
  </si>
  <si>
    <t>JJ2026090401273762</t>
  </si>
  <si>
    <t>吐拉吉·卡地尔</t>
  </si>
  <si>
    <t>653127198207030377</t>
  </si>
  <si>
    <t>86904002632832</t>
  </si>
  <si>
    <t>JJ2026090401274239</t>
  </si>
  <si>
    <t>艾山·卡迪尔</t>
  </si>
  <si>
    <t>653127199708101879</t>
  </si>
  <si>
    <t>86911002639477</t>
  </si>
  <si>
    <t>JJ2026090401274543</t>
  </si>
  <si>
    <t>艾孜孜·热合曼</t>
  </si>
  <si>
    <t>653127197606180538</t>
  </si>
  <si>
    <t>86905002630899</t>
  </si>
  <si>
    <t>JJ2026090401273640</t>
  </si>
  <si>
    <t>衣明·买买提</t>
  </si>
  <si>
    <t>653127197609201533</t>
  </si>
  <si>
    <t>86908012627910</t>
  </si>
  <si>
    <t>JJ2026090501274768</t>
  </si>
  <si>
    <t>阿卜拉·克热木</t>
  </si>
  <si>
    <t>653127199204121518</t>
  </si>
  <si>
    <t>86908012627912</t>
  </si>
  <si>
    <t>JJ2026090501274715</t>
  </si>
  <si>
    <t>吐尔孙·马木提</t>
  </si>
  <si>
    <t>653127198603111515</t>
  </si>
  <si>
    <t>86908012627906</t>
  </si>
  <si>
    <t>JJ2026090401274634</t>
  </si>
  <si>
    <t>克力木·吾西尔</t>
  </si>
  <si>
    <t>653127197702031532</t>
  </si>
  <si>
    <t>86908012627909</t>
  </si>
  <si>
    <t>JJ2026090501274725</t>
  </si>
  <si>
    <t>86906002661051</t>
  </si>
  <si>
    <t>JJ2026090501274822</t>
  </si>
  <si>
    <t>653127197006120398</t>
  </si>
  <si>
    <t>86904002632839</t>
  </si>
  <si>
    <t>JJ2026090501274716</t>
  </si>
  <si>
    <t>吐尔洪·阿西克</t>
  </si>
  <si>
    <t>653127197606051357</t>
  </si>
  <si>
    <t>86909002652682</t>
  </si>
  <si>
    <t>JJ2026090701275364</t>
  </si>
  <si>
    <t>佐日姑·提力瓦地</t>
  </si>
  <si>
    <t>653127197912170661</t>
  </si>
  <si>
    <t>86906002661075</t>
  </si>
  <si>
    <t>JJ2026090701275903</t>
  </si>
  <si>
    <t>买热木·提拉甫</t>
  </si>
  <si>
    <t>653127196810151721</t>
  </si>
  <si>
    <t>86904002632859</t>
  </si>
  <si>
    <t>JJ2026090701275684</t>
  </si>
  <si>
    <t>阿依西姑·买买提</t>
  </si>
  <si>
    <t>653127197304101662</t>
  </si>
  <si>
    <t>86904002632856</t>
  </si>
  <si>
    <t>JJ2026090701275730</t>
  </si>
  <si>
    <t>努尔艾买提·努尔衣克木</t>
  </si>
  <si>
    <t>653127200712091752</t>
  </si>
  <si>
    <t>86904002632860</t>
  </si>
  <si>
    <t>JJ2026090701275854</t>
  </si>
  <si>
    <t>亚森·艾力</t>
  </si>
  <si>
    <t>653127198809271194</t>
  </si>
  <si>
    <t>86908002644532</t>
  </si>
  <si>
    <t>JJ2026090701275931</t>
  </si>
  <si>
    <t>帕提古丽·呼达拜地</t>
  </si>
  <si>
    <t>653127198601041146</t>
  </si>
  <si>
    <t>86908002644520</t>
  </si>
  <si>
    <t>JJ2026090701275349</t>
  </si>
  <si>
    <t>玉荪·艾散</t>
  </si>
  <si>
    <t>65312719950112175X</t>
  </si>
  <si>
    <t>86911002639490</t>
  </si>
  <si>
    <t>JJ2026090701275648</t>
  </si>
  <si>
    <t>阿瓦姑·买买提依明</t>
  </si>
  <si>
    <t>653127198301151562</t>
  </si>
  <si>
    <t>86908012627934</t>
  </si>
  <si>
    <t>JJ2026090801277412</t>
  </si>
  <si>
    <t>艾尼完尔·艾买尔</t>
  </si>
  <si>
    <t>653127198603061538</t>
  </si>
  <si>
    <t>86908012627930</t>
  </si>
  <si>
    <t>JJ2026090801277028</t>
  </si>
  <si>
    <t>阿布都卡哈尔·买买提</t>
  </si>
  <si>
    <t>653127199708161652</t>
  </si>
  <si>
    <t>86908012627921</t>
  </si>
  <si>
    <t>JJ2026090801276605</t>
  </si>
  <si>
    <t>艾买尔·艾海提</t>
  </si>
  <si>
    <t>653127198703121577</t>
  </si>
  <si>
    <t>86908012627929</t>
  </si>
  <si>
    <t>JJ2026090801276940</t>
  </si>
  <si>
    <t>买买提·肉孜</t>
  </si>
  <si>
    <t>653127196701081517</t>
  </si>
  <si>
    <t>86908012627931</t>
  </si>
  <si>
    <t>JJ2026090801277116</t>
  </si>
  <si>
    <t>653127198006141556</t>
  </si>
  <si>
    <t>86908012627935</t>
  </si>
  <si>
    <t>JJ2026090801277613</t>
  </si>
  <si>
    <t>阿卜杜拉·麦麦提</t>
  </si>
  <si>
    <t>653127199505021510</t>
  </si>
  <si>
    <t>86908012627923</t>
  </si>
  <si>
    <t>JJ2026090801276684</t>
  </si>
  <si>
    <t>布合力其·托乎提</t>
  </si>
  <si>
    <t>653127198404090360</t>
  </si>
  <si>
    <t>86908012627933</t>
  </si>
  <si>
    <t>JJ2026090801277198</t>
  </si>
  <si>
    <t>阿力木·吾斯曼</t>
  </si>
  <si>
    <t>653127200110101554</t>
  </si>
  <si>
    <t>86908012627928</t>
  </si>
  <si>
    <t>JJ2026090801276795</t>
  </si>
  <si>
    <t>图尔荪·图尼亚孜</t>
  </si>
  <si>
    <t>65312719680910133X</t>
  </si>
  <si>
    <t>86909002652699</t>
  </si>
  <si>
    <t>JJ2026090801276761</t>
  </si>
  <si>
    <t>努尔艾肯木·吐洪</t>
  </si>
  <si>
    <t>653127197312101670</t>
  </si>
  <si>
    <t>86904002632873</t>
  </si>
  <si>
    <t>JJ2026090801277052</t>
  </si>
  <si>
    <t>艾尼瓦尔·卡司木</t>
  </si>
  <si>
    <t>653127198104170377</t>
  </si>
  <si>
    <t>86904002632871</t>
  </si>
  <si>
    <t>JJ2026090801276819</t>
  </si>
  <si>
    <t>艾买提·日合曼</t>
  </si>
  <si>
    <t>653127196902101713</t>
  </si>
  <si>
    <t>86904002632874</t>
  </si>
  <si>
    <t>JJ2026090801277176</t>
  </si>
  <si>
    <t>买买提力·吐孙</t>
  </si>
  <si>
    <t>653127197806250334</t>
  </si>
  <si>
    <t>86904002632867</t>
  </si>
  <si>
    <t>JJ2026090801276611</t>
  </si>
  <si>
    <t>653127197704141671</t>
  </si>
  <si>
    <t>86904002632865</t>
  </si>
  <si>
    <t>JJ2026090801276376</t>
  </si>
  <si>
    <t>玉素因·吐逊</t>
  </si>
  <si>
    <t>653127199110010331</t>
  </si>
  <si>
    <t>86904002632872</t>
  </si>
  <si>
    <t>JJ2026090801276974</t>
  </si>
  <si>
    <t>艾买尔·萨吾提</t>
  </si>
  <si>
    <t>653127197002091155</t>
  </si>
  <si>
    <t>86908002644535</t>
  </si>
  <si>
    <t>JJ2026090801276625</t>
  </si>
  <si>
    <t>图尔荪·尤努斯</t>
  </si>
  <si>
    <t>653127197608021135</t>
  </si>
  <si>
    <t>86908002644534</t>
  </si>
  <si>
    <t>JJ2026090801276439</t>
  </si>
  <si>
    <t>阿瓦古丽·毛拉艾合麦提</t>
  </si>
  <si>
    <t>653127198809171804</t>
  </si>
  <si>
    <t>86911002639494</t>
  </si>
  <si>
    <t>JJ2026090801276613</t>
  </si>
  <si>
    <t>阿布都克力木·艾则热克</t>
  </si>
  <si>
    <t>653127198508090912</t>
  </si>
  <si>
    <t>86907002659505</t>
  </si>
  <si>
    <t>JJ2026090801276771</t>
  </si>
  <si>
    <t>努尔买买提·莫明</t>
  </si>
  <si>
    <t>653127198711120515</t>
  </si>
  <si>
    <t>86905002630920</t>
  </si>
  <si>
    <t>JJ2026090801277191</t>
  </si>
  <si>
    <t>祖热古·沙地尔</t>
  </si>
  <si>
    <t>653127197607151560</t>
  </si>
  <si>
    <t>86908012627942</t>
  </si>
  <si>
    <t>JJ2026090901278006</t>
  </si>
  <si>
    <t>麦麦提·吾布力</t>
  </si>
  <si>
    <t>653127198405101172</t>
  </si>
  <si>
    <t>86908012627944</t>
  </si>
  <si>
    <t>JJ2026090901278509</t>
  </si>
  <si>
    <t>热合曼·萨衣提</t>
  </si>
  <si>
    <t>653127196609131534</t>
  </si>
  <si>
    <t>86908012627945</t>
  </si>
  <si>
    <t>JJ2026090901278776</t>
  </si>
  <si>
    <t>热合曼·阿卜吉力</t>
  </si>
  <si>
    <t>653127199104181599</t>
  </si>
  <si>
    <t>86908012627939</t>
  </si>
  <si>
    <t>JJ2026090901277927</t>
  </si>
  <si>
    <t>热合曼·吾拉依木</t>
  </si>
  <si>
    <t>653127197210060679</t>
  </si>
  <si>
    <t>86906002661093</t>
  </si>
  <si>
    <t>JJ2026090901278766</t>
  </si>
  <si>
    <t>买买提艾力·艾尼</t>
  </si>
  <si>
    <t>653127198105120355</t>
  </si>
  <si>
    <t>86904002632877</t>
  </si>
  <si>
    <t>JJ2026090901277781</t>
  </si>
  <si>
    <t>麦麦提·喀斯木</t>
  </si>
  <si>
    <t>653127198003171696</t>
  </si>
  <si>
    <t>86904002632880</t>
  </si>
  <si>
    <t>JJ2026090901278094</t>
  </si>
  <si>
    <t>86904002632881</t>
  </si>
  <si>
    <t>JJ2026090901278422</t>
  </si>
  <si>
    <t>艾尼完尔江·托合塔西</t>
  </si>
  <si>
    <t>653127199201080394</t>
  </si>
  <si>
    <t>86904002632883</t>
  </si>
  <si>
    <t>JJ2026090901278473</t>
  </si>
  <si>
    <t>艾买尔·马木提</t>
  </si>
  <si>
    <t>65312719690214035X</t>
  </si>
  <si>
    <t>86904002632888</t>
  </si>
  <si>
    <t>JJ2026090901278720</t>
  </si>
  <si>
    <t>吾布里·阿布都热衣木</t>
  </si>
  <si>
    <t>653127197004160337</t>
  </si>
  <si>
    <t>86904002632886</t>
  </si>
  <si>
    <t>JJ2026090901278512</t>
  </si>
  <si>
    <t>库尔班·乃再尔</t>
  </si>
  <si>
    <t>653127197812090373</t>
  </si>
  <si>
    <t>86904002632884</t>
  </si>
  <si>
    <t>JJ2026090901278475</t>
  </si>
  <si>
    <t>玉苏普江·阿卜杜热伊木</t>
  </si>
  <si>
    <t>65312719830902113X</t>
  </si>
  <si>
    <t>86908002644557</t>
  </si>
  <si>
    <t>JJ2026090901278973</t>
  </si>
  <si>
    <t>653127198511261129</t>
  </si>
  <si>
    <t>86908002644550</t>
  </si>
  <si>
    <t>JJ2026090901278209</t>
  </si>
  <si>
    <t>肉孜姑·艾比力</t>
  </si>
  <si>
    <t>653127197904170960</t>
  </si>
  <si>
    <t>86907002659518</t>
  </si>
  <si>
    <t>JJ2026090901277804</t>
  </si>
  <si>
    <t>萨伊皮·玉苏普</t>
  </si>
  <si>
    <t>653127199408280510</t>
  </si>
  <si>
    <t>86905002630937</t>
  </si>
  <si>
    <t>JJ2026090901278458</t>
  </si>
  <si>
    <t>阿布都热西提·卡马力</t>
  </si>
  <si>
    <t>653127197603290571</t>
  </si>
  <si>
    <t>86905002630939</t>
  </si>
  <si>
    <t>JJ2026090901278513</t>
  </si>
  <si>
    <t>653127197102231514</t>
  </si>
  <si>
    <t>86908012627950</t>
  </si>
  <si>
    <t>JJ2026091001279864</t>
  </si>
  <si>
    <t>玉苏因·木沙</t>
  </si>
  <si>
    <t>653127197001081596</t>
  </si>
  <si>
    <t>86908012627949</t>
  </si>
  <si>
    <t>JJ2026091001279647</t>
  </si>
  <si>
    <t>阿米尔江·吾斯曼</t>
  </si>
  <si>
    <t>653127199710301538</t>
  </si>
  <si>
    <t>86908012627957</t>
  </si>
  <si>
    <t>JJ2026091001280230</t>
  </si>
  <si>
    <t>玉苏甫·买合木提</t>
  </si>
  <si>
    <t>65312719710301153X</t>
  </si>
  <si>
    <t>86908012627947</t>
  </si>
  <si>
    <t>JJ2026091001279409</t>
  </si>
  <si>
    <t>阿布都肉苏力·亚库普</t>
  </si>
  <si>
    <t>653127197002211516</t>
  </si>
  <si>
    <t>86908012627960</t>
  </si>
  <si>
    <t>JJ2026091001280450</t>
  </si>
  <si>
    <t>阿卜杜热合曼·吾斯曼</t>
  </si>
  <si>
    <t>653127198510031575</t>
  </si>
  <si>
    <t>86908012627948</t>
  </si>
  <si>
    <t>JJ2026091001279478</t>
  </si>
  <si>
    <t>阿不都日依木·依明</t>
  </si>
  <si>
    <t>653127197502241578</t>
  </si>
  <si>
    <t>86908012627961</t>
  </si>
  <si>
    <t>JJ2026091001280460</t>
  </si>
  <si>
    <t>卡司木·阿不都卡地</t>
  </si>
  <si>
    <t>653127199004020392</t>
  </si>
  <si>
    <t>86904002632894</t>
  </si>
  <si>
    <t>JJ2026091001280000</t>
  </si>
  <si>
    <t>阿布都热依木·吾布力</t>
  </si>
  <si>
    <t>653127197402140358</t>
  </si>
  <si>
    <t>86904002632890</t>
  </si>
  <si>
    <t>JJ2026091001279237</t>
  </si>
  <si>
    <t>努尔艾力·依司马衣</t>
  </si>
  <si>
    <t>653127197809200332</t>
  </si>
  <si>
    <t>86904002632897</t>
  </si>
  <si>
    <t>JJ2026091001280059</t>
  </si>
  <si>
    <t>阿依古·吐来克</t>
  </si>
  <si>
    <t>653127197104180327</t>
  </si>
  <si>
    <t>86904002632889</t>
  </si>
  <si>
    <t>JJ2026091001279172</t>
  </si>
  <si>
    <t>吾斯曼·赛麦提</t>
  </si>
  <si>
    <t>653127198412041657</t>
  </si>
  <si>
    <t>86908012627970</t>
  </si>
  <si>
    <t>JJ2026091001280517</t>
  </si>
  <si>
    <t>吐日拉·吐合提</t>
  </si>
  <si>
    <t>653127197311031666</t>
  </si>
  <si>
    <t>86904002632903</t>
  </si>
  <si>
    <t>JJ2026091101280860</t>
  </si>
  <si>
    <t>65312719901010041X</t>
  </si>
  <si>
    <t>86904002632899</t>
  </si>
  <si>
    <t>JJ2026091101280737</t>
  </si>
  <si>
    <t>克热木·吾斯曼</t>
  </si>
  <si>
    <t>65312719800703033X</t>
  </si>
  <si>
    <t>86904002632911</t>
  </si>
  <si>
    <t>JJ2026091101281642</t>
  </si>
  <si>
    <t>阿布都莫明·吾司曼</t>
  </si>
  <si>
    <t>653127198505071732</t>
  </si>
  <si>
    <t>86904002632901</t>
  </si>
  <si>
    <t>JJ2026091101280764</t>
  </si>
  <si>
    <t>台外库力·买海提</t>
  </si>
  <si>
    <t>653127198104010314</t>
  </si>
  <si>
    <t>86904002632909</t>
  </si>
  <si>
    <t>JJ2026091101281021</t>
  </si>
  <si>
    <t>阿衣夏木·莫拉克</t>
  </si>
  <si>
    <t>653127197211180349</t>
  </si>
  <si>
    <t>86904002632912</t>
  </si>
  <si>
    <t>JJ2026091101281834</t>
  </si>
  <si>
    <t>布昨热古·艾沙</t>
  </si>
  <si>
    <t>653127197804020965</t>
  </si>
  <si>
    <t>86907002659551</t>
  </si>
  <si>
    <t>JJ2026091101281354</t>
  </si>
  <si>
    <t>阿木提·吾司曼</t>
  </si>
  <si>
    <t>653127198710091695</t>
  </si>
  <si>
    <t>86904002632913</t>
  </si>
  <si>
    <t>JJ2026091201282137</t>
  </si>
  <si>
    <t>653127198305021677</t>
  </si>
  <si>
    <t>86904002632914</t>
  </si>
  <si>
    <t>JJ2026091201282145</t>
  </si>
  <si>
    <t>帕提姑·艾买尔</t>
  </si>
  <si>
    <t>653127197202201582</t>
  </si>
  <si>
    <t>86908012627999</t>
  </si>
  <si>
    <t>JJ2026091401282897</t>
  </si>
  <si>
    <t>西热艾力·依斯马衣</t>
  </si>
  <si>
    <t>653127198108090358</t>
  </si>
  <si>
    <t>86904002632921</t>
  </si>
  <si>
    <t>JJ2026091401282462</t>
  </si>
  <si>
    <t>653127197205090937</t>
  </si>
  <si>
    <t>86907002659561</t>
  </si>
  <si>
    <t>JJ2026091401282356</t>
  </si>
  <si>
    <t>衣明·阿木提</t>
  </si>
  <si>
    <t>653127197608210913</t>
  </si>
  <si>
    <t>86907002659573</t>
  </si>
  <si>
    <t>JJ2026091401282494</t>
  </si>
  <si>
    <t>麦麦提·奴如孜</t>
  </si>
  <si>
    <t>653127197907050550</t>
  </si>
  <si>
    <t>86905002630970</t>
  </si>
  <si>
    <t>JJ2026091401282472</t>
  </si>
  <si>
    <t>买买提艾力·艾买尔</t>
  </si>
  <si>
    <t>653127198504210518</t>
  </si>
  <si>
    <t>86905002630971</t>
  </si>
  <si>
    <t>JJ2026091401282521</t>
  </si>
  <si>
    <t>653127196610121528</t>
  </si>
  <si>
    <t>86908012628008</t>
  </si>
  <si>
    <t>JJ2026091501283819</t>
  </si>
  <si>
    <t>艾尼瓦尔·艾斯凯尔</t>
  </si>
  <si>
    <t>653127200011151310</t>
  </si>
  <si>
    <t>86909002652753</t>
  </si>
  <si>
    <t>JJ2026091501284792</t>
  </si>
  <si>
    <t>玉山江·司马义</t>
  </si>
  <si>
    <t>65312719820305067X</t>
  </si>
  <si>
    <t>86906002661144</t>
  </si>
  <si>
    <t>JJ2026091501285051</t>
  </si>
  <si>
    <t>阿布都克力木·吐地</t>
  </si>
  <si>
    <t>653127198103160695</t>
  </si>
  <si>
    <t>86906002661142</t>
  </si>
  <si>
    <t>JJ2026091501284987</t>
  </si>
  <si>
    <t>巴图尔·依明</t>
  </si>
  <si>
    <t>653127199302100390</t>
  </si>
  <si>
    <t>86904002632950</t>
  </si>
  <si>
    <t>JJ2026091501284556</t>
  </si>
  <si>
    <t>西热艾力·买合木提</t>
  </si>
  <si>
    <t>653127198701100318</t>
  </si>
  <si>
    <t>86904002632945</t>
  </si>
  <si>
    <t>JJ2026091501284094</t>
  </si>
  <si>
    <t>阿布都日西提·阿布吉力</t>
  </si>
  <si>
    <t>653127197303050357</t>
  </si>
  <si>
    <t>86904002632947</t>
  </si>
  <si>
    <t>JJ2026091501284117</t>
  </si>
  <si>
    <t>阿依提拉·吐拉克</t>
  </si>
  <si>
    <t>653127198004101120</t>
  </si>
  <si>
    <t>86908002644623</t>
  </si>
  <si>
    <t>JJ2026091501284510</t>
  </si>
  <si>
    <t>阿布力克木·依地热斯</t>
  </si>
  <si>
    <t>653127199409081118</t>
  </si>
  <si>
    <t>86908002644624</t>
  </si>
  <si>
    <t>JJ2026091501284895</t>
  </si>
  <si>
    <t>热合曼·吾拉音</t>
  </si>
  <si>
    <t>653127198805201797</t>
  </si>
  <si>
    <t>86911002639562</t>
  </si>
  <si>
    <t>JJ2026091501283950</t>
  </si>
  <si>
    <t>阿布力肯·阿布都日衣木</t>
  </si>
  <si>
    <t>653127197510070932</t>
  </si>
  <si>
    <t>86907002659592</t>
  </si>
  <si>
    <t>JJ2026091501284095</t>
  </si>
  <si>
    <t>麦麦提艾力·那尤普</t>
  </si>
  <si>
    <t>653127198201020696</t>
  </si>
  <si>
    <t>86906002661147</t>
  </si>
  <si>
    <t>JJ2026091601285351</t>
  </si>
  <si>
    <t>阿西木·阿巴斯</t>
  </si>
  <si>
    <t>653127199610150410</t>
  </si>
  <si>
    <t>86904002632959</t>
  </si>
  <si>
    <t>JJ2026091601285399</t>
  </si>
  <si>
    <t>买尼古·亚生</t>
  </si>
  <si>
    <t>653127196807220327</t>
  </si>
  <si>
    <t>86904002632976</t>
  </si>
  <si>
    <t>JJ2026091601286173</t>
  </si>
  <si>
    <t>阿布都外力·阿布都热衣木</t>
  </si>
  <si>
    <t>653127197709050373</t>
  </si>
  <si>
    <t>86904002632972</t>
  </si>
  <si>
    <t>JJ2026091601285990</t>
  </si>
  <si>
    <t>吐尔洪·吾术尔</t>
  </si>
  <si>
    <t>653127197506230358</t>
  </si>
  <si>
    <t>86904002632955</t>
  </si>
  <si>
    <t>JJ2026091601285390</t>
  </si>
  <si>
    <t>艾则孜·阿布都热合曼</t>
  </si>
  <si>
    <t>653127198506071750</t>
  </si>
  <si>
    <t>86911002639581</t>
  </si>
  <si>
    <t>JJ2026091601285972</t>
  </si>
  <si>
    <t>如仙古·卡地尔</t>
  </si>
  <si>
    <t>653127197103130926</t>
  </si>
  <si>
    <t>86907002659607</t>
  </si>
  <si>
    <t>JJ2026091601285601</t>
  </si>
  <si>
    <t>86905002630978</t>
  </si>
  <si>
    <t>JJ2026091601285264</t>
  </si>
  <si>
    <t>亚森·图荪</t>
  </si>
  <si>
    <t>653127199411231576</t>
  </si>
  <si>
    <t>86908012628032</t>
  </si>
  <si>
    <t>JJ2026091601286364</t>
  </si>
  <si>
    <t>阿卜杜热依木·萨依木</t>
  </si>
  <si>
    <t>653127196409030691</t>
  </si>
  <si>
    <t>86906002661168</t>
  </si>
  <si>
    <t>JJ2026091701287224</t>
  </si>
  <si>
    <t>帕提姑丽·艾海提</t>
  </si>
  <si>
    <t>653127198007200343</t>
  </si>
  <si>
    <t>86904002632981</t>
  </si>
  <si>
    <t>JJ2026091701286987</t>
  </si>
  <si>
    <t>艾买尔·艾外力</t>
  </si>
  <si>
    <t>653127197402200357</t>
  </si>
  <si>
    <t>86904002632980</t>
  </si>
  <si>
    <t>JJ2026091701286936</t>
  </si>
  <si>
    <t>艾山·买买提</t>
  </si>
  <si>
    <t>653127197908050317</t>
  </si>
  <si>
    <t>86904002632987</t>
  </si>
  <si>
    <t>JJ2026091701287457</t>
  </si>
  <si>
    <t>莫明·吐来克</t>
  </si>
  <si>
    <t>653127198004031118</t>
  </si>
  <si>
    <t>86908002644646</t>
  </si>
  <si>
    <t>JJ2026091601285345</t>
  </si>
  <si>
    <t>阿布力米提·图尔荪</t>
  </si>
  <si>
    <t>65312719950608111X</t>
  </si>
  <si>
    <t>86908002644645</t>
  </si>
  <si>
    <t>JJ2026091601285250</t>
  </si>
  <si>
    <t>吾斯曼·麦麦提塔吾拉</t>
  </si>
  <si>
    <t>653127197203051117</t>
  </si>
  <si>
    <t>86908002644647</t>
  </si>
  <si>
    <t>JJ2026091601286080</t>
  </si>
  <si>
    <t>艾买提·玉努斯</t>
  </si>
  <si>
    <t>653127197510101874</t>
  </si>
  <si>
    <t>86911002639587</t>
  </si>
  <si>
    <t>JJ2026091701286978</t>
  </si>
  <si>
    <t>阿依古·艾尔肯</t>
  </si>
  <si>
    <t>653127198309070927</t>
  </si>
  <si>
    <t>86907002659622</t>
  </si>
  <si>
    <t>JJ2026091701287641</t>
  </si>
  <si>
    <t>阿迪力·艾麦提</t>
  </si>
  <si>
    <t>65312719990801151X</t>
  </si>
  <si>
    <t>86908012628041</t>
  </si>
  <si>
    <t>JJ2026091801288317</t>
  </si>
  <si>
    <t>86906002661175</t>
  </si>
  <si>
    <t>JJ2026091801288673</t>
  </si>
  <si>
    <t>阿布力克木·依明</t>
  </si>
  <si>
    <t>653127199105230372</t>
  </si>
  <si>
    <t>86904002632995</t>
  </si>
  <si>
    <t>JJ2026091801288415</t>
  </si>
  <si>
    <t>86904002632991</t>
  </si>
  <si>
    <t>JJ2026091801288272</t>
  </si>
  <si>
    <t>阿布都克衣木·买买提</t>
  </si>
  <si>
    <t>653127199607120376</t>
  </si>
  <si>
    <t>86904002633003</t>
  </si>
  <si>
    <t>JJ2026091801289055</t>
  </si>
  <si>
    <t>买买提吐孙·台外库力</t>
  </si>
  <si>
    <t>653127198001160352</t>
  </si>
  <si>
    <t>86904002633002</t>
  </si>
  <si>
    <t>JJ2026091801288982</t>
  </si>
  <si>
    <t>86904002633004</t>
  </si>
  <si>
    <t>JJ2026091801289126</t>
  </si>
  <si>
    <t>86904002632999</t>
  </si>
  <si>
    <t>JJ2026091801288712</t>
  </si>
  <si>
    <t>吐来克·玉苏因</t>
  </si>
  <si>
    <t>653127197008100315</t>
  </si>
  <si>
    <t>86904002632993</t>
  </si>
  <si>
    <t>JJ2026091801288335</t>
  </si>
  <si>
    <t>台瓦库里·吾普尔</t>
  </si>
  <si>
    <t>653127198302200338</t>
  </si>
  <si>
    <t>86904002632989</t>
  </si>
  <si>
    <t>JJ2026091801288186</t>
  </si>
  <si>
    <t>阿布里米提·热合曼</t>
  </si>
  <si>
    <t>65312719901012039X</t>
  </si>
  <si>
    <t>86904002633001</t>
  </si>
  <si>
    <t>JJ2026091801288865</t>
  </si>
  <si>
    <t>阿力木·托乎提</t>
  </si>
  <si>
    <t>65312719750216033X</t>
  </si>
  <si>
    <t>86904002632998</t>
  </si>
  <si>
    <t>JJ2026091801288696</t>
  </si>
  <si>
    <t>阿地力·买买提</t>
  </si>
  <si>
    <t>65312719800826033X</t>
  </si>
  <si>
    <t>86904002632996</t>
  </si>
  <si>
    <t>JJ2026091801288489</t>
  </si>
  <si>
    <t>玉苏甫·吾布里</t>
  </si>
  <si>
    <t>653127198601070350</t>
  </si>
  <si>
    <t>86904002632992</t>
  </si>
  <si>
    <t>JJ2026091801288298</t>
  </si>
  <si>
    <t>买买提明·牙生</t>
  </si>
  <si>
    <t>653127197103080332</t>
  </si>
  <si>
    <t>86904002632990</t>
  </si>
  <si>
    <t>JJ2026091801288245</t>
  </si>
  <si>
    <t>茹则古·吾舒尔</t>
  </si>
  <si>
    <t>653127197405081760</t>
  </si>
  <si>
    <t>86911002639602</t>
  </si>
  <si>
    <t>JJ2026091801288985</t>
  </si>
  <si>
    <t>热合曼·阿卜都克热木</t>
  </si>
  <si>
    <t>653127196712231795</t>
  </si>
  <si>
    <t>86911002639595</t>
  </si>
  <si>
    <t>JJ2026091801288267</t>
  </si>
  <si>
    <t>牙生·买买提</t>
  </si>
  <si>
    <t>653127197706050933</t>
  </si>
  <si>
    <t>86907002659634</t>
  </si>
  <si>
    <t>JJ2026091801288870</t>
  </si>
  <si>
    <t>86904002633007</t>
  </si>
  <si>
    <t>JJ2026091901289398</t>
  </si>
  <si>
    <t>艾尼·买买提</t>
  </si>
  <si>
    <t>653127197002131591</t>
  </si>
  <si>
    <t>86908012628048</t>
  </si>
  <si>
    <t>JJ2026092001289507</t>
  </si>
  <si>
    <t>热合曼·阿尤甫</t>
  </si>
  <si>
    <t>653127198304090312</t>
  </si>
  <si>
    <t>86904002633012</t>
  </si>
  <si>
    <t>JJ2026092001289535</t>
  </si>
  <si>
    <t>海尼萨·艾萨</t>
  </si>
  <si>
    <t>653127197402100380</t>
  </si>
  <si>
    <t>86904002633014</t>
  </si>
  <si>
    <t>JJ2026092001289636</t>
  </si>
  <si>
    <t>凯木百·阿布力孜</t>
  </si>
  <si>
    <t>653127197107030324</t>
  </si>
  <si>
    <t>86904002633015</t>
  </si>
  <si>
    <t>JJ2026092001289682</t>
  </si>
  <si>
    <t>吐孙·依明</t>
  </si>
  <si>
    <t>653127199803010318</t>
  </si>
  <si>
    <t>86904002633019</t>
  </si>
  <si>
    <t>JJ2026092001289781</t>
  </si>
  <si>
    <t>买合木提·牙生</t>
  </si>
  <si>
    <t>653127197110110333</t>
  </si>
  <si>
    <t>86904002633013</t>
  </si>
  <si>
    <t>JJ2026092001289576</t>
  </si>
  <si>
    <t>地址</t>
  </si>
  <si>
    <t>贴息账号</t>
  </si>
  <si>
    <t>8690801012241999910015</t>
  </si>
  <si>
    <t>8690400012241999910017</t>
  </si>
  <si>
    <t>8690500012241999910019</t>
  </si>
  <si>
    <t>8691000012241999910023</t>
  </si>
  <si>
    <t>8690700012241999910023</t>
  </si>
  <si>
    <t>8691100012241999910015</t>
  </si>
  <si>
    <t>8690900012241999910019</t>
  </si>
  <si>
    <t>8690600012241999910016</t>
  </si>
  <si>
    <t>8690800012241999910023</t>
  </si>
  <si>
    <t>利息（100%）</t>
  </si>
  <si>
    <t>农户自担5%</t>
  </si>
  <si>
    <t>贴息合计</t>
  </si>
  <si>
    <t>附件:1-1</t>
  </si>
  <si>
    <t>新疆农商银行麦盖提县支行帮扶小额信贷2026年第三季度利息申请明细表</t>
  </si>
  <si>
    <t>借据金额（元）</t>
  </si>
  <si>
    <t>贷款利率（%）</t>
  </si>
  <si>
    <t>利息（元/季度）</t>
  </si>
  <si>
    <t>吾**·阿**</t>
  </si>
  <si>
    <t>653127******150935</t>
  </si>
  <si>
    <t>艾**·库*</t>
  </si>
  <si>
    <t>653127******200558</t>
  </si>
  <si>
    <t>艾***·吐**</t>
  </si>
  <si>
    <t>653127******290357</t>
  </si>
  <si>
    <t>艾**·努****</t>
  </si>
  <si>
    <t>653127******041514</t>
  </si>
  <si>
    <t>买*****·斯***</t>
  </si>
  <si>
    <t>653127******011512</t>
  </si>
  <si>
    <t>吾**·热**</t>
  </si>
  <si>
    <t>653127******101392</t>
  </si>
  <si>
    <t>艾****·买***</t>
  </si>
  <si>
    <t>653127******251698</t>
  </si>
  <si>
    <t>买**·依*</t>
  </si>
  <si>
    <t>653127******031319</t>
  </si>
  <si>
    <t>艾*****·伊*</t>
  </si>
  <si>
    <t>653127******171810</t>
  </si>
  <si>
    <t>吐***·热***</t>
  </si>
  <si>
    <t>653127******151342</t>
  </si>
  <si>
    <t>玉*****·图**</t>
  </si>
  <si>
    <t>653127******101116</t>
  </si>
  <si>
    <t>艾*·艾**</t>
  </si>
  <si>
    <t>653127******080554</t>
  </si>
  <si>
    <t>依***·艾***</t>
  </si>
  <si>
    <t>653127******16093X</t>
  </si>
  <si>
    <t>图***·吾**</t>
  </si>
  <si>
    <t>653127******200739</t>
  </si>
  <si>
    <t>阿*****·卡**</t>
  </si>
  <si>
    <t>653127******011796</t>
  </si>
  <si>
    <t>古*****·图**</t>
  </si>
  <si>
    <t>653127******151523</t>
  </si>
  <si>
    <t>阿***·达**</t>
  </si>
  <si>
    <t>653127******020926</t>
  </si>
  <si>
    <t>阿***·图**</t>
  </si>
  <si>
    <t>653127******111765</t>
  </si>
  <si>
    <t>苏**·达**</t>
  </si>
  <si>
    <t>653127******181338</t>
  </si>
  <si>
    <t>麦**·喀**</t>
  </si>
  <si>
    <t>653127******100711</t>
  </si>
  <si>
    <t>阿***·玉**</t>
  </si>
  <si>
    <t>653127******051885</t>
  </si>
  <si>
    <t>吾**·艾**</t>
  </si>
  <si>
    <t>653127******260332</t>
  </si>
  <si>
    <t>阿***·沙**</t>
  </si>
  <si>
    <t>653127******070543</t>
  </si>
  <si>
    <t>艾***·艾*</t>
  </si>
  <si>
    <t>653127******050336</t>
  </si>
  <si>
    <t>艾**·纳*</t>
  </si>
  <si>
    <t>653127******011417</t>
  </si>
  <si>
    <t>吾**·买**</t>
  </si>
  <si>
    <t>653127******080996</t>
  </si>
  <si>
    <t>努****·吐*</t>
  </si>
  <si>
    <t>653127******181314</t>
  </si>
  <si>
    <t>木*·艾**</t>
  </si>
  <si>
    <t>653127******07067X</t>
  </si>
  <si>
    <t>吐*·阿*****</t>
  </si>
  <si>
    <t>653127******090511</t>
  </si>
  <si>
    <t>阿***·艾***</t>
  </si>
  <si>
    <t>653127******251771</t>
  </si>
  <si>
    <t>居*·艾**</t>
  </si>
  <si>
    <t>653127******101334</t>
  </si>
  <si>
    <t>653127******160510</t>
  </si>
  <si>
    <t>再*·买**</t>
  </si>
  <si>
    <t>653127******010371</t>
  </si>
  <si>
    <t>依*·玉*</t>
  </si>
  <si>
    <t>653127******040919</t>
  </si>
  <si>
    <t>买***·吐**</t>
  </si>
  <si>
    <t>653127******140350</t>
  </si>
  <si>
    <t>白*****·塔*</t>
  </si>
  <si>
    <t>653127******201328</t>
  </si>
  <si>
    <t>与*·艾**</t>
  </si>
  <si>
    <t>653127******040518</t>
  </si>
  <si>
    <t>吾**·阿***</t>
  </si>
  <si>
    <t>653127******080530</t>
  </si>
  <si>
    <t>艾****·阿****</t>
  </si>
  <si>
    <t>653127******020912</t>
  </si>
  <si>
    <t>阿*****·玉**</t>
  </si>
  <si>
    <t>653127******280513</t>
  </si>
  <si>
    <t>阿***·吐**</t>
  </si>
  <si>
    <t>653127******110529</t>
  </si>
  <si>
    <t>玉*·艾**</t>
  </si>
  <si>
    <t>653127******111756</t>
  </si>
  <si>
    <t>艾*·托**</t>
  </si>
  <si>
    <t>653127******040356</t>
  </si>
  <si>
    <t>阿***·麦**</t>
  </si>
  <si>
    <t>653127******230523</t>
  </si>
  <si>
    <t>吾**·努**</t>
  </si>
  <si>
    <t>653127******050371</t>
  </si>
  <si>
    <t>艾**·玉**</t>
  </si>
  <si>
    <t>653127******060715</t>
  </si>
  <si>
    <t>努****·麦**</t>
  </si>
  <si>
    <t>653127******100561</t>
  </si>
  <si>
    <t>努****·努**</t>
  </si>
  <si>
    <t>653127******101552</t>
  </si>
  <si>
    <t>阿**·喀*</t>
  </si>
  <si>
    <t>653127******15069X</t>
  </si>
  <si>
    <t>阿***·艾**</t>
  </si>
  <si>
    <t>653127******090528</t>
  </si>
  <si>
    <t>玉**·萨**</t>
  </si>
  <si>
    <t>653127******150677</t>
  </si>
  <si>
    <t>热**·吐**</t>
  </si>
  <si>
    <t>653127******061521</t>
  </si>
  <si>
    <t>亚*·斯**</t>
  </si>
  <si>
    <t>653127******100336</t>
  </si>
  <si>
    <t>吐*·卡*</t>
  </si>
  <si>
    <t>653127******131552</t>
  </si>
  <si>
    <t>地****·尕**</t>
  </si>
  <si>
    <t>653127******220605</t>
  </si>
  <si>
    <t>艾**·艾**</t>
  </si>
  <si>
    <t>653127******161536</t>
  </si>
  <si>
    <t>衣*·艾**</t>
  </si>
  <si>
    <t>653127******110513</t>
  </si>
  <si>
    <t>亚*·亚**</t>
  </si>
  <si>
    <t>653127******201314</t>
  </si>
  <si>
    <t>麦***·沙**</t>
  </si>
  <si>
    <t>653127******180911</t>
  </si>
  <si>
    <t>吾**·司**</t>
  </si>
  <si>
    <t>653127******170516</t>
  </si>
  <si>
    <t>阿****·托**</t>
  </si>
  <si>
    <t>653127******181332</t>
  </si>
  <si>
    <t>艾*·热**</t>
  </si>
  <si>
    <t>653127******120334</t>
  </si>
  <si>
    <t>艾**·吾**</t>
  </si>
  <si>
    <t>653127******151111</t>
  </si>
  <si>
    <t>吾**·依*</t>
  </si>
  <si>
    <t>653127******180335</t>
  </si>
  <si>
    <t>吾**·吐*</t>
  </si>
  <si>
    <t>653127******190910</t>
  </si>
  <si>
    <t>艾***·阿*****</t>
  </si>
  <si>
    <t>653127******170535</t>
  </si>
  <si>
    <t>莫*·阿*****</t>
  </si>
  <si>
    <t>653127******150912</t>
  </si>
  <si>
    <t>艾*·衣*</t>
  </si>
  <si>
    <t>653127******09039X</t>
  </si>
  <si>
    <t>艾*·喀**</t>
  </si>
  <si>
    <t>653127******081777</t>
  </si>
  <si>
    <t>买****·阿*****</t>
  </si>
  <si>
    <t>653127******100970</t>
  </si>
  <si>
    <t>吾**·萨**</t>
  </si>
  <si>
    <t>653127******150552</t>
  </si>
  <si>
    <t>艾**·司**</t>
  </si>
  <si>
    <t>653127******101131</t>
  </si>
  <si>
    <t>阿*****·麦**</t>
  </si>
  <si>
    <t>653127******170514</t>
  </si>
  <si>
    <t>艾**·那*</t>
  </si>
  <si>
    <t>653127******051313</t>
  </si>
  <si>
    <t>买***·阿**</t>
  </si>
  <si>
    <t>653127******051546</t>
  </si>
  <si>
    <t>阿***·依*</t>
  </si>
  <si>
    <t>653127******040542</t>
  </si>
  <si>
    <t>艾**·依*</t>
  </si>
  <si>
    <t>653127******020536</t>
  </si>
  <si>
    <t>努***·吾**</t>
  </si>
  <si>
    <t>653127******081311</t>
  </si>
  <si>
    <t>阿****·买**</t>
  </si>
  <si>
    <t>653127******200517</t>
  </si>
  <si>
    <t>买**·阿*****</t>
  </si>
  <si>
    <t>653127******010939</t>
  </si>
  <si>
    <t>布**·艾**</t>
  </si>
  <si>
    <t>653127******200961</t>
  </si>
  <si>
    <t>艾**·艾*</t>
  </si>
  <si>
    <t>653127******020519</t>
  </si>
  <si>
    <t>653127******181535</t>
  </si>
  <si>
    <t>阿***·努****</t>
  </si>
  <si>
    <t>653127******180513</t>
  </si>
  <si>
    <t>吾***·阿**</t>
  </si>
  <si>
    <t>653127******040916</t>
  </si>
  <si>
    <t>吐**·热**</t>
  </si>
  <si>
    <t>653127******040914</t>
  </si>
  <si>
    <t>努***·克**</t>
  </si>
  <si>
    <t>653127******241318</t>
  </si>
  <si>
    <t>如*·吾**</t>
  </si>
  <si>
    <t>653127******060915</t>
  </si>
  <si>
    <t>努****·玉**</t>
  </si>
  <si>
    <t>653127******121343</t>
  </si>
  <si>
    <t>买***·艾***</t>
  </si>
  <si>
    <t>653127******15035X</t>
  </si>
  <si>
    <t>开**·马**</t>
  </si>
  <si>
    <t>653127******110524</t>
  </si>
  <si>
    <t>艾**·吾***</t>
  </si>
  <si>
    <t>653127******270672</t>
  </si>
  <si>
    <t>阿**·玉**</t>
  </si>
  <si>
    <t>653127******161544</t>
  </si>
  <si>
    <t>吐**·阿**</t>
  </si>
  <si>
    <t>653127******150527</t>
  </si>
  <si>
    <t>艾***·热**</t>
  </si>
  <si>
    <t>653127******210316</t>
  </si>
  <si>
    <t>艾*****·艾**</t>
  </si>
  <si>
    <t>653127******031676</t>
  </si>
  <si>
    <t>努***·艾*</t>
  </si>
  <si>
    <t>653127******051169</t>
  </si>
  <si>
    <t>阿*****·艾**</t>
  </si>
  <si>
    <t>653127******031143</t>
  </si>
  <si>
    <t>阿**·沙**</t>
  </si>
  <si>
    <t>653127******151548</t>
  </si>
  <si>
    <t>653127******051119</t>
  </si>
  <si>
    <t>吐***·阿****</t>
  </si>
  <si>
    <t>653127******200362</t>
  </si>
  <si>
    <t>买**·那*</t>
  </si>
  <si>
    <t>653127******051315</t>
  </si>
  <si>
    <t>托****·马**</t>
  </si>
  <si>
    <t>653127******051118</t>
  </si>
  <si>
    <t>卡*·吾**</t>
  </si>
  <si>
    <t>653127******020913</t>
  </si>
  <si>
    <t>艾**·沙**</t>
  </si>
  <si>
    <t>653127******051136</t>
  </si>
  <si>
    <t>艾*·马**</t>
  </si>
  <si>
    <t>653127******230312</t>
  </si>
  <si>
    <t>艾*·麦**</t>
  </si>
  <si>
    <t>653127******021576</t>
  </si>
  <si>
    <t>阿****·热**</t>
  </si>
  <si>
    <t>653127******101775</t>
  </si>
  <si>
    <t>吐**·那*</t>
  </si>
  <si>
    <t>653127******051312</t>
  </si>
  <si>
    <t>吾***·阿*****</t>
  </si>
  <si>
    <t>653127******070516</t>
  </si>
  <si>
    <t>米**·司***</t>
  </si>
  <si>
    <t>653127******011331</t>
  </si>
  <si>
    <t>艾**·卡**</t>
  </si>
  <si>
    <t>653127******040719</t>
  </si>
  <si>
    <t>653127******080340</t>
  </si>
  <si>
    <t>玉**·库*</t>
  </si>
  <si>
    <t>653127******12031X</t>
  </si>
  <si>
    <t>艾*·斯**</t>
  </si>
  <si>
    <t>653127******051778</t>
  </si>
  <si>
    <t>653127******050666</t>
  </si>
  <si>
    <t>帕**·牙*</t>
  </si>
  <si>
    <t>653127******080924</t>
  </si>
  <si>
    <t>阿***·买**</t>
  </si>
  <si>
    <t>653127******030354</t>
  </si>
  <si>
    <t>热**·托**</t>
  </si>
  <si>
    <t>653127******021316</t>
  </si>
  <si>
    <t>艾***·吾**</t>
  </si>
  <si>
    <t>653127******181777</t>
  </si>
  <si>
    <t>653127******150553</t>
  </si>
  <si>
    <t>古*****·麦**</t>
  </si>
  <si>
    <t>653127******100569</t>
  </si>
  <si>
    <t>艾**·买**</t>
  </si>
  <si>
    <t>653127******150337</t>
  </si>
  <si>
    <t>买*****·阿**</t>
  </si>
  <si>
    <t>653127******060536</t>
  </si>
  <si>
    <t>吾***·苏**</t>
  </si>
  <si>
    <t>653127******130523</t>
  </si>
  <si>
    <t>阿**·库*</t>
  </si>
  <si>
    <t>653127******080681</t>
  </si>
  <si>
    <t>吾**·亚*</t>
  </si>
  <si>
    <t>653127******100574</t>
  </si>
  <si>
    <t>吐**·马**</t>
  </si>
  <si>
    <t>653127******131670</t>
  </si>
  <si>
    <t>艾**·吐*</t>
  </si>
  <si>
    <t>653127******100512</t>
  </si>
  <si>
    <t>衣*·肉*</t>
  </si>
  <si>
    <t>653127******060917</t>
  </si>
  <si>
    <t>古****·艾**</t>
  </si>
  <si>
    <t>653127******151701</t>
  </si>
  <si>
    <t>阿****·卡**</t>
  </si>
  <si>
    <t>653127******080535</t>
  </si>
  <si>
    <t>阿***·吐*</t>
  </si>
  <si>
    <t>653127******010924</t>
  </si>
  <si>
    <t>库**·麦***</t>
  </si>
  <si>
    <t>653127******13153X</t>
  </si>
  <si>
    <t>买****·卡**</t>
  </si>
  <si>
    <t>653127******010510</t>
  </si>
  <si>
    <t>653127******260537</t>
  </si>
  <si>
    <t>艾**·阿***</t>
  </si>
  <si>
    <t>653127******070910</t>
  </si>
  <si>
    <t>653127******141572</t>
  </si>
  <si>
    <t>努**·阿*****</t>
  </si>
  <si>
    <t>653127******031567</t>
  </si>
  <si>
    <t>653127******010732</t>
  </si>
  <si>
    <t>吾***·依*</t>
  </si>
  <si>
    <t>653127******230310</t>
  </si>
  <si>
    <t>阿*****·萨**</t>
  </si>
  <si>
    <t>653127******03131X</t>
  </si>
  <si>
    <t>阿**·杰**</t>
  </si>
  <si>
    <t>653127******041121</t>
  </si>
  <si>
    <t>帕***·艾*</t>
  </si>
  <si>
    <t>653127******040544</t>
  </si>
  <si>
    <t>日**·阿*****</t>
  </si>
  <si>
    <t>653127******090374</t>
  </si>
  <si>
    <t>衣*·尤**</t>
  </si>
  <si>
    <t>653127******130910</t>
  </si>
  <si>
    <t>阿*****·阿**</t>
  </si>
  <si>
    <t>653127******021154</t>
  </si>
  <si>
    <t>吾**·卡**</t>
  </si>
  <si>
    <t>653127******031552</t>
  </si>
  <si>
    <t>653127******061338</t>
  </si>
  <si>
    <t>阿*****·白****</t>
  </si>
  <si>
    <t>653127******121335</t>
  </si>
  <si>
    <t>努***·阿****</t>
  </si>
  <si>
    <t>653127******030511</t>
  </si>
  <si>
    <t>木***·呢*</t>
  </si>
  <si>
    <t>653130******102036</t>
  </si>
  <si>
    <t>热**·麦**</t>
  </si>
  <si>
    <t>653127******21091X</t>
  </si>
  <si>
    <t>653127******150512</t>
  </si>
  <si>
    <t>木*·吐*</t>
  </si>
  <si>
    <t>653127******090517</t>
  </si>
  <si>
    <t>莫*·依*</t>
  </si>
  <si>
    <t>653127******091536</t>
  </si>
  <si>
    <t>牙*·阿****</t>
  </si>
  <si>
    <t>653127******011571</t>
  </si>
  <si>
    <t>653127******190675</t>
  </si>
  <si>
    <t>帕**·吐*</t>
  </si>
  <si>
    <t>653127******111527</t>
  </si>
  <si>
    <t>阿****·阿***</t>
  </si>
  <si>
    <t>653127******110538</t>
  </si>
  <si>
    <t>阿*****·图**</t>
  </si>
  <si>
    <t>653127******231131</t>
  </si>
  <si>
    <t>艾*·吾**</t>
  </si>
  <si>
    <t>653127******150559</t>
  </si>
  <si>
    <t>艾**·图**</t>
  </si>
  <si>
    <t>653127******021772</t>
  </si>
  <si>
    <t>喀**·阿**</t>
  </si>
  <si>
    <t>653127******081778</t>
  </si>
  <si>
    <t>吐**·努**</t>
  </si>
  <si>
    <t>653127******290697</t>
  </si>
  <si>
    <t>艾*·肉*</t>
  </si>
  <si>
    <t>653127******140957</t>
  </si>
  <si>
    <t>653127******040946</t>
  </si>
  <si>
    <t>牙*·艾**</t>
  </si>
  <si>
    <t>653127******080690</t>
  </si>
  <si>
    <t>阿***·色**</t>
  </si>
  <si>
    <t>653127******151517</t>
  </si>
  <si>
    <t>阿**·巴**</t>
  </si>
  <si>
    <t>653127******160357</t>
  </si>
  <si>
    <t>艾*·卡**</t>
  </si>
  <si>
    <t>653127******220670</t>
  </si>
  <si>
    <t>莫*·艾**</t>
  </si>
  <si>
    <t>653127******120937</t>
  </si>
  <si>
    <t>阿***·努**</t>
  </si>
  <si>
    <t>653127******071544</t>
  </si>
  <si>
    <t>木*·依***</t>
  </si>
  <si>
    <t>653127******190917</t>
  </si>
  <si>
    <t>海***·马**</t>
  </si>
  <si>
    <t>653127******031122</t>
  </si>
  <si>
    <t>653127******200557</t>
  </si>
  <si>
    <t>艾**·衣*</t>
  </si>
  <si>
    <t>653127******071554</t>
  </si>
  <si>
    <t>艾**·阿****</t>
  </si>
  <si>
    <t>653127******030514</t>
  </si>
  <si>
    <t>阿***·吾**</t>
  </si>
  <si>
    <t>653127******201327</t>
  </si>
  <si>
    <t>姑***·努**</t>
  </si>
  <si>
    <t>653127******200948</t>
  </si>
  <si>
    <t>肉**·艾**</t>
  </si>
  <si>
    <t>653127******080567</t>
  </si>
  <si>
    <t>扎**·阿*****</t>
  </si>
  <si>
    <t>653127******08093X</t>
  </si>
  <si>
    <t>艾*·由**</t>
  </si>
  <si>
    <t>653127******090332</t>
  </si>
  <si>
    <t>阿*****·依*</t>
  </si>
  <si>
    <t>653127******100551</t>
  </si>
  <si>
    <t>吐**·艾**</t>
  </si>
  <si>
    <t>653127******091565</t>
  </si>
  <si>
    <t>阿****·牙*</t>
  </si>
  <si>
    <t>653127******150697</t>
  </si>
  <si>
    <t>依***·木*</t>
  </si>
  <si>
    <t>653127******070712</t>
  </si>
  <si>
    <t>木*·艾*</t>
  </si>
  <si>
    <t>653127******080351</t>
  </si>
  <si>
    <t>肉*·阿**</t>
  </si>
  <si>
    <t>653127******180355</t>
  </si>
  <si>
    <t>653127******110930</t>
  </si>
  <si>
    <t>653127******040953</t>
  </si>
  <si>
    <t>吾***·太***</t>
  </si>
  <si>
    <t>653127******200550</t>
  </si>
  <si>
    <t>653127******171314</t>
  </si>
  <si>
    <t>买***·巴**</t>
  </si>
  <si>
    <t>653127******080371</t>
  </si>
  <si>
    <t>努***·麦**</t>
  </si>
  <si>
    <t>653127******01053X</t>
  </si>
  <si>
    <t>衣*·吾***</t>
  </si>
  <si>
    <t>克***·阿*****</t>
  </si>
  <si>
    <t>653127******251370</t>
  </si>
  <si>
    <t>吾*****·麦**</t>
  </si>
  <si>
    <t>653125******013037</t>
  </si>
  <si>
    <t>艾**·喀**</t>
  </si>
  <si>
    <t>653127******201176</t>
  </si>
  <si>
    <t>努****·阿**</t>
  </si>
  <si>
    <t>653127******271314</t>
  </si>
  <si>
    <t>买**·吐**</t>
  </si>
  <si>
    <t>653127******100318</t>
  </si>
  <si>
    <t>吐*·肉**</t>
  </si>
  <si>
    <t>653127******190919</t>
  </si>
  <si>
    <t>图**·吾**</t>
  </si>
  <si>
    <t>653127******180675</t>
  </si>
  <si>
    <t>希***·喀**</t>
  </si>
  <si>
    <t>653127******231319</t>
  </si>
  <si>
    <t>热***·肉*</t>
  </si>
  <si>
    <t>653127******191764</t>
  </si>
  <si>
    <t>买**·昆**</t>
  </si>
  <si>
    <t>653127******250955</t>
  </si>
  <si>
    <t>艾**·麦**</t>
  </si>
  <si>
    <t>653127******041171</t>
  </si>
  <si>
    <t>帕**·买**</t>
  </si>
  <si>
    <t>653127******100486</t>
  </si>
  <si>
    <t>肉*·麦**</t>
  </si>
  <si>
    <t>653127******170692</t>
  </si>
  <si>
    <t>653127******190710</t>
  </si>
  <si>
    <t>吐**·艾*</t>
  </si>
  <si>
    <t>653127******021512</t>
  </si>
  <si>
    <t>衣*·吾**</t>
  </si>
  <si>
    <t>653127******041516</t>
  </si>
  <si>
    <t>努****·木*</t>
  </si>
  <si>
    <t>653127******100536</t>
  </si>
  <si>
    <t>买***·亚*</t>
  </si>
  <si>
    <t>653127******05051X</t>
  </si>
  <si>
    <t>吐*·热**</t>
  </si>
  <si>
    <t>653127******190313</t>
  </si>
  <si>
    <t>热**·艾**</t>
  </si>
  <si>
    <t>653127******071799</t>
  </si>
  <si>
    <t>阿***·克**</t>
  </si>
  <si>
    <t>653127******101777</t>
  </si>
  <si>
    <t>衣*·热**</t>
  </si>
  <si>
    <t>653127******140939</t>
  </si>
  <si>
    <t>阿***·阿**</t>
  </si>
  <si>
    <t>653127******170349</t>
  </si>
  <si>
    <t>阿*****·吾**</t>
  </si>
  <si>
    <t>653127******070512</t>
  </si>
  <si>
    <t>努*****·吐**</t>
  </si>
  <si>
    <t>653127******180333</t>
  </si>
  <si>
    <t>吾**·达**</t>
  </si>
  <si>
    <t>653127******090938</t>
  </si>
  <si>
    <t>司**·玉**</t>
  </si>
  <si>
    <t>653127******041119</t>
  </si>
  <si>
    <t>艾**·牙*</t>
  </si>
  <si>
    <t>653127******040930</t>
  </si>
  <si>
    <t>卡**·萨**</t>
  </si>
  <si>
    <t>653127******140676</t>
  </si>
  <si>
    <t>帕***·亚*</t>
  </si>
  <si>
    <t>653127******08052X</t>
  </si>
  <si>
    <t>艾**·阿*****</t>
  </si>
  <si>
    <t>653127******290351</t>
  </si>
  <si>
    <t>玉**·艾***</t>
  </si>
  <si>
    <t>653127******171114</t>
  </si>
  <si>
    <t>653127******250512</t>
  </si>
  <si>
    <t>努***·阿***</t>
  </si>
  <si>
    <t>653127******17036X</t>
  </si>
  <si>
    <t>塞**·吾**</t>
  </si>
  <si>
    <t>653127******091319</t>
  </si>
  <si>
    <t>买***·玉**</t>
  </si>
  <si>
    <t>653127******100917</t>
  </si>
  <si>
    <t>萨**·麦***</t>
  </si>
  <si>
    <t>653127******150515</t>
  </si>
  <si>
    <t>吐**·买**</t>
  </si>
  <si>
    <t>653127******041512</t>
  </si>
  <si>
    <t>热**·玉**</t>
  </si>
  <si>
    <t>653127******080919</t>
  </si>
  <si>
    <t>653127******161538</t>
  </si>
  <si>
    <t>653127******150915</t>
  </si>
  <si>
    <t>托**·阿**</t>
  </si>
  <si>
    <t>653127******010917</t>
  </si>
  <si>
    <t>库*·艾**</t>
  </si>
  <si>
    <t>653127******160535</t>
  </si>
  <si>
    <t>巴**·阿***</t>
  </si>
  <si>
    <t>653127******200712</t>
  </si>
  <si>
    <t>653127******281534</t>
  </si>
  <si>
    <t>艾**·肉*</t>
  </si>
  <si>
    <t>653127******081779</t>
  </si>
  <si>
    <t>653127******040976</t>
  </si>
  <si>
    <t>艾***·纳**</t>
  </si>
  <si>
    <t>653127******080917</t>
  </si>
  <si>
    <t>麦**·克**</t>
  </si>
  <si>
    <t>653127******151574</t>
  </si>
  <si>
    <t>麦****·萨**</t>
  </si>
  <si>
    <t>艾*·努**</t>
  </si>
  <si>
    <t>麦***·马**</t>
  </si>
  <si>
    <t>吐**·肉*</t>
  </si>
  <si>
    <t>653127******231527</t>
  </si>
  <si>
    <t>艾*·日**</t>
  </si>
  <si>
    <t>653127******050513</t>
  </si>
  <si>
    <t>艾**·莫*</t>
  </si>
  <si>
    <t>653127******040517</t>
  </si>
  <si>
    <t>牙*·阿***</t>
  </si>
  <si>
    <t>653127******201515</t>
  </si>
  <si>
    <t>玉**·买**</t>
  </si>
  <si>
    <t>653127******161356</t>
  </si>
  <si>
    <t>艾****·沙**</t>
  </si>
  <si>
    <t>653127******071791</t>
  </si>
  <si>
    <t>库**·阿***</t>
  </si>
  <si>
    <t>653127******240673</t>
  </si>
  <si>
    <t>帕***·买***</t>
  </si>
  <si>
    <t>653127******170162</t>
  </si>
  <si>
    <t>托**·热**</t>
  </si>
  <si>
    <t>653127******210679</t>
  </si>
  <si>
    <t>艾**·衣***</t>
  </si>
  <si>
    <t>653127******201536</t>
  </si>
  <si>
    <t>图**·图*</t>
  </si>
  <si>
    <t>653127******280692</t>
  </si>
  <si>
    <t>热**·吾**</t>
  </si>
  <si>
    <t>653127******131795</t>
  </si>
  <si>
    <t>布***·沙**</t>
  </si>
  <si>
    <t>653127******170549</t>
  </si>
  <si>
    <t>653127******071512</t>
  </si>
  <si>
    <t>653127******150432</t>
  </si>
  <si>
    <t>阿***·依***</t>
  </si>
  <si>
    <t>653127******100981</t>
  </si>
  <si>
    <t>麦****·沙**</t>
  </si>
  <si>
    <t>653127******24103X</t>
  </si>
  <si>
    <t>库**·玉**</t>
  </si>
  <si>
    <t>653127******03098X</t>
  </si>
  <si>
    <t>再***·吾**</t>
  </si>
  <si>
    <t>653127******200341</t>
  </si>
  <si>
    <t>653127******151159</t>
  </si>
  <si>
    <t>653127******170354</t>
  </si>
  <si>
    <t>库**·买**</t>
  </si>
  <si>
    <t>653127******170671</t>
  </si>
  <si>
    <t>653127******05091X</t>
  </si>
  <si>
    <t>玉**·艾**</t>
  </si>
  <si>
    <t>653127******010377</t>
  </si>
  <si>
    <t>阿*****·肉*</t>
  </si>
  <si>
    <t>653127******050952</t>
  </si>
  <si>
    <t>努***·吐*</t>
  </si>
  <si>
    <t>653127******041313</t>
  </si>
  <si>
    <t>阿**·艾**</t>
  </si>
  <si>
    <t>653127******031178</t>
  </si>
  <si>
    <t>艾*·阿*****</t>
  </si>
  <si>
    <t>653127******060673</t>
  </si>
  <si>
    <t>阿***·乌**</t>
  </si>
  <si>
    <t>653127******101373</t>
  </si>
  <si>
    <t>木*·肉*</t>
  </si>
  <si>
    <t>653127******040938</t>
  </si>
  <si>
    <t>阿***·苏**</t>
  </si>
  <si>
    <t>653127******250312</t>
  </si>
  <si>
    <t>653127******100668</t>
  </si>
  <si>
    <t>653127******080930</t>
  </si>
  <si>
    <t>古****·阿****</t>
  </si>
  <si>
    <t>653127******080545</t>
  </si>
  <si>
    <t>阿****·依***</t>
  </si>
  <si>
    <t>653127******200916</t>
  </si>
  <si>
    <t>653127******241699</t>
  </si>
  <si>
    <t>热**·买**</t>
  </si>
  <si>
    <t>653127******18052X</t>
  </si>
  <si>
    <t>亚*·阿***</t>
  </si>
  <si>
    <t>653127******031550</t>
  </si>
  <si>
    <t>阿***·阿*****</t>
  </si>
  <si>
    <t>653127******090513</t>
  </si>
  <si>
    <t>努****·托**</t>
  </si>
  <si>
    <t>653127******13131X</t>
  </si>
  <si>
    <t>653127******101316</t>
  </si>
  <si>
    <t>斯**·马**</t>
  </si>
  <si>
    <t>司**·买**</t>
  </si>
  <si>
    <t>653127******030914</t>
  </si>
  <si>
    <t>如**·司**</t>
  </si>
  <si>
    <t>653127******11176X</t>
  </si>
  <si>
    <t>努***·那*</t>
  </si>
  <si>
    <t>653127******141534</t>
  </si>
  <si>
    <t>托***·麦**</t>
  </si>
  <si>
    <t>653127******011348</t>
  </si>
  <si>
    <t>653127******131518</t>
  </si>
  <si>
    <t>玉*·阿***</t>
  </si>
  <si>
    <t>依*·卡**</t>
  </si>
  <si>
    <t>653127******091538</t>
  </si>
  <si>
    <t>海**·艾**</t>
  </si>
  <si>
    <t>653127******040529</t>
  </si>
  <si>
    <t>阿**·亚*</t>
  </si>
  <si>
    <t>653127******090676</t>
  </si>
  <si>
    <t>如***·阿****</t>
  </si>
  <si>
    <t>653127******011132</t>
  </si>
  <si>
    <t>653127******270332</t>
  </si>
  <si>
    <t>艾**·麦***</t>
  </si>
  <si>
    <t>653127******091515</t>
  </si>
  <si>
    <t>斯**·阿**</t>
  </si>
  <si>
    <t>艾**·萨**</t>
  </si>
  <si>
    <t>653127******090535</t>
  </si>
  <si>
    <t>艾*·克**</t>
  </si>
  <si>
    <t>653127******090318</t>
  </si>
  <si>
    <t>653127******010956</t>
  </si>
  <si>
    <t>653127******080675</t>
  </si>
  <si>
    <t>吐**·亚*</t>
  </si>
  <si>
    <t>653127******020521</t>
  </si>
  <si>
    <t>吐**·吐*</t>
  </si>
  <si>
    <t>653127******060944</t>
  </si>
  <si>
    <t>艾***·瓦**</t>
  </si>
  <si>
    <t>653125******013817</t>
  </si>
  <si>
    <t>帕**·热**</t>
  </si>
  <si>
    <t>653127******040363</t>
  </si>
  <si>
    <t>艾***·阿****</t>
  </si>
  <si>
    <t>653127******111534</t>
  </si>
  <si>
    <t>亚*·买**</t>
  </si>
  <si>
    <t>653127******100915</t>
  </si>
  <si>
    <t>阿**·托**</t>
  </si>
  <si>
    <t>653127******070529</t>
  </si>
  <si>
    <t>麦**·艾*</t>
  </si>
  <si>
    <t>653127******051351</t>
  </si>
  <si>
    <t>吾**·艾*</t>
  </si>
  <si>
    <t>653127******10052X</t>
  </si>
  <si>
    <t>艾**·克**</t>
  </si>
  <si>
    <t>653127******200510</t>
  </si>
  <si>
    <t>653127******101556</t>
  </si>
  <si>
    <t>653127******050319</t>
  </si>
  <si>
    <t>米**·热**</t>
  </si>
  <si>
    <t>653127******101310</t>
  </si>
  <si>
    <t>卡**·艾***</t>
  </si>
  <si>
    <t>653127******121772</t>
  </si>
  <si>
    <t>653127******25033X</t>
  </si>
  <si>
    <t>阿**·萨**</t>
  </si>
  <si>
    <t>653127******081558</t>
  </si>
  <si>
    <t>玉*·努**</t>
  </si>
  <si>
    <t>653127******021313</t>
  </si>
  <si>
    <t>赛***·麦****</t>
  </si>
  <si>
    <t>653127******05140X</t>
  </si>
  <si>
    <t>尤***·玉**</t>
  </si>
  <si>
    <t>653127******041774</t>
  </si>
  <si>
    <t>热**·喀**</t>
  </si>
  <si>
    <t>653127******161871</t>
  </si>
  <si>
    <t>艾*·玉*</t>
  </si>
  <si>
    <t>653127******121134</t>
  </si>
  <si>
    <t>阿*****·麦***</t>
  </si>
  <si>
    <t>653127******061315</t>
  </si>
  <si>
    <t>肉*·纳**</t>
  </si>
  <si>
    <t>653127******210951</t>
  </si>
  <si>
    <t>阿*****·阿****</t>
  </si>
  <si>
    <t>653127******081774</t>
  </si>
  <si>
    <t>阿***·艾*</t>
  </si>
  <si>
    <t>653127******110517</t>
  </si>
  <si>
    <t>阿*****·库*</t>
  </si>
  <si>
    <t>653127******041151</t>
  </si>
  <si>
    <t>阿****·吐**</t>
  </si>
  <si>
    <t>艾**·尼**</t>
  </si>
  <si>
    <t>653127******100797</t>
  </si>
  <si>
    <t>653127******131310</t>
  </si>
  <si>
    <t>653127******011538</t>
  </si>
  <si>
    <t>艾*·阿**</t>
  </si>
  <si>
    <t>653127******270976</t>
  </si>
  <si>
    <t>如***·吐**</t>
  </si>
  <si>
    <t>653127******131319</t>
  </si>
  <si>
    <t>653127******210910</t>
  </si>
  <si>
    <t>艾*·米*</t>
  </si>
  <si>
    <t>653127******100397</t>
  </si>
  <si>
    <t>艾***·阿***</t>
  </si>
  <si>
    <t>653127******170539</t>
  </si>
  <si>
    <t>653127******050519</t>
  </si>
  <si>
    <t>图**·热**</t>
  </si>
  <si>
    <t>653127******150670</t>
  </si>
  <si>
    <t>阿****·衣*</t>
  </si>
  <si>
    <t>653127******180916</t>
  </si>
  <si>
    <t>努***·阿**</t>
  </si>
  <si>
    <t>653127******071769</t>
  </si>
  <si>
    <t>伊*·萨**</t>
  </si>
  <si>
    <t>653127******171316</t>
  </si>
  <si>
    <t>阿**·达**</t>
  </si>
  <si>
    <t>653127******120377</t>
  </si>
  <si>
    <t>如***·如*</t>
  </si>
  <si>
    <t>653127******06176X</t>
  </si>
  <si>
    <t>努****·吐**</t>
  </si>
  <si>
    <t>653127******100379</t>
  </si>
  <si>
    <t>孜**·卡**</t>
  </si>
  <si>
    <t>653127******070565</t>
  </si>
  <si>
    <t>图**·麦**</t>
  </si>
  <si>
    <t>653127******180678</t>
  </si>
  <si>
    <t>再**·孜*</t>
  </si>
  <si>
    <t>653127******080926</t>
  </si>
  <si>
    <t>653127******050511</t>
  </si>
  <si>
    <t>努**·巴**</t>
  </si>
  <si>
    <t>653127******12132X</t>
  </si>
  <si>
    <t>依****·吾**</t>
  </si>
  <si>
    <t>653127******18093X</t>
  </si>
  <si>
    <t>木***·买**</t>
  </si>
  <si>
    <t>艾*·吐**</t>
  </si>
  <si>
    <t>653127******100355</t>
  </si>
  <si>
    <t>653127******080512</t>
  </si>
  <si>
    <t>司**·百**</t>
  </si>
  <si>
    <t>653127******040959</t>
  </si>
  <si>
    <t>吾**·艾***</t>
  </si>
  <si>
    <t>653127******090537</t>
  </si>
  <si>
    <t>艾**·阿**</t>
  </si>
  <si>
    <t>653127******080677</t>
  </si>
  <si>
    <t>卡**·达**</t>
  </si>
  <si>
    <t>653127******181511</t>
  </si>
  <si>
    <t>乃*·阿**</t>
  </si>
  <si>
    <t>653127******250358</t>
  </si>
  <si>
    <t>库***·亚*</t>
  </si>
  <si>
    <t>653127******07052X</t>
  </si>
  <si>
    <t>653127******150531</t>
  </si>
  <si>
    <t>买****·肉*</t>
  </si>
  <si>
    <t>653127******101550</t>
  </si>
  <si>
    <t>653127******190527</t>
  </si>
  <si>
    <t>653127******080938</t>
  </si>
  <si>
    <t>阿*****·阿***</t>
  </si>
  <si>
    <t>653127******100714</t>
  </si>
  <si>
    <t>吾**·木*</t>
  </si>
  <si>
    <t>653127******301595</t>
  </si>
  <si>
    <t>艾**·巴**</t>
  </si>
  <si>
    <t>653127******031317</t>
  </si>
  <si>
    <t>姑***·吾*****</t>
  </si>
  <si>
    <t>653127******090543</t>
  </si>
  <si>
    <t>653127******190536</t>
  </si>
  <si>
    <t>买***·阿*****</t>
  </si>
  <si>
    <t>653127******010911</t>
  </si>
  <si>
    <t>艾*·玉**</t>
  </si>
  <si>
    <t>653127******040911</t>
  </si>
  <si>
    <t>布**·玉*</t>
  </si>
  <si>
    <t>653127******100523</t>
  </si>
  <si>
    <t>653127******091316</t>
  </si>
  <si>
    <t>佐***·麦**</t>
  </si>
  <si>
    <t>653127******071583</t>
  </si>
  <si>
    <t>653127******111315</t>
  </si>
  <si>
    <t>653127******201315</t>
  </si>
  <si>
    <t>牙*·吐**</t>
  </si>
  <si>
    <t>653127******280913</t>
  </si>
  <si>
    <t>653127******200375</t>
  </si>
  <si>
    <t>阿**·斯**</t>
  </si>
  <si>
    <t>653127******160561</t>
  </si>
  <si>
    <t>653127******170918</t>
  </si>
  <si>
    <t>喀**·图***</t>
  </si>
  <si>
    <t>653127******061135</t>
  </si>
  <si>
    <t>帕**·巴**</t>
  </si>
  <si>
    <t>653127******180327</t>
  </si>
  <si>
    <t>帕**·司**</t>
  </si>
  <si>
    <t>653127******040923</t>
  </si>
  <si>
    <t>艾**·热**</t>
  </si>
  <si>
    <t>653127******060935</t>
  </si>
  <si>
    <t>木***·卡*</t>
  </si>
  <si>
    <t>653127******300539</t>
  </si>
  <si>
    <t>653127******220914</t>
  </si>
  <si>
    <t>图*·玉**</t>
  </si>
  <si>
    <t>653127******050698</t>
  </si>
  <si>
    <t>图**·图**</t>
  </si>
  <si>
    <t>653127******021358</t>
  </si>
  <si>
    <t>买****·阿**</t>
  </si>
  <si>
    <t>653127******120378</t>
  </si>
  <si>
    <t>阿*****·衣*</t>
  </si>
  <si>
    <t>653127******251513</t>
  </si>
  <si>
    <t>吐****·吐*</t>
  </si>
  <si>
    <t>653127******011544</t>
  </si>
  <si>
    <t>赛**·麦**</t>
  </si>
  <si>
    <t>653127******05131X</t>
  </si>
  <si>
    <t>热**·吐*</t>
  </si>
  <si>
    <t>653127******160381</t>
  </si>
  <si>
    <t>653127******100353</t>
  </si>
  <si>
    <t>库*·卡**</t>
  </si>
  <si>
    <t>653127******250919</t>
  </si>
  <si>
    <t>吐*·马**</t>
  </si>
  <si>
    <t>653127******071599</t>
  </si>
  <si>
    <t>653127******081551</t>
  </si>
  <si>
    <t>艾**·吐**</t>
  </si>
  <si>
    <t>653127******181552</t>
  </si>
  <si>
    <t>努***·佧**</t>
  </si>
  <si>
    <t>653127******041566</t>
  </si>
  <si>
    <t>653127******151797</t>
  </si>
  <si>
    <t>653127******010516</t>
  </si>
  <si>
    <t>653127******070918</t>
  </si>
  <si>
    <t>努***·尼**</t>
  </si>
  <si>
    <t>653127******050924</t>
  </si>
  <si>
    <t>吐**·苏***</t>
  </si>
  <si>
    <t>653127******110514</t>
  </si>
  <si>
    <t>吐**·吐**</t>
  </si>
  <si>
    <t>653127******200338</t>
  </si>
  <si>
    <t>热***·阿***</t>
  </si>
  <si>
    <t>653127******290661</t>
  </si>
  <si>
    <t>阿***·木***</t>
  </si>
  <si>
    <t>653127******270534</t>
  </si>
  <si>
    <t>采**·吐*</t>
  </si>
  <si>
    <t>653127******010518</t>
  </si>
  <si>
    <t>努****·那**</t>
  </si>
  <si>
    <t>653127******261319</t>
  </si>
  <si>
    <t>如*·玉**</t>
  </si>
  <si>
    <t>653127******170517</t>
  </si>
  <si>
    <t>依*·买**</t>
  </si>
  <si>
    <t>653127******101554</t>
  </si>
  <si>
    <t>库**·阿****</t>
  </si>
  <si>
    <t>653127******100911</t>
  </si>
  <si>
    <t>阿****·吾**</t>
  </si>
  <si>
    <t>653125******181866</t>
  </si>
  <si>
    <t>麦**·阿*****</t>
  </si>
  <si>
    <t>653127******060518</t>
  </si>
  <si>
    <t>热**·图*</t>
  </si>
  <si>
    <t>653127******300675</t>
  </si>
  <si>
    <t>库**·阿**</t>
  </si>
  <si>
    <t>653127******100530</t>
  </si>
  <si>
    <t>布**·太***</t>
  </si>
  <si>
    <t>653127******150543</t>
  </si>
  <si>
    <t>努***·吾*</t>
  </si>
  <si>
    <t>653127******040944</t>
  </si>
  <si>
    <t>艾*****·麦**</t>
  </si>
  <si>
    <t>653127******01133X</t>
  </si>
  <si>
    <t>653130******032014</t>
  </si>
  <si>
    <t>吾***·肉*</t>
  </si>
  <si>
    <t>吾**·吐**</t>
  </si>
  <si>
    <t>653127******180674</t>
  </si>
  <si>
    <t>买****·巴**</t>
  </si>
  <si>
    <t>653127******070511</t>
  </si>
  <si>
    <t>买***·艾*</t>
  </si>
  <si>
    <t>653127******07033X</t>
  </si>
  <si>
    <t>艾***·玉**</t>
  </si>
  <si>
    <t>653127******100518</t>
  </si>
  <si>
    <t>木*·买**</t>
  </si>
  <si>
    <t>653127******160672</t>
  </si>
  <si>
    <t>吐*·吾**</t>
  </si>
  <si>
    <t>653127******181724</t>
  </si>
  <si>
    <t>布***·卡**</t>
  </si>
  <si>
    <t>653127******261320</t>
  </si>
  <si>
    <t>亚*·吾**</t>
  </si>
  <si>
    <t>653127******080551</t>
  </si>
  <si>
    <t>艾*·忙**</t>
  </si>
  <si>
    <t>653127******130577</t>
  </si>
  <si>
    <t>阿****·图**</t>
  </si>
  <si>
    <t>653127******191763</t>
  </si>
  <si>
    <t>塞**·阿**</t>
  </si>
  <si>
    <t>艾***·亚**</t>
  </si>
  <si>
    <t>653127******041310</t>
  </si>
  <si>
    <t>653127******14091X</t>
  </si>
  <si>
    <t>653127******10051X</t>
  </si>
  <si>
    <t>吾**·巴**</t>
  </si>
  <si>
    <t>653127******060678</t>
  </si>
  <si>
    <t>买**·达**</t>
  </si>
  <si>
    <t>653127******090911</t>
  </si>
  <si>
    <t>653127******020378</t>
  </si>
  <si>
    <t>那**·瓦**</t>
  </si>
  <si>
    <t>653127******210554</t>
  </si>
  <si>
    <t>653127******18031X</t>
  </si>
  <si>
    <t>阿****·赛**</t>
  </si>
  <si>
    <t>阿****·图*</t>
  </si>
  <si>
    <t>653127******100702</t>
  </si>
  <si>
    <t>伊***·玉**</t>
  </si>
  <si>
    <t>653127******091592</t>
  </si>
  <si>
    <t>沙***·阿**</t>
  </si>
  <si>
    <t>653127******180538</t>
  </si>
  <si>
    <t>尤**·克**</t>
  </si>
  <si>
    <t>653127******180932</t>
  </si>
  <si>
    <t>阿****·木*</t>
  </si>
  <si>
    <t>653127******210512</t>
  </si>
  <si>
    <t>653127******030933</t>
  </si>
  <si>
    <t>布*****·阿*****</t>
  </si>
  <si>
    <t>653127******011524</t>
  </si>
  <si>
    <t>653127******020716</t>
  </si>
  <si>
    <t>达**·买**</t>
  </si>
  <si>
    <t>653127******260918</t>
  </si>
  <si>
    <t>艾*·衣***</t>
  </si>
  <si>
    <t>653127******100558</t>
  </si>
  <si>
    <t>阿*****·吐**</t>
  </si>
  <si>
    <t>653127******181315</t>
  </si>
  <si>
    <t>努**·买**</t>
  </si>
  <si>
    <t>653127******18032X</t>
  </si>
  <si>
    <t>买***·赛**</t>
  </si>
  <si>
    <t>653127******100334</t>
  </si>
  <si>
    <t>买****·吾**</t>
  </si>
  <si>
    <t>653127******131594</t>
  </si>
  <si>
    <t>买***·艾**</t>
  </si>
  <si>
    <t>653127******14095X</t>
  </si>
  <si>
    <t>653127******010514</t>
  </si>
  <si>
    <t>653127******061313</t>
  </si>
  <si>
    <t>依*·阿**</t>
  </si>
  <si>
    <t>653127******120511</t>
  </si>
  <si>
    <t>艾**·亚*</t>
  </si>
  <si>
    <t>653127******090516</t>
  </si>
  <si>
    <t>玉**·纳*</t>
  </si>
  <si>
    <t>653127******091194</t>
  </si>
  <si>
    <t>653127******101774</t>
  </si>
  <si>
    <t>木*·麦**</t>
  </si>
  <si>
    <t>653127******060916</t>
  </si>
  <si>
    <t>吐*·艾*</t>
  </si>
  <si>
    <t>653127******070334</t>
  </si>
  <si>
    <t>图*·图**</t>
  </si>
  <si>
    <t>653127******041326</t>
  </si>
  <si>
    <t>玉*·吐**</t>
  </si>
  <si>
    <t>653127******101353</t>
  </si>
  <si>
    <t>653127******271776</t>
  </si>
  <si>
    <t>653127******131857</t>
  </si>
  <si>
    <t>653127******16073X</t>
  </si>
  <si>
    <t>乌**·阿***</t>
  </si>
  <si>
    <t>653127******150775</t>
  </si>
  <si>
    <t>马**·艾**</t>
  </si>
  <si>
    <t>653127******150511</t>
  </si>
  <si>
    <t>阿**·买**</t>
  </si>
  <si>
    <t>653127******220519</t>
  </si>
  <si>
    <t>653127******011312</t>
  </si>
  <si>
    <t>阿*****·艾*</t>
  </si>
  <si>
    <t>653127******180518</t>
  </si>
  <si>
    <t>依**·依*</t>
  </si>
  <si>
    <t>653127******270316</t>
  </si>
  <si>
    <t>阿*****·买**</t>
  </si>
  <si>
    <t>653127******020932</t>
  </si>
  <si>
    <t>艾**·塔*</t>
  </si>
  <si>
    <t>653127******110916</t>
  </si>
  <si>
    <t>艾**·斯**</t>
  </si>
  <si>
    <t>653127******050577</t>
  </si>
  <si>
    <t>达**·图**</t>
  </si>
  <si>
    <t>653127******120676</t>
  </si>
  <si>
    <t>653127******080935</t>
  </si>
  <si>
    <t>萨**·司**</t>
  </si>
  <si>
    <t>653127******020358</t>
  </si>
  <si>
    <t>克**·麦**</t>
  </si>
  <si>
    <t>653127******051550</t>
  </si>
  <si>
    <t>阿*****·阿*****</t>
  </si>
  <si>
    <t>653127******100534</t>
  </si>
  <si>
    <t>阿**·阿*****</t>
  </si>
  <si>
    <t>653127******061533</t>
  </si>
  <si>
    <t>阿****·阿*****</t>
  </si>
  <si>
    <t>653127******040697</t>
  </si>
  <si>
    <t>卡**·努**</t>
  </si>
  <si>
    <t>653127******050676</t>
  </si>
  <si>
    <t>吐**·吾**</t>
  </si>
  <si>
    <t>653127******100544</t>
  </si>
  <si>
    <t>艾***·达**</t>
  </si>
  <si>
    <t>653127******070753</t>
  </si>
  <si>
    <t>布***·艾*</t>
  </si>
  <si>
    <t>653127******08132X</t>
  </si>
  <si>
    <t>买****·那*</t>
  </si>
  <si>
    <t>653127******160920</t>
  </si>
  <si>
    <t>姑****·帕**</t>
  </si>
  <si>
    <t>653127******081782</t>
  </si>
  <si>
    <t>玉*·玉**</t>
  </si>
  <si>
    <t>阿****·马**</t>
  </si>
  <si>
    <t>653127******050912</t>
  </si>
  <si>
    <t>牙**·吾**</t>
  </si>
  <si>
    <t>653127******080516</t>
  </si>
  <si>
    <t>木***·阿****</t>
  </si>
  <si>
    <t>653127******010316</t>
  </si>
  <si>
    <t>古****·阿**</t>
  </si>
  <si>
    <t>653127******261145</t>
  </si>
  <si>
    <t>衣*·塔***</t>
  </si>
  <si>
    <t>653127******051790</t>
  </si>
  <si>
    <t>肉**·卡**</t>
  </si>
  <si>
    <t>653127******170569</t>
  </si>
  <si>
    <t>653127******101771</t>
  </si>
  <si>
    <t>艾*·牙*</t>
  </si>
  <si>
    <t>653127******150354</t>
  </si>
  <si>
    <t>653127******261112</t>
  </si>
  <si>
    <t>653127******230917</t>
  </si>
  <si>
    <t>阿****·尼**</t>
  </si>
  <si>
    <t>阿****·达**</t>
  </si>
  <si>
    <t>653127******300528</t>
  </si>
  <si>
    <t>赛**·吾**</t>
  </si>
  <si>
    <t>653127******011378</t>
  </si>
  <si>
    <t>阿****·阿**</t>
  </si>
  <si>
    <t>653127******101011</t>
  </si>
  <si>
    <t>帕***·吐*</t>
  </si>
  <si>
    <t>653127******021341</t>
  </si>
  <si>
    <t>吐*·买**</t>
  </si>
  <si>
    <t>653127******051518</t>
  </si>
  <si>
    <t>653127******100547</t>
  </si>
  <si>
    <t>穆***·图**</t>
  </si>
  <si>
    <t>653127******061331</t>
  </si>
  <si>
    <t>阿****·阿****</t>
  </si>
  <si>
    <t>653127******250350</t>
  </si>
  <si>
    <t>玉**·玉**</t>
  </si>
  <si>
    <t>653127******100532</t>
  </si>
  <si>
    <t>古****·阿*****</t>
  </si>
  <si>
    <t>653127******131580</t>
  </si>
  <si>
    <t>麦***·热**</t>
  </si>
  <si>
    <t>653127******130942</t>
  </si>
  <si>
    <t>卡**·那*</t>
  </si>
  <si>
    <t>653127******151359</t>
  </si>
  <si>
    <t>海***·卡**</t>
  </si>
  <si>
    <t>653127******121320</t>
  </si>
  <si>
    <t>买****·马**</t>
  </si>
  <si>
    <t>653127******121556</t>
  </si>
  <si>
    <t>653127******261113</t>
  </si>
  <si>
    <t>653127******16035X</t>
  </si>
  <si>
    <t>热**·买***</t>
  </si>
  <si>
    <t>653127******151000</t>
  </si>
  <si>
    <t>653127******020947</t>
  </si>
  <si>
    <t>牙*·库*</t>
  </si>
  <si>
    <t>653127******190354</t>
  </si>
  <si>
    <t>热****·卡**</t>
  </si>
  <si>
    <t>653127******281129</t>
  </si>
  <si>
    <t>艾***·依*</t>
  </si>
  <si>
    <t>653127******030518</t>
  </si>
  <si>
    <t>买**·木*</t>
  </si>
  <si>
    <t>653127******270698</t>
  </si>
  <si>
    <t>653127******190343</t>
  </si>
  <si>
    <t>653127******03153X</t>
  </si>
  <si>
    <t>653127******051364</t>
  </si>
  <si>
    <t>653127******200912</t>
  </si>
  <si>
    <t>吐*·莫*</t>
  </si>
  <si>
    <t>653127******091541</t>
  </si>
  <si>
    <t>姑***·噢**</t>
  </si>
  <si>
    <t>653127******100923</t>
  </si>
  <si>
    <t>亚*·依*</t>
  </si>
  <si>
    <t>653127******07039X</t>
  </si>
  <si>
    <t>吐*·阿**</t>
  </si>
  <si>
    <t>653127******020334</t>
  </si>
  <si>
    <t>653127******110911</t>
  </si>
  <si>
    <t>阿**·牙*</t>
  </si>
  <si>
    <t>653127******100528</t>
  </si>
  <si>
    <t>653127******130375</t>
  </si>
  <si>
    <t>木***·木*</t>
  </si>
  <si>
    <t>653127******050339</t>
  </si>
  <si>
    <t>阿*****·艾***</t>
  </si>
  <si>
    <t>653127******051517</t>
  </si>
  <si>
    <t>麦**·图**</t>
  </si>
  <si>
    <t>653127******021139</t>
  </si>
  <si>
    <t>653127******040513</t>
  </si>
  <si>
    <t>麦***·达**</t>
  </si>
  <si>
    <t>653127******061796</t>
  </si>
  <si>
    <t>如*·亚**</t>
  </si>
  <si>
    <t>653127******100753</t>
  </si>
  <si>
    <t>653127******141314</t>
  </si>
  <si>
    <t>木***·吾***</t>
  </si>
  <si>
    <t>艾**·亚**</t>
  </si>
  <si>
    <t>653127******101073</t>
  </si>
  <si>
    <t>艾****·沙*</t>
  </si>
  <si>
    <t>653127******01037X</t>
  </si>
  <si>
    <t>如*·努**</t>
  </si>
  <si>
    <t>653127******101157</t>
  </si>
  <si>
    <t>亚*·依***</t>
  </si>
  <si>
    <t>653127******150571</t>
  </si>
  <si>
    <t>阿**·艾*</t>
  </si>
  <si>
    <t>653127******010521</t>
  </si>
  <si>
    <t>依****·买**</t>
  </si>
  <si>
    <t>买**·阿**</t>
  </si>
  <si>
    <t>653127******091511</t>
  </si>
  <si>
    <t>653127******011319</t>
  </si>
  <si>
    <t>653127******161112</t>
  </si>
  <si>
    <t>653127******080310</t>
  </si>
  <si>
    <t>木*·买***</t>
  </si>
  <si>
    <t>653127******050713</t>
  </si>
  <si>
    <t>653127******150513</t>
  </si>
  <si>
    <t>亚*·托**</t>
  </si>
  <si>
    <t>653127******12093X</t>
  </si>
  <si>
    <t>阿***·莫*</t>
  </si>
  <si>
    <t>653127******120526</t>
  </si>
  <si>
    <t>库*·沙**</t>
  </si>
  <si>
    <t>653127******210952</t>
  </si>
  <si>
    <t>阿**·努*</t>
  </si>
  <si>
    <t>653127******180525</t>
  </si>
  <si>
    <t>海**·买**</t>
  </si>
  <si>
    <t>653127******100947</t>
  </si>
  <si>
    <t>艾*·萨**</t>
  </si>
  <si>
    <t>653127******190911</t>
  </si>
  <si>
    <t>依*·肉*</t>
  </si>
  <si>
    <t>653127******010379</t>
  </si>
  <si>
    <t>653127******091714</t>
  </si>
  <si>
    <t>阿*****·努*</t>
  </si>
  <si>
    <t>653127******191550</t>
  </si>
  <si>
    <t>赛**·卡**</t>
  </si>
  <si>
    <t>653127******120536</t>
  </si>
  <si>
    <t>阿****·艾*</t>
  </si>
  <si>
    <t>653127******230920</t>
  </si>
  <si>
    <t>阿*****·吐*</t>
  </si>
  <si>
    <t>653127******101416</t>
  </si>
  <si>
    <t>买****·热**</t>
  </si>
  <si>
    <t>653127******10033X</t>
  </si>
  <si>
    <t>吐*·玉**</t>
  </si>
  <si>
    <t>肉*·阿*****</t>
  </si>
  <si>
    <t>653127******150518</t>
  </si>
  <si>
    <t>吾**·纳**</t>
  </si>
  <si>
    <t>653127******080738</t>
  </si>
  <si>
    <t>买**·吾**</t>
  </si>
  <si>
    <t>653127******301312</t>
  </si>
  <si>
    <t>阿**·麦**</t>
  </si>
  <si>
    <t>653127******180512</t>
  </si>
  <si>
    <t>牙*·伊***</t>
  </si>
  <si>
    <t>653127******060695</t>
  </si>
  <si>
    <t>653127******250914</t>
  </si>
  <si>
    <t>海***·麦**</t>
  </si>
  <si>
    <t>653127******011389</t>
  </si>
  <si>
    <t>653127******170519</t>
  </si>
  <si>
    <t>653127******150397</t>
  </si>
  <si>
    <t>653127******090515</t>
  </si>
  <si>
    <t>阿****·玉**</t>
  </si>
  <si>
    <t>653127******150596</t>
  </si>
  <si>
    <t>买**·玉*</t>
  </si>
  <si>
    <t>653127******010936</t>
  </si>
  <si>
    <t>653127******130916</t>
  </si>
  <si>
    <t>653127******100514</t>
  </si>
  <si>
    <t>玉**·艾*</t>
  </si>
  <si>
    <t>653127******240518</t>
  </si>
  <si>
    <t>653127******051352</t>
  </si>
  <si>
    <t>牙*·艾*</t>
  </si>
  <si>
    <t>653127******070337</t>
  </si>
  <si>
    <t>买**·艾**</t>
  </si>
  <si>
    <t>653127******050532</t>
  </si>
  <si>
    <t>阿**·吐**</t>
  </si>
  <si>
    <t>653127******141676</t>
  </si>
  <si>
    <t>653127******190713</t>
  </si>
  <si>
    <t>653127******050510</t>
  </si>
  <si>
    <t>努****·阿*****</t>
  </si>
  <si>
    <t>653127******151712</t>
  </si>
  <si>
    <t>麦****·麦***</t>
  </si>
  <si>
    <t>653127******231316</t>
  </si>
  <si>
    <t>牙*·娜*</t>
  </si>
  <si>
    <t>653127******041118</t>
  </si>
  <si>
    <t>吐***·卡*</t>
  </si>
  <si>
    <t>653127******060310</t>
  </si>
  <si>
    <t>阿****·艾**</t>
  </si>
  <si>
    <t>653127******081371</t>
  </si>
  <si>
    <t>买**·吾***</t>
  </si>
  <si>
    <t>653127******200695</t>
  </si>
  <si>
    <t>吐**·库**</t>
  </si>
  <si>
    <t>653127******120533</t>
  </si>
  <si>
    <t>努***·艾**</t>
  </si>
  <si>
    <t>653127******150311</t>
  </si>
  <si>
    <t>653127******100560</t>
  </si>
  <si>
    <t>653127******210718</t>
  </si>
  <si>
    <t>653127******050918</t>
  </si>
  <si>
    <t>巴**·莫*</t>
  </si>
  <si>
    <t>653127******191118</t>
  </si>
  <si>
    <t>653127******011779</t>
  </si>
  <si>
    <t>努****·卡**</t>
  </si>
  <si>
    <t>653127******121536</t>
  </si>
  <si>
    <t>热**·库*</t>
  </si>
  <si>
    <t>653127******100373</t>
  </si>
  <si>
    <t>653127******050705</t>
  </si>
  <si>
    <t>吾**·库*</t>
  </si>
  <si>
    <t>653127******100912</t>
  </si>
  <si>
    <t>伊**·尼**</t>
  </si>
  <si>
    <t>653127******041559</t>
  </si>
  <si>
    <t>玉**·牙*</t>
  </si>
  <si>
    <t>653127******100110</t>
  </si>
  <si>
    <t>帕**·艾**</t>
  </si>
  <si>
    <t>653127******031584</t>
  </si>
  <si>
    <t>653127******181779</t>
  </si>
  <si>
    <t>艾***·马**</t>
  </si>
  <si>
    <t>653127******250519</t>
  </si>
  <si>
    <t>艾*·那**</t>
  </si>
  <si>
    <t>653127******121337</t>
  </si>
  <si>
    <t>买***·吐*</t>
  </si>
  <si>
    <t>653127******040375</t>
  </si>
  <si>
    <t>653127******18053X</t>
  </si>
  <si>
    <t>653127******120532</t>
  </si>
  <si>
    <t>吐**·热***</t>
  </si>
  <si>
    <t>653127******071310</t>
  </si>
  <si>
    <t>依*·阿*****</t>
  </si>
  <si>
    <t>海**·斯***</t>
  </si>
  <si>
    <t>653127******151322</t>
  </si>
  <si>
    <t>653127******160516</t>
  </si>
  <si>
    <t>653127******301313</t>
  </si>
  <si>
    <t>653127******060676</t>
  </si>
  <si>
    <t>卡*·玉**</t>
  </si>
  <si>
    <t>653127******270514</t>
  </si>
  <si>
    <t>653127******200327</t>
  </si>
  <si>
    <t>艾***·艾***</t>
  </si>
  <si>
    <t>653127******060334</t>
  </si>
  <si>
    <t>亚**·吾**</t>
  </si>
  <si>
    <t>653127******020917</t>
  </si>
  <si>
    <t>努***·苏**</t>
  </si>
  <si>
    <t>653127******061312</t>
  </si>
  <si>
    <t>米**·依***</t>
  </si>
  <si>
    <t>653127******220526</t>
  </si>
  <si>
    <t>653127******010659</t>
  </si>
  <si>
    <t>斯**·萨*</t>
  </si>
  <si>
    <t>653127******090534</t>
  </si>
  <si>
    <t>653127******101021</t>
  </si>
  <si>
    <t>斯**·买**</t>
  </si>
  <si>
    <t>653127******010391</t>
  </si>
  <si>
    <t>艾*·哪*</t>
  </si>
  <si>
    <t>653127******071154</t>
  </si>
  <si>
    <t>牙*·莫*****</t>
  </si>
  <si>
    <t>653127******080515</t>
  </si>
  <si>
    <t>塔***·吐*</t>
  </si>
  <si>
    <t>洪**·卡**</t>
  </si>
  <si>
    <t>653127******160512</t>
  </si>
  <si>
    <t>买**·艾***</t>
  </si>
  <si>
    <t>653127******141531</t>
  </si>
  <si>
    <t>阿**·买***</t>
  </si>
  <si>
    <t>653127******190350</t>
  </si>
  <si>
    <t>653127******13051X</t>
  </si>
  <si>
    <t>衣*·吐*</t>
  </si>
  <si>
    <t>653127******100519</t>
  </si>
  <si>
    <t>653127******301677</t>
  </si>
  <si>
    <t>吾*****·买**</t>
  </si>
  <si>
    <t>653127******140552</t>
  </si>
  <si>
    <t>653127******200519</t>
  </si>
  <si>
    <t>653127******090963</t>
  </si>
  <si>
    <t>库*·亚**</t>
  </si>
  <si>
    <t>653127******22051X</t>
  </si>
  <si>
    <t>艾***·斯**</t>
  </si>
  <si>
    <t>653127******100537</t>
  </si>
  <si>
    <t>如*·买***</t>
  </si>
  <si>
    <t>653127******10091X</t>
  </si>
  <si>
    <t>653127******130538</t>
  </si>
  <si>
    <t>努***·阿*****</t>
  </si>
  <si>
    <t>653127******250390</t>
  </si>
  <si>
    <t>莫*·阿***</t>
  </si>
  <si>
    <t>653127******280674</t>
  </si>
  <si>
    <t>阿***·玉*</t>
  </si>
  <si>
    <t>653127******010520</t>
  </si>
  <si>
    <t>努**·达**</t>
  </si>
  <si>
    <t>653127******150376</t>
  </si>
  <si>
    <t>653127******080517</t>
  </si>
  <si>
    <t>努****·艾*</t>
  </si>
  <si>
    <t>653127******021326</t>
  </si>
  <si>
    <t>653127******011339</t>
  </si>
  <si>
    <t>图*·如*</t>
  </si>
  <si>
    <t>653127******150731</t>
  </si>
  <si>
    <t>阿***·斯**</t>
  </si>
  <si>
    <t>653127******15156X</t>
  </si>
  <si>
    <t>吾**·吉**</t>
  </si>
  <si>
    <t>653127******120694</t>
  </si>
  <si>
    <t>玉**·亚**</t>
  </si>
  <si>
    <t>653127******201334</t>
  </si>
  <si>
    <t>海**·马**</t>
  </si>
  <si>
    <t>653127******060345</t>
  </si>
  <si>
    <t>艾**·玉*</t>
  </si>
  <si>
    <t>653127******101599</t>
  </si>
  <si>
    <t>比***·塔**</t>
  </si>
  <si>
    <t>653127******281328</t>
  </si>
  <si>
    <t>653127******141556</t>
  </si>
  <si>
    <t>玉**·斯**</t>
  </si>
  <si>
    <t>653127******270910</t>
  </si>
  <si>
    <t>亚*·艾***</t>
  </si>
  <si>
    <t>653127******150532</t>
  </si>
  <si>
    <t>653127******120510</t>
  </si>
  <si>
    <t>653127******131569</t>
  </si>
  <si>
    <t>帕***·麦**</t>
  </si>
  <si>
    <t>653127******240664</t>
  </si>
  <si>
    <t>653127******131512</t>
  </si>
  <si>
    <t>653127******061339</t>
  </si>
  <si>
    <t>依***·吾***</t>
  </si>
  <si>
    <t>653127******220696</t>
  </si>
  <si>
    <t>653127******16153X</t>
  </si>
  <si>
    <t>努****·萨**</t>
  </si>
  <si>
    <t>653127******141318</t>
  </si>
  <si>
    <t>艾*·买***</t>
  </si>
  <si>
    <t>653127******201333</t>
  </si>
  <si>
    <t>努**·吾**</t>
  </si>
  <si>
    <t>653127******16158X</t>
  </si>
  <si>
    <t>库*·艾***</t>
  </si>
  <si>
    <t>653127******210915</t>
  </si>
  <si>
    <t>那**·吾**</t>
  </si>
  <si>
    <t>653127******070540</t>
  </si>
  <si>
    <t>赛**·牙*</t>
  </si>
  <si>
    <t>麦**·亚*</t>
  </si>
  <si>
    <t>653127******021157</t>
  </si>
  <si>
    <t>艾**·吐*****</t>
  </si>
  <si>
    <t>653127******101337</t>
  </si>
  <si>
    <t>吐***·库*</t>
  </si>
  <si>
    <t>653127******140926</t>
  </si>
  <si>
    <t>653127******09093X</t>
  </si>
  <si>
    <t>653127******010959</t>
  </si>
  <si>
    <t>653127******050534</t>
  </si>
  <si>
    <t>653127******180718</t>
  </si>
  <si>
    <t>热**·萨**</t>
  </si>
  <si>
    <t>653127******150392</t>
  </si>
  <si>
    <t>热**·那**</t>
  </si>
  <si>
    <t>653127******151310</t>
  </si>
  <si>
    <t>塔**·艾*</t>
  </si>
  <si>
    <t>653127******041535</t>
  </si>
  <si>
    <t>热**·沙**</t>
  </si>
  <si>
    <t>653127******260516</t>
  </si>
  <si>
    <t>653127******081541</t>
  </si>
  <si>
    <t>653127******14055X</t>
  </si>
  <si>
    <t>653127******010339</t>
  </si>
  <si>
    <t>653127******250572</t>
  </si>
  <si>
    <t>斯**·斯*</t>
  </si>
  <si>
    <t>653127******171535</t>
  </si>
  <si>
    <t>如*·吐**</t>
  </si>
  <si>
    <t>653127******101579</t>
  </si>
  <si>
    <t>买*****·吐**</t>
  </si>
  <si>
    <t>653127******251317</t>
  </si>
  <si>
    <t>海**·胡***</t>
  </si>
  <si>
    <t>653127******101342</t>
  </si>
  <si>
    <t>吾**·图**</t>
  </si>
  <si>
    <t>653127******021158</t>
  </si>
  <si>
    <t>买***·噢**</t>
  </si>
  <si>
    <t>653127******10153X</t>
  </si>
  <si>
    <t>653127******041136</t>
  </si>
  <si>
    <t>左*·艾***</t>
  </si>
  <si>
    <t>653127******270988</t>
  </si>
  <si>
    <t>653127******010354</t>
  </si>
  <si>
    <t>克**·阿****</t>
  </si>
  <si>
    <t>653127******010519</t>
  </si>
  <si>
    <t>艾**·米**</t>
  </si>
  <si>
    <t>653127******101772</t>
  </si>
  <si>
    <t>尼*·买**</t>
  </si>
  <si>
    <t>653127******151327</t>
  </si>
  <si>
    <t>希***·衣*</t>
  </si>
  <si>
    <t>653127******240324</t>
  </si>
  <si>
    <t>653127******010313</t>
  </si>
  <si>
    <t>653127******170718</t>
  </si>
  <si>
    <t>买**·玉**</t>
  </si>
  <si>
    <t>653127******10139X</t>
  </si>
  <si>
    <t>653127******020510</t>
  </si>
  <si>
    <t>吐**·牙**</t>
  </si>
  <si>
    <t>653127******16152X</t>
  </si>
  <si>
    <t>故***·阿*****</t>
  </si>
  <si>
    <t>653127******270928</t>
  </si>
  <si>
    <t>玉**·吐**</t>
  </si>
  <si>
    <t>653127******191335</t>
  </si>
  <si>
    <t>653127******070377</t>
  </si>
  <si>
    <t>653127******101517</t>
  </si>
  <si>
    <t>653125******114024</t>
  </si>
  <si>
    <t>653127******150678</t>
  </si>
  <si>
    <t>帕***·阿****</t>
  </si>
  <si>
    <t>653127******101344</t>
  </si>
  <si>
    <t>阿**·赛**</t>
  </si>
  <si>
    <t>653127******110358</t>
  </si>
  <si>
    <t>孜**·艾*</t>
  </si>
  <si>
    <t>653127******100663</t>
  </si>
  <si>
    <t>653127******201386</t>
  </si>
  <si>
    <t>吾***·库*</t>
  </si>
  <si>
    <t>653127******251528</t>
  </si>
  <si>
    <t>艾**·木*</t>
  </si>
  <si>
    <t>653127******100938</t>
  </si>
  <si>
    <t>653127******120395</t>
  </si>
  <si>
    <t>653127******211538</t>
  </si>
  <si>
    <t>653127******181536</t>
  </si>
  <si>
    <t>塔***·吐**</t>
  </si>
  <si>
    <t>653127******190940</t>
  </si>
  <si>
    <t>653127******050911</t>
  </si>
  <si>
    <t>乔****·依**</t>
  </si>
  <si>
    <t>653127******160326</t>
  </si>
  <si>
    <t>依*·斯**</t>
  </si>
  <si>
    <t>653127******221611</t>
  </si>
  <si>
    <t>阿**·马**</t>
  </si>
  <si>
    <t>653127******101513</t>
  </si>
  <si>
    <t>吾**·托**</t>
  </si>
  <si>
    <t>653127******01091X</t>
  </si>
  <si>
    <t>653127******031555</t>
  </si>
  <si>
    <t>653127******040534</t>
  </si>
  <si>
    <t>653127******240678</t>
  </si>
  <si>
    <t>653127******011112</t>
  </si>
  <si>
    <t>佐***·图**</t>
  </si>
  <si>
    <t>653127******261128</t>
  </si>
  <si>
    <t>艾***·阿**</t>
  </si>
  <si>
    <t>653127******111342</t>
  </si>
  <si>
    <t>653127******191537</t>
  </si>
  <si>
    <t>阿*****·热**</t>
  </si>
  <si>
    <t>653127******060532</t>
  </si>
  <si>
    <t>麦*****·艾**</t>
  </si>
  <si>
    <t>653127******251150</t>
  </si>
  <si>
    <t>653127******030516</t>
  </si>
  <si>
    <t>吐*·肉*</t>
  </si>
  <si>
    <t>653127******070933</t>
  </si>
  <si>
    <t>艾***·买**</t>
  </si>
  <si>
    <t>阿**·阿****</t>
  </si>
  <si>
    <t>653127******170367</t>
  </si>
  <si>
    <t>艾**·塔**</t>
  </si>
  <si>
    <t>653127******060551</t>
  </si>
  <si>
    <t>热**·卡**</t>
  </si>
  <si>
    <t>653127******150535</t>
  </si>
  <si>
    <t>653127******060530</t>
  </si>
  <si>
    <t>斯**·热**</t>
  </si>
  <si>
    <t>653127******120914</t>
  </si>
  <si>
    <t>吾**·沙**</t>
  </si>
  <si>
    <t>653127******111797</t>
  </si>
  <si>
    <t>塔**·艾**</t>
  </si>
  <si>
    <t>653127******081137</t>
  </si>
  <si>
    <t>653127******030910</t>
  </si>
  <si>
    <t>653127******30131X</t>
  </si>
  <si>
    <t>努***·达**</t>
  </si>
  <si>
    <t>古***·伊*</t>
  </si>
  <si>
    <t>653127******051760</t>
  </si>
  <si>
    <t>努**·卡**</t>
  </si>
  <si>
    <t>653127******100584</t>
  </si>
  <si>
    <t>热**·克**</t>
  </si>
  <si>
    <t>653127******170914</t>
  </si>
  <si>
    <t>653127******101349</t>
  </si>
  <si>
    <t>653127******04158X</t>
  </si>
  <si>
    <t>653127******181312</t>
  </si>
  <si>
    <t>玉**·吾**</t>
  </si>
  <si>
    <t>653127******010931</t>
  </si>
  <si>
    <t>阿*****·赛**</t>
  </si>
  <si>
    <t>卡**·卡**</t>
  </si>
  <si>
    <t>653127******151397</t>
  </si>
  <si>
    <t>萨**·艾**</t>
  </si>
  <si>
    <t>653127******120336</t>
  </si>
  <si>
    <t>653127******050938</t>
  </si>
  <si>
    <t>653127******180935</t>
  </si>
  <si>
    <t>653127******100378</t>
  </si>
  <si>
    <t>653127******151535</t>
  </si>
  <si>
    <t>西***·艾**</t>
  </si>
  <si>
    <t>653127******141332</t>
  </si>
  <si>
    <t>653127******071526</t>
  </si>
  <si>
    <t>玉*·达**</t>
  </si>
  <si>
    <t>653127******111359</t>
  </si>
  <si>
    <t>653127******050357</t>
  </si>
  <si>
    <t>吾**·穆*</t>
  </si>
  <si>
    <t>653127******160530</t>
  </si>
  <si>
    <t>吾**·吾***</t>
  </si>
  <si>
    <t>653127******270539</t>
  </si>
  <si>
    <t>653127******151513</t>
  </si>
  <si>
    <t>艾*·奥**</t>
  </si>
  <si>
    <t>653127******181797</t>
  </si>
  <si>
    <t>艾*·阿***</t>
  </si>
  <si>
    <t>653127******180691</t>
  </si>
  <si>
    <t>653127******100599</t>
  </si>
  <si>
    <t>库***·吾**</t>
  </si>
  <si>
    <t>653127******27131X</t>
  </si>
  <si>
    <t>艾***·艾**</t>
  </si>
  <si>
    <t>653127******270677</t>
  </si>
  <si>
    <t>653127******011350</t>
  </si>
  <si>
    <t>吐**·阿***</t>
  </si>
  <si>
    <t>653127******161311</t>
  </si>
  <si>
    <t>卡**·吾**</t>
  </si>
  <si>
    <t>653127******170670</t>
  </si>
  <si>
    <t>吐*·托**</t>
  </si>
  <si>
    <t>653127******101017</t>
  </si>
  <si>
    <t>653127******010532</t>
  </si>
  <si>
    <t>阿***·卡**</t>
  </si>
  <si>
    <t>653127******070702</t>
  </si>
  <si>
    <t>努****·吾**</t>
  </si>
  <si>
    <t>653127******100517</t>
  </si>
  <si>
    <t>653127******100694</t>
  </si>
  <si>
    <t>653127******060517</t>
  </si>
  <si>
    <t>653127******201618</t>
  </si>
  <si>
    <t>653127******201533</t>
  </si>
  <si>
    <t>吾**·牙*</t>
  </si>
  <si>
    <t>653127******100919</t>
  </si>
  <si>
    <t>653127******111599</t>
  </si>
  <si>
    <t>斯**·玉**</t>
  </si>
  <si>
    <t>653127******071175</t>
  </si>
  <si>
    <t>653127******130678</t>
  </si>
  <si>
    <t>库***·艾**</t>
  </si>
  <si>
    <t>653127******100550</t>
  </si>
  <si>
    <t>阿***·热**</t>
  </si>
  <si>
    <t>653125******254447</t>
  </si>
  <si>
    <t>653127******201355</t>
  </si>
  <si>
    <t>图*·吾**</t>
  </si>
  <si>
    <t>653127******301768</t>
  </si>
  <si>
    <t>艾**·托*****</t>
  </si>
  <si>
    <t>653127******101317</t>
  </si>
  <si>
    <t>阿*****·奥**</t>
  </si>
  <si>
    <t>653127******020674</t>
  </si>
  <si>
    <t>653127******121516</t>
  </si>
  <si>
    <t>司***·木*</t>
  </si>
  <si>
    <t>653127******041677</t>
  </si>
  <si>
    <t>斯**·萨**</t>
  </si>
  <si>
    <t>653127******04111X</t>
  </si>
  <si>
    <t>653127******031551</t>
  </si>
  <si>
    <t>653127******190519</t>
  </si>
  <si>
    <t>653127******11519X</t>
  </si>
  <si>
    <t>努***·衣*</t>
  </si>
  <si>
    <t>653127******100390</t>
  </si>
  <si>
    <t>吾***·麦**</t>
  </si>
  <si>
    <t>653127******101341</t>
  </si>
  <si>
    <t>653127******030698</t>
  </si>
  <si>
    <t>萨**·牙*</t>
  </si>
  <si>
    <t>653127******030553</t>
  </si>
  <si>
    <t>653127******200536</t>
  </si>
  <si>
    <t>吐***·阿**</t>
  </si>
  <si>
    <t>653127******15092X</t>
  </si>
  <si>
    <t>653127******151334</t>
  </si>
  <si>
    <t>吐*·吐**</t>
  </si>
  <si>
    <t>653127******150567</t>
  </si>
  <si>
    <t>帕**·斯***</t>
  </si>
  <si>
    <t>653127******23092X</t>
  </si>
  <si>
    <t>董**</t>
  </si>
  <si>
    <t>653127******230910</t>
  </si>
  <si>
    <t>亚*·艾*</t>
  </si>
  <si>
    <t>布***·阿*****</t>
  </si>
  <si>
    <t>653127******101128</t>
  </si>
  <si>
    <t>653127******120513</t>
  </si>
  <si>
    <t>653127******150718</t>
  </si>
  <si>
    <t>艾**·努*</t>
  </si>
  <si>
    <t>653127******290696</t>
  </si>
  <si>
    <t>653127******080939</t>
  </si>
  <si>
    <t>653127******071738</t>
  </si>
  <si>
    <t>653127******050431</t>
  </si>
  <si>
    <t>653127******271516</t>
  </si>
  <si>
    <t>如**·沙**</t>
  </si>
  <si>
    <t>653127******220524</t>
  </si>
  <si>
    <t>阿*****·司**</t>
  </si>
  <si>
    <t>653127******111531</t>
  </si>
  <si>
    <t>653127******151538</t>
  </si>
  <si>
    <t>亚*·吾***</t>
  </si>
  <si>
    <t>653127******110510</t>
  </si>
  <si>
    <t>姑****·吐**</t>
  </si>
  <si>
    <t>653127******060521</t>
  </si>
  <si>
    <t>克**·艾*</t>
  </si>
  <si>
    <t>653127******210919</t>
  </si>
  <si>
    <t>吾**·娜*</t>
  </si>
  <si>
    <t>653127******021536</t>
  </si>
  <si>
    <t>653127******101318</t>
  </si>
  <si>
    <t>阿*****·胡**</t>
  </si>
  <si>
    <t>653127******01052X</t>
  </si>
  <si>
    <t>653127******140670</t>
  </si>
  <si>
    <t>热**·达**</t>
  </si>
  <si>
    <t>653127******141329</t>
  </si>
  <si>
    <t>麦**·托**</t>
  </si>
  <si>
    <t>653127******120958</t>
  </si>
  <si>
    <t>653127******161335</t>
  </si>
  <si>
    <t>阿*****·达**</t>
  </si>
  <si>
    <t>653127******270513</t>
  </si>
  <si>
    <t>653127******241595</t>
  </si>
  <si>
    <t>塞**·买**</t>
  </si>
  <si>
    <t>653127******051374</t>
  </si>
  <si>
    <t>买*****·吐*</t>
  </si>
  <si>
    <t>653127******101311</t>
  </si>
  <si>
    <t>热****·买**</t>
  </si>
  <si>
    <t>653127******201368</t>
  </si>
  <si>
    <t>653127******150349</t>
  </si>
  <si>
    <t>米**·沙**</t>
  </si>
  <si>
    <t>653127******091318</t>
  </si>
  <si>
    <t>吐***·木*</t>
  </si>
  <si>
    <t>653127******050428</t>
  </si>
  <si>
    <t>653127******02131X</t>
  </si>
  <si>
    <t>木*·阿****</t>
  </si>
  <si>
    <t>653127******051335</t>
  </si>
  <si>
    <t>艾****·依*</t>
  </si>
  <si>
    <t>肉*·吐*</t>
  </si>
  <si>
    <t>653127******161318</t>
  </si>
  <si>
    <t>温**·热**</t>
  </si>
  <si>
    <t>653127******200921</t>
  </si>
  <si>
    <t>买****·买***</t>
  </si>
  <si>
    <t>653127******151551</t>
  </si>
  <si>
    <t>库**·吐**</t>
  </si>
  <si>
    <t>653127******080537</t>
  </si>
  <si>
    <t>653127******11041X</t>
  </si>
  <si>
    <t>阿***·萨**</t>
  </si>
  <si>
    <t>653127******080701</t>
  </si>
  <si>
    <t>653127******071315</t>
  </si>
  <si>
    <t>653127******15033X</t>
  </si>
  <si>
    <t>喀**·艾**</t>
  </si>
  <si>
    <t>653127******071333</t>
  </si>
  <si>
    <t>653127******030912</t>
  </si>
  <si>
    <t>艾**·买***</t>
  </si>
  <si>
    <t>653127******081114</t>
  </si>
  <si>
    <t>衣**·买**</t>
  </si>
  <si>
    <t>653127******070330</t>
  </si>
  <si>
    <t>653127******051531</t>
  </si>
  <si>
    <t>阿**·吾**</t>
  </si>
  <si>
    <t>653127******170511</t>
  </si>
  <si>
    <t>653127******100338</t>
  </si>
  <si>
    <t>努**·艾**</t>
  </si>
  <si>
    <t>653127******200937</t>
  </si>
  <si>
    <t>热***·吐*</t>
  </si>
  <si>
    <t>653127******070949</t>
  </si>
  <si>
    <t>阿**·木*</t>
  </si>
  <si>
    <t>653127******060360</t>
  </si>
  <si>
    <t>努*****·卡**</t>
  </si>
  <si>
    <t>653127******101148</t>
  </si>
  <si>
    <t>买****·斯**</t>
  </si>
  <si>
    <t>653127******15135X</t>
  </si>
  <si>
    <t>653127******100511</t>
  </si>
  <si>
    <t>653127******121879</t>
  </si>
  <si>
    <t>萨**·吾***</t>
  </si>
  <si>
    <t>653127******200927</t>
  </si>
  <si>
    <t>依***·玉**</t>
  </si>
  <si>
    <t>653127******140514</t>
  </si>
  <si>
    <t>吐**·沙**</t>
  </si>
  <si>
    <t>653127******040317</t>
  </si>
  <si>
    <t>653127******230939</t>
  </si>
  <si>
    <t>玉*·阿**</t>
  </si>
  <si>
    <t>653127******020336</t>
  </si>
  <si>
    <t>653127******290513</t>
  </si>
  <si>
    <t>吉*·莫*</t>
  </si>
  <si>
    <t>653127******200692</t>
  </si>
  <si>
    <t>653127******141195</t>
  </si>
  <si>
    <t>653127******021315</t>
  </si>
  <si>
    <t>开*****·吐**</t>
  </si>
  <si>
    <t>653127******220349</t>
  </si>
  <si>
    <t>努***·昆**</t>
  </si>
  <si>
    <t>653127******270949</t>
  </si>
  <si>
    <t>阿***·尼**</t>
  </si>
  <si>
    <t>653127******080682</t>
  </si>
  <si>
    <t>帕**·阿**</t>
  </si>
  <si>
    <t>653127******030541</t>
  </si>
  <si>
    <t>653127******030314</t>
  </si>
  <si>
    <t>买**·卡**</t>
  </si>
  <si>
    <t>653127******280518</t>
  </si>
  <si>
    <t>653127******101776</t>
  </si>
  <si>
    <t>653127******071516</t>
  </si>
  <si>
    <t>653127******060938</t>
  </si>
  <si>
    <t>艾*·图**</t>
  </si>
  <si>
    <t>653127******181537</t>
  </si>
  <si>
    <t>653127******060516</t>
  </si>
  <si>
    <t>653127******221557</t>
  </si>
  <si>
    <t>吐**·赛**</t>
  </si>
  <si>
    <t>653127******100317</t>
  </si>
  <si>
    <t>艾**·居*</t>
  </si>
  <si>
    <t>653127******120332</t>
  </si>
  <si>
    <t>653127******180310</t>
  </si>
  <si>
    <t>衣*·托***</t>
  </si>
  <si>
    <t>653127******070359</t>
  </si>
  <si>
    <t>阿****·伊***</t>
  </si>
  <si>
    <t>653127******100730</t>
  </si>
  <si>
    <t>依**·亚**</t>
  </si>
  <si>
    <t>653127******160400</t>
  </si>
  <si>
    <t>653127******060942</t>
  </si>
  <si>
    <t>653127******150332</t>
  </si>
  <si>
    <t>653127******110534</t>
  </si>
  <si>
    <t>吾**·阿****</t>
  </si>
  <si>
    <t>653127******13055X</t>
  </si>
  <si>
    <t>再**·那*</t>
  </si>
  <si>
    <t>653127******151588</t>
  </si>
  <si>
    <t>653127******010559</t>
  </si>
  <si>
    <t>玉**·那**</t>
  </si>
  <si>
    <t>653127******101336</t>
  </si>
  <si>
    <t>凯*****·如*</t>
  </si>
  <si>
    <t>653127******101149</t>
  </si>
  <si>
    <t>阿****·库**</t>
  </si>
  <si>
    <t>653127******151770</t>
  </si>
  <si>
    <t>热****·台***</t>
  </si>
  <si>
    <t>653127******060544</t>
  </si>
  <si>
    <t>肉*·艾**</t>
  </si>
  <si>
    <t>653127******250915</t>
  </si>
  <si>
    <t>653127******200358</t>
  </si>
  <si>
    <t>麦**·马**</t>
  </si>
  <si>
    <t>653127******23091X</t>
  </si>
  <si>
    <t>肉*·买**</t>
  </si>
  <si>
    <t>653127******07155X</t>
  </si>
  <si>
    <t>653127******200936</t>
  </si>
  <si>
    <t>吐**·达**</t>
  </si>
  <si>
    <t>653127******011391</t>
  </si>
  <si>
    <t>西***·麦**</t>
  </si>
  <si>
    <t>653127******281314</t>
  </si>
  <si>
    <t>亚*·吐**</t>
  </si>
  <si>
    <t>653127******100393</t>
  </si>
  <si>
    <t>亚*·阿**</t>
  </si>
  <si>
    <t>653127******17051X</t>
  </si>
  <si>
    <t>653127******201316</t>
  </si>
  <si>
    <t>努**·库*</t>
  </si>
  <si>
    <t>653127******030686</t>
  </si>
  <si>
    <t>艾*·艾*</t>
  </si>
  <si>
    <t>653127******010937</t>
  </si>
  <si>
    <t>吐*·吐***</t>
  </si>
  <si>
    <t>653127******270956</t>
  </si>
  <si>
    <t>热**·热**</t>
  </si>
  <si>
    <t>653127******050523</t>
  </si>
  <si>
    <t>653127******211317</t>
  </si>
  <si>
    <t>吾**·瓦**</t>
  </si>
  <si>
    <t>653127******100679</t>
  </si>
  <si>
    <t>653127******050697</t>
  </si>
  <si>
    <t>麦**·买**</t>
  </si>
  <si>
    <t>653127******171378</t>
  </si>
  <si>
    <t>吐**·买***</t>
  </si>
  <si>
    <t>653127******26091X</t>
  </si>
  <si>
    <t>买**·赛**</t>
  </si>
  <si>
    <t>653127******141354</t>
  </si>
  <si>
    <t>布**·伊*</t>
  </si>
  <si>
    <t>653127******011122</t>
  </si>
  <si>
    <t>热**·艾*</t>
  </si>
  <si>
    <t>653127******150361</t>
  </si>
  <si>
    <t>653127******260919</t>
  </si>
  <si>
    <t>653127******030552</t>
  </si>
  <si>
    <t>亚**·巴**</t>
  </si>
  <si>
    <t>阿*****·塞**</t>
  </si>
  <si>
    <t>653127******161310</t>
  </si>
  <si>
    <t>卡**·阿*****</t>
  </si>
  <si>
    <t>653127******091314</t>
  </si>
  <si>
    <t>653127******100346</t>
  </si>
  <si>
    <t>阿***·马**</t>
  </si>
  <si>
    <t>653127******11158X</t>
  </si>
  <si>
    <t>653127******101119</t>
  </si>
  <si>
    <t>653127******200346</t>
  </si>
  <si>
    <t>肉*·司**</t>
  </si>
  <si>
    <t>653127******010396</t>
  </si>
  <si>
    <t>肉**·阿**</t>
  </si>
  <si>
    <t>653127******031527</t>
  </si>
  <si>
    <t>热**·居*</t>
  </si>
  <si>
    <t>653127******100751</t>
  </si>
  <si>
    <t>买**·阿***</t>
  </si>
  <si>
    <t>653127******090519</t>
  </si>
  <si>
    <t>克**·买**</t>
  </si>
  <si>
    <t>653127******271318</t>
  </si>
  <si>
    <t>653125******093222</t>
  </si>
  <si>
    <t>衣**·热**</t>
  </si>
  <si>
    <t>653127******030932</t>
  </si>
  <si>
    <t>艾***·吉**</t>
  </si>
  <si>
    <t>图*****·艾*</t>
  </si>
  <si>
    <t>653127******221314</t>
  </si>
  <si>
    <t>阿******·吾**</t>
  </si>
  <si>
    <t>653127******030353</t>
  </si>
  <si>
    <t>653127******121520</t>
  </si>
  <si>
    <t>653127******191175</t>
  </si>
  <si>
    <t>653127******100568</t>
  </si>
  <si>
    <t>卡**·阿**</t>
  </si>
  <si>
    <t>653127******290917</t>
  </si>
  <si>
    <t>比***·买**</t>
  </si>
  <si>
    <t>653127******081369</t>
  </si>
  <si>
    <t>653127******040515</t>
  </si>
  <si>
    <t>亚**·艾*</t>
  </si>
  <si>
    <t>653127******020338</t>
  </si>
  <si>
    <t>653127******160974</t>
  </si>
  <si>
    <t>阿***·牙*</t>
  </si>
  <si>
    <t>653127******05176X</t>
  </si>
  <si>
    <t>653127******191311</t>
  </si>
  <si>
    <t>阿***·赛**</t>
  </si>
  <si>
    <t>653127******081560</t>
  </si>
  <si>
    <t>赛**·沙**</t>
  </si>
  <si>
    <t>653127******051350</t>
  </si>
  <si>
    <t>653127******160518</t>
  </si>
  <si>
    <t>653127******020397</t>
  </si>
  <si>
    <t>653127******181772</t>
  </si>
  <si>
    <t>653127******130696</t>
  </si>
  <si>
    <t>653127******191521</t>
  </si>
  <si>
    <t>那**·衣**</t>
  </si>
  <si>
    <t>653127******020713</t>
  </si>
  <si>
    <t>653127******051347</t>
  </si>
  <si>
    <t>帕***·托**</t>
  </si>
  <si>
    <t>653127******121167</t>
  </si>
  <si>
    <t>653127******240917</t>
  </si>
  <si>
    <t>买**·吐*</t>
  </si>
  <si>
    <t>653127******121545</t>
  </si>
  <si>
    <t>肉***·肉*</t>
  </si>
  <si>
    <t>653127******160399</t>
  </si>
  <si>
    <t>玉**·麦**</t>
  </si>
  <si>
    <t>653127******210517</t>
  </si>
  <si>
    <t>653127******110762</t>
  </si>
  <si>
    <t>吾**·塞**</t>
  </si>
  <si>
    <t>653127******051339</t>
  </si>
  <si>
    <t>玉***·吐*</t>
  </si>
  <si>
    <t>653127******070333</t>
  </si>
  <si>
    <t>653127******021521</t>
  </si>
  <si>
    <t>653127******150534</t>
  </si>
  <si>
    <t>653127******110326</t>
  </si>
  <si>
    <t>吐**·开***</t>
  </si>
  <si>
    <t>653127******271774</t>
  </si>
  <si>
    <t>艾***·图*</t>
  </si>
  <si>
    <t>653127******150675</t>
  </si>
  <si>
    <t>吐***·牙*</t>
  </si>
  <si>
    <t>653127******140358</t>
  </si>
  <si>
    <t>图**·苏**</t>
  </si>
  <si>
    <t>653127******051333</t>
  </si>
  <si>
    <t>653127******111535</t>
  </si>
  <si>
    <t>玉**·肉*</t>
  </si>
  <si>
    <t>653127******160958</t>
  </si>
  <si>
    <t>玉**·阿***</t>
  </si>
  <si>
    <t>653127******150918</t>
  </si>
  <si>
    <t>653127******180326</t>
  </si>
  <si>
    <t>托**·玉**</t>
  </si>
  <si>
    <t>653127******160396</t>
  </si>
  <si>
    <t>653127******160533</t>
  </si>
  <si>
    <t>653127******150917</t>
  </si>
  <si>
    <t>653127******150539</t>
  </si>
  <si>
    <t>热**·阿***</t>
  </si>
  <si>
    <t>653127******261316</t>
  </si>
  <si>
    <t>买**·库**</t>
  </si>
  <si>
    <t>653127******200531</t>
  </si>
  <si>
    <t>麦**·斯**</t>
  </si>
  <si>
    <t>653127******191554</t>
  </si>
  <si>
    <t>吐**·比**</t>
  </si>
  <si>
    <t>653127******07093X</t>
  </si>
  <si>
    <t>阿*****·巴**</t>
  </si>
  <si>
    <t>653127******151775</t>
  </si>
  <si>
    <t>653127******180317</t>
  </si>
  <si>
    <t>吐**·依*</t>
  </si>
  <si>
    <t>653127******17033X</t>
  </si>
  <si>
    <t>艾**·古*</t>
  </si>
  <si>
    <t>653127******140674</t>
  </si>
  <si>
    <t>买**·尼**</t>
  </si>
  <si>
    <t>653127******130520</t>
  </si>
  <si>
    <t>艾***·卡**</t>
  </si>
  <si>
    <t>653127******270538</t>
  </si>
  <si>
    <t>木***·依***</t>
  </si>
  <si>
    <t>653127******150692</t>
  </si>
  <si>
    <t>653127******120557</t>
  </si>
  <si>
    <t>牙*·吾**</t>
  </si>
  <si>
    <t>653127******17171X</t>
  </si>
  <si>
    <t>努***·纳*</t>
  </si>
  <si>
    <t>653127******071134</t>
  </si>
  <si>
    <t>653127******15155X</t>
  </si>
  <si>
    <t>阿*·达**</t>
  </si>
  <si>
    <t>653127******231324</t>
  </si>
  <si>
    <t>麦**·衣*</t>
  </si>
  <si>
    <t>653127******181770</t>
  </si>
  <si>
    <t>653127******191313</t>
  </si>
  <si>
    <t>库***·伊****</t>
  </si>
  <si>
    <t>653127******150663</t>
  </si>
  <si>
    <t>653127******151356</t>
  </si>
  <si>
    <t>宋**</t>
  </si>
  <si>
    <t>653127******090918</t>
  </si>
  <si>
    <t>库**·喀**</t>
  </si>
  <si>
    <t>653127******020718</t>
  </si>
  <si>
    <t>阿***·米**</t>
  </si>
  <si>
    <t>653127******020711</t>
  </si>
  <si>
    <t>买***·台***</t>
  </si>
  <si>
    <t>653127******07051X</t>
  </si>
  <si>
    <t>653127******011347</t>
  </si>
  <si>
    <t>麦**·奥**</t>
  </si>
  <si>
    <t>653127******260692</t>
  </si>
  <si>
    <t>653127******140699</t>
  </si>
  <si>
    <t>努***·百***</t>
  </si>
  <si>
    <t>653127******161328</t>
  </si>
  <si>
    <t>653127******160405</t>
  </si>
  <si>
    <t>653127******040940</t>
  </si>
  <si>
    <t>653127******08097X</t>
  </si>
  <si>
    <t>653127******20067X</t>
  </si>
  <si>
    <t>帕***·莫*</t>
  </si>
  <si>
    <t>653125******103046</t>
  </si>
  <si>
    <t>吐*·达**</t>
  </si>
  <si>
    <t>653127******231529</t>
  </si>
  <si>
    <t>653127******200332</t>
  </si>
  <si>
    <t>努****·噢**</t>
  </si>
  <si>
    <t>653127******280911</t>
  </si>
  <si>
    <t>艾****·艾**</t>
  </si>
  <si>
    <t>653127******240919</t>
  </si>
  <si>
    <t>玉***·艾**</t>
  </si>
  <si>
    <t>653127******200374</t>
  </si>
  <si>
    <t>依***·吾**</t>
  </si>
  <si>
    <t>653127******260515</t>
  </si>
  <si>
    <t>653127******010536</t>
  </si>
  <si>
    <t>653127******151338</t>
  </si>
  <si>
    <t>653127******011575</t>
  </si>
  <si>
    <t>克**·热**</t>
  </si>
  <si>
    <t>653127******051779</t>
  </si>
  <si>
    <t>布**·衣*</t>
  </si>
  <si>
    <t>653127******190327</t>
  </si>
  <si>
    <t>吐**·库*</t>
  </si>
  <si>
    <t>653127******121312</t>
  </si>
  <si>
    <t>伊**·艾***</t>
  </si>
  <si>
    <t>653127******191515</t>
  </si>
  <si>
    <t>艾**·库****</t>
  </si>
  <si>
    <t>653127******061355</t>
  </si>
  <si>
    <t>653127******121319</t>
  </si>
  <si>
    <t>653127******151698</t>
  </si>
  <si>
    <t>653127******250518</t>
  </si>
  <si>
    <t>布***·艾*****</t>
  </si>
  <si>
    <t>653127******101360</t>
  </si>
  <si>
    <t>653127******07091X</t>
  </si>
  <si>
    <t>吐***·阿*****</t>
  </si>
  <si>
    <t>653127******151827</t>
  </si>
  <si>
    <t>噢**·阿**</t>
  </si>
  <si>
    <t>653127******050930</t>
  </si>
  <si>
    <t>653127******030666</t>
  </si>
  <si>
    <t>653127******021311</t>
  </si>
  <si>
    <t>653127******101451</t>
  </si>
  <si>
    <t>古****·阿***</t>
  </si>
  <si>
    <t>653127******100627</t>
  </si>
  <si>
    <t>瓦**·热**</t>
  </si>
  <si>
    <t>653127******290533</t>
  </si>
  <si>
    <t>布****·沙**</t>
  </si>
  <si>
    <t>653127******141322</t>
  </si>
  <si>
    <t>努****·如*</t>
  </si>
  <si>
    <t>653127******10133X</t>
  </si>
  <si>
    <t>吐***·买**</t>
  </si>
  <si>
    <t>653127******180027</t>
  </si>
  <si>
    <t>肉*·牙*</t>
  </si>
  <si>
    <t>653127******04091X</t>
  </si>
  <si>
    <t>马**·吾**</t>
  </si>
  <si>
    <t>653127******111794</t>
  </si>
  <si>
    <t>653127******261576</t>
  </si>
  <si>
    <t>653127******171576</t>
  </si>
  <si>
    <t>653127******280951</t>
  </si>
  <si>
    <t>吾*****·沙*</t>
  </si>
  <si>
    <t>653127******080513</t>
  </si>
  <si>
    <t>653127******031871</t>
  </si>
  <si>
    <t>吾*****·巴**</t>
  </si>
  <si>
    <t>653127******160519</t>
  </si>
  <si>
    <t>布***·吐**</t>
  </si>
  <si>
    <t>653127******090348</t>
  </si>
  <si>
    <t>653127******111340</t>
  </si>
  <si>
    <t>布****·吐*</t>
  </si>
  <si>
    <t>653127******041320</t>
  </si>
  <si>
    <t>653127******080670</t>
  </si>
  <si>
    <t>买**·斯**</t>
  </si>
  <si>
    <t>653127******101487</t>
  </si>
  <si>
    <t>阿****·艾***</t>
  </si>
  <si>
    <t>653127******100990</t>
  </si>
  <si>
    <t>653127******271537</t>
  </si>
  <si>
    <t>玉**·阿*****</t>
  </si>
  <si>
    <t>653127******080972</t>
  </si>
  <si>
    <t>努*****·库**</t>
  </si>
  <si>
    <t>653127******060538</t>
  </si>
  <si>
    <t>653127******051318</t>
  </si>
  <si>
    <t>热*·买**</t>
  </si>
  <si>
    <t>653127******191345</t>
  </si>
  <si>
    <t>653127******040352</t>
  </si>
  <si>
    <t>653127******100546</t>
  </si>
  <si>
    <t>653127******18035X</t>
  </si>
  <si>
    <t>653127******200513</t>
  </si>
  <si>
    <t>阿****·穆*</t>
  </si>
  <si>
    <t>653127******091153</t>
  </si>
  <si>
    <t>图**·达**</t>
  </si>
  <si>
    <t>653127******251773</t>
  </si>
  <si>
    <t>巴**·马**</t>
  </si>
  <si>
    <t>653127******140511</t>
  </si>
  <si>
    <t>帕***·图**</t>
  </si>
  <si>
    <t>努***·亚**</t>
  </si>
  <si>
    <t>653127******06051X</t>
  </si>
  <si>
    <t>653127******050537</t>
  </si>
  <si>
    <t>吾***·吾**</t>
  </si>
  <si>
    <t>653127******190679</t>
  </si>
  <si>
    <t>库**·吾**</t>
  </si>
  <si>
    <t>653127******210671</t>
  </si>
  <si>
    <t>阿**·卡**</t>
  </si>
  <si>
    <t>653127******280519</t>
  </si>
  <si>
    <t>玉*·马**</t>
  </si>
  <si>
    <t>653127******260330</t>
  </si>
  <si>
    <t>祖**·阿*****</t>
  </si>
  <si>
    <t>653127******040522</t>
  </si>
  <si>
    <t>布****·吾**</t>
  </si>
  <si>
    <t>653127******080548</t>
  </si>
  <si>
    <t>艾*·买**</t>
  </si>
  <si>
    <t>653127******160911</t>
  </si>
  <si>
    <t>马**·阿**</t>
  </si>
  <si>
    <t>653127******111111</t>
  </si>
  <si>
    <t>艾****·麦**</t>
  </si>
  <si>
    <t>653127******011314</t>
  </si>
  <si>
    <t>帕**·克**</t>
  </si>
  <si>
    <t>653127******070929</t>
  </si>
  <si>
    <t>653127******110978</t>
  </si>
  <si>
    <t>653127******141532</t>
  </si>
  <si>
    <t>阿***·库*</t>
  </si>
  <si>
    <t>653127******060720</t>
  </si>
  <si>
    <t>艾**·努**</t>
  </si>
  <si>
    <t>653127******111338</t>
  </si>
  <si>
    <t>653127******051776</t>
  </si>
  <si>
    <t>玉**·木*</t>
  </si>
  <si>
    <t>653127******190937</t>
  </si>
  <si>
    <t>653127******120933</t>
  </si>
  <si>
    <t>帕**·吾**</t>
  </si>
  <si>
    <t>653127******160360</t>
  </si>
  <si>
    <t>653127******101335</t>
  </si>
  <si>
    <t>653127******020530</t>
  </si>
  <si>
    <t>吾***·司***</t>
  </si>
  <si>
    <t>653127******070699</t>
  </si>
  <si>
    <t>吐**·阿*****</t>
  </si>
  <si>
    <t>653127******05153X</t>
  </si>
  <si>
    <t>买**·巴**</t>
  </si>
  <si>
    <t>653127******09054X</t>
  </si>
  <si>
    <t>帕**·达**</t>
  </si>
  <si>
    <t>653127******03092X</t>
  </si>
  <si>
    <t>653127******190512</t>
  </si>
  <si>
    <t>653127******101339</t>
  </si>
  <si>
    <t>努***·塞**</t>
  </si>
  <si>
    <t>653127******200538</t>
  </si>
  <si>
    <t>吾***·伊****</t>
  </si>
  <si>
    <t>653127******100736</t>
  </si>
  <si>
    <t>653127******190677</t>
  </si>
  <si>
    <t>653127******200336</t>
  </si>
  <si>
    <t>艾****·卡**</t>
  </si>
  <si>
    <t>653127******170335</t>
  </si>
  <si>
    <t>653127******020910</t>
  </si>
  <si>
    <t>653127******110331</t>
  </si>
  <si>
    <t>653127******051591</t>
  </si>
  <si>
    <t>安**·阿*****</t>
  </si>
  <si>
    <t>麦****·阿*****</t>
  </si>
  <si>
    <t>653127******150693</t>
  </si>
  <si>
    <t>吾*****·艾*</t>
  </si>
  <si>
    <t>653127******030390</t>
  </si>
  <si>
    <t>阿******·努****</t>
  </si>
  <si>
    <t>阿****·那**</t>
  </si>
  <si>
    <t>653127******170353</t>
  </si>
  <si>
    <t>艾***·麦**</t>
  </si>
  <si>
    <t>653127******010955</t>
  </si>
  <si>
    <t>653127******130514</t>
  </si>
  <si>
    <t>653127******071318</t>
  </si>
  <si>
    <t>653127******051132</t>
  </si>
  <si>
    <t>653127******170381</t>
  </si>
  <si>
    <t>玉**·阿**</t>
  </si>
  <si>
    <t>653127******100513</t>
  </si>
  <si>
    <t>653127******081516</t>
  </si>
  <si>
    <t>653127******011359</t>
  </si>
  <si>
    <t>653127******070912</t>
  </si>
  <si>
    <t>653127******061170</t>
  </si>
  <si>
    <t>653127******080350</t>
  </si>
  <si>
    <t>653127******120910</t>
  </si>
  <si>
    <t>麦**·伊****</t>
  </si>
  <si>
    <t>653127******131313</t>
  </si>
  <si>
    <t>艾***·塔*</t>
  </si>
  <si>
    <t>653127******240911</t>
  </si>
  <si>
    <t>653127******021337</t>
  </si>
  <si>
    <t>衣***·托**</t>
  </si>
  <si>
    <t>653127******250513</t>
  </si>
  <si>
    <t>吾**·赛**</t>
  </si>
  <si>
    <t>653127******070917</t>
  </si>
  <si>
    <t>玉**·卡**</t>
  </si>
  <si>
    <t>653127******05139X</t>
  </si>
  <si>
    <t>吾**·马**</t>
  </si>
  <si>
    <t>653127******030358</t>
  </si>
  <si>
    <t>麦**·阿**</t>
  </si>
  <si>
    <t>653127******200542</t>
  </si>
  <si>
    <t>如*·喀**</t>
  </si>
  <si>
    <t>653127******041131</t>
  </si>
  <si>
    <t>艾*·阿****</t>
  </si>
  <si>
    <t>653127******081133</t>
  </si>
  <si>
    <t>653127******080679</t>
  </si>
  <si>
    <t>653127******051317</t>
  </si>
  <si>
    <t>653127******101358</t>
  </si>
  <si>
    <t>努****·巴**</t>
  </si>
  <si>
    <t>653127******041359</t>
  </si>
  <si>
    <t>合**·司**</t>
  </si>
  <si>
    <t>653127******210518</t>
  </si>
  <si>
    <t>赛**·阿*****</t>
  </si>
  <si>
    <t>布***·司**</t>
  </si>
  <si>
    <t>653127******171523</t>
  </si>
  <si>
    <t>653127******040531</t>
  </si>
  <si>
    <t>653127******221317</t>
  </si>
  <si>
    <t>玉*·艾*</t>
  </si>
  <si>
    <t>653127******260355</t>
  </si>
  <si>
    <t>653127******181556</t>
  </si>
  <si>
    <t>图**·喀**</t>
  </si>
  <si>
    <t>653127******10113X</t>
  </si>
  <si>
    <t>左**·买***</t>
  </si>
  <si>
    <t>653127******111123</t>
  </si>
  <si>
    <t>努****·阿***</t>
  </si>
  <si>
    <t>653127******201341</t>
  </si>
  <si>
    <t>653127******211778</t>
  </si>
  <si>
    <t>努***·买**</t>
  </si>
  <si>
    <t>653127******181119</t>
  </si>
  <si>
    <t>努***·亚*</t>
  </si>
  <si>
    <t>653127******110671</t>
  </si>
  <si>
    <t>热**·木*</t>
  </si>
  <si>
    <t>653127******011334</t>
  </si>
  <si>
    <t>图*·艾**</t>
  </si>
  <si>
    <t>653127******020517</t>
  </si>
  <si>
    <t>653127******221535</t>
  </si>
  <si>
    <t>米**·巴**</t>
  </si>
  <si>
    <t>653127******100756</t>
  </si>
  <si>
    <t>吾*****·吐**</t>
  </si>
  <si>
    <t>653127******160936</t>
  </si>
  <si>
    <t>653127******03051X</t>
  </si>
  <si>
    <t>653127******040530</t>
  </si>
  <si>
    <t>653127******211532</t>
  </si>
  <si>
    <t>努**·依*</t>
  </si>
  <si>
    <t>653127******130323</t>
  </si>
  <si>
    <t>653127******101519</t>
  </si>
  <si>
    <t>伊*****·托**</t>
  </si>
  <si>
    <t>653123******200880</t>
  </si>
  <si>
    <t>亚*·达**</t>
  </si>
  <si>
    <t>653127******150378</t>
  </si>
  <si>
    <t>653127******271540</t>
  </si>
  <si>
    <t>图**·图***</t>
  </si>
  <si>
    <t>653127******020754</t>
  </si>
  <si>
    <t>阿**·衣***</t>
  </si>
  <si>
    <t>653127******151113</t>
  </si>
  <si>
    <t>653127******061310</t>
  </si>
  <si>
    <t>买****·艾**</t>
  </si>
  <si>
    <t>牙****·艾*</t>
  </si>
  <si>
    <t>653127******100394</t>
  </si>
  <si>
    <t>努***·马**</t>
  </si>
  <si>
    <t>653127******100576</t>
  </si>
  <si>
    <t>萨**·买**</t>
  </si>
  <si>
    <t>653127******230316</t>
  </si>
  <si>
    <t>653127******270516</t>
  </si>
  <si>
    <t>阿****·如*</t>
  </si>
  <si>
    <t>653127******101115</t>
  </si>
  <si>
    <t>吐**·如*</t>
  </si>
  <si>
    <t>653127******010918</t>
  </si>
  <si>
    <t>热***·阿*****</t>
  </si>
  <si>
    <t>653127******050588</t>
  </si>
  <si>
    <t>653127******190324</t>
  </si>
  <si>
    <t>吐**·斯**</t>
  </si>
  <si>
    <t>653127******100388</t>
  </si>
  <si>
    <t>653127******270519</t>
  </si>
  <si>
    <t>653127******100391</t>
  </si>
  <si>
    <t>653127******121314</t>
  </si>
  <si>
    <t>653127******081350</t>
  </si>
  <si>
    <t>卡******·阿*****</t>
  </si>
  <si>
    <t>653127******180328</t>
  </si>
  <si>
    <t>艾**·帕**</t>
  </si>
  <si>
    <t>653127******171770</t>
  </si>
  <si>
    <t>653127******251511</t>
  </si>
  <si>
    <t>653127******271578</t>
  </si>
  <si>
    <t>阿*****·苏**</t>
  </si>
  <si>
    <t>653127******240354</t>
  </si>
  <si>
    <t>阿*****·玉*</t>
  </si>
  <si>
    <t>653127******16187X</t>
  </si>
  <si>
    <t>阿*****·纳*</t>
  </si>
  <si>
    <t>653127******171796</t>
  </si>
  <si>
    <t>653127******160318</t>
  </si>
  <si>
    <t>653127******06133X</t>
  </si>
  <si>
    <t>阿***·肉*</t>
  </si>
  <si>
    <t>653127******160386</t>
  </si>
  <si>
    <t>653127******090379</t>
  </si>
  <si>
    <t>买**·沙**</t>
  </si>
  <si>
    <t>653127******171331</t>
  </si>
  <si>
    <t>巴**·阿**</t>
  </si>
  <si>
    <t>653127******041398</t>
  </si>
  <si>
    <t>653127******100510</t>
  </si>
  <si>
    <t>伊**·艾**</t>
  </si>
  <si>
    <t>653127******101537</t>
  </si>
  <si>
    <t>653127******15053X</t>
  </si>
  <si>
    <t>奥*木·毛拉</t>
  </si>
  <si>
    <t>653122******043993</t>
  </si>
  <si>
    <t>帕*姆·马*提</t>
  </si>
  <si>
    <t>653127******061125</t>
  </si>
  <si>
    <t>努*丽·吾*力</t>
  </si>
  <si>
    <t>阿*萨·麦*提</t>
  </si>
  <si>
    <t>653127******030924</t>
  </si>
  <si>
    <t>古*萨·喀*力</t>
  </si>
  <si>
    <t>653127******111365</t>
  </si>
  <si>
    <t>吐*洪·库完</t>
  </si>
  <si>
    <t>653127******081312</t>
  </si>
  <si>
    <t>买*提·吐*孜</t>
  </si>
  <si>
    <t>653127******051372</t>
  </si>
  <si>
    <t>阿*力·吾*力</t>
  </si>
  <si>
    <t>653127******101117</t>
  </si>
  <si>
    <t>喀*尔·玉荪</t>
  </si>
  <si>
    <t>653127******011137</t>
  </si>
  <si>
    <t>玉*普·萨*克</t>
  </si>
  <si>
    <t>653127******141139</t>
  </si>
  <si>
    <t>米*姑·孜比</t>
  </si>
  <si>
    <t>653127******060520</t>
  </si>
  <si>
    <t>阿*古·买*提</t>
  </si>
  <si>
    <t>653127******090924</t>
  </si>
  <si>
    <t>纳*提·马*提</t>
  </si>
  <si>
    <t>653127******201116</t>
  </si>
  <si>
    <t>卡*木·买*提</t>
  </si>
  <si>
    <t>653127******130350</t>
  </si>
  <si>
    <t>653127******010771</t>
  </si>
  <si>
    <t>胡*地·萨*提</t>
  </si>
  <si>
    <t>653127******051357</t>
  </si>
  <si>
    <t>艾*则·肉孜</t>
  </si>
  <si>
    <t>653127******20131X</t>
  </si>
  <si>
    <t>买*明·买*提</t>
  </si>
  <si>
    <t>653127******011352</t>
  </si>
  <si>
    <t>吐*洪·买*明</t>
  </si>
  <si>
    <t>653127******060330</t>
  </si>
  <si>
    <t>艾*提·吾*尔</t>
  </si>
  <si>
    <t>653127******051113</t>
  </si>
  <si>
    <t>阿*尔·买*提</t>
  </si>
  <si>
    <t>653127******15136X</t>
  </si>
  <si>
    <t>努*力·库完</t>
  </si>
  <si>
    <t>653127******10131X</t>
  </si>
  <si>
    <t>努*提·阿*普</t>
  </si>
  <si>
    <t>653127******011119</t>
  </si>
  <si>
    <t>吾*音·萨地</t>
  </si>
  <si>
    <t>艾*提·马*提</t>
  </si>
  <si>
    <t>653127******011371</t>
  </si>
  <si>
    <t>努*曼·纳*力</t>
  </si>
  <si>
    <t>653127******051121</t>
  </si>
  <si>
    <t>牙*甫·玉*甫</t>
  </si>
  <si>
    <t>653127******171737</t>
  </si>
  <si>
    <t>阿*木·托*提</t>
  </si>
  <si>
    <t>653127******040935</t>
  </si>
  <si>
    <t>吾*曼·吾*尔</t>
  </si>
  <si>
    <t>653127******091199</t>
  </si>
  <si>
    <t>艾尼·图*荪</t>
  </si>
  <si>
    <t>艾*尔·胡*木</t>
  </si>
  <si>
    <t>653127******201319</t>
  </si>
  <si>
    <t>付*岗</t>
  </si>
  <si>
    <t>412727******221653</t>
  </si>
  <si>
    <t>吾*力·艾*提</t>
  </si>
  <si>
    <t>653127******100996</t>
  </si>
  <si>
    <t>艾*提·沙*尔</t>
  </si>
  <si>
    <t>653127******081515</t>
  </si>
  <si>
    <t>阿*木·热*曼</t>
  </si>
  <si>
    <t>653127******250530</t>
  </si>
  <si>
    <t>热*江·阿*里</t>
  </si>
  <si>
    <t>653127******081539</t>
  </si>
  <si>
    <t>阿*拉·吾*木</t>
  </si>
  <si>
    <t>653127******011772</t>
  </si>
  <si>
    <t>艾*提·艾*肯</t>
  </si>
  <si>
    <t>阿*拉·艾*孜</t>
  </si>
  <si>
    <t>653127******101785</t>
  </si>
  <si>
    <t>阿*拉·热*木</t>
  </si>
  <si>
    <t>653127******230518</t>
  </si>
  <si>
    <t>艾*孜·艾买</t>
  </si>
  <si>
    <t>653127******020575</t>
  </si>
  <si>
    <t>买*木·艾萨</t>
  </si>
  <si>
    <t>653127******081524</t>
  </si>
  <si>
    <t>艾*肯·吾*力</t>
  </si>
  <si>
    <t>阿*提·艾*提</t>
  </si>
  <si>
    <t>653127******101516</t>
  </si>
  <si>
    <t>买*提·艾*</t>
  </si>
  <si>
    <t>653127******09153X</t>
  </si>
  <si>
    <t>艾*尔·牙*</t>
  </si>
  <si>
    <t>653127******061773</t>
  </si>
  <si>
    <t>阿*江·阿*木</t>
  </si>
  <si>
    <t>吐逊·苏*尼</t>
  </si>
  <si>
    <t>653127******091519</t>
  </si>
  <si>
    <t>艾*肯·佧*尔</t>
  </si>
  <si>
    <t>653127******051530</t>
  </si>
  <si>
    <t>阿*提·阿*力</t>
  </si>
  <si>
    <t>653127******041594</t>
  </si>
  <si>
    <t>努*力·伊*延</t>
  </si>
  <si>
    <t>653127******291570</t>
  </si>
  <si>
    <t>提*汗·米曼</t>
  </si>
  <si>
    <t>653128******14138X</t>
  </si>
  <si>
    <t>买*提·阿*提</t>
  </si>
  <si>
    <t>653127******27069X</t>
  </si>
  <si>
    <t>库完·阿*甫</t>
  </si>
  <si>
    <t>653127******180711</t>
  </si>
  <si>
    <t>努*曼·卡*木</t>
  </si>
  <si>
    <t>653127******280749</t>
  </si>
  <si>
    <t>图*逊·莫*克</t>
  </si>
  <si>
    <t>653127******110779</t>
  </si>
  <si>
    <t>吐*克·吐地</t>
  </si>
  <si>
    <t>653127******151757</t>
  </si>
  <si>
    <t>吐*哈·吾*尔</t>
  </si>
  <si>
    <t>653127******291768</t>
  </si>
  <si>
    <t>阿*提·麦*提</t>
  </si>
  <si>
    <t>653127******151795</t>
  </si>
  <si>
    <t>艾*尔·卡*木</t>
  </si>
  <si>
    <t>653127******040972</t>
  </si>
  <si>
    <t>努*力·吐*克</t>
  </si>
  <si>
    <t>653127******220911</t>
  </si>
  <si>
    <t>阿*汗·艾*提</t>
  </si>
  <si>
    <t>653127******150960</t>
  </si>
  <si>
    <t>阿*曼·苏*曼</t>
  </si>
  <si>
    <t>阿*提·卡*尔</t>
  </si>
  <si>
    <t>努*洪·吐*克</t>
  </si>
  <si>
    <t>653127******100516</t>
  </si>
  <si>
    <t>阿*木·马*提</t>
  </si>
  <si>
    <t>653127******270529</t>
  </si>
  <si>
    <t>帕*古·吐逊</t>
  </si>
  <si>
    <t>653127******080526</t>
  </si>
  <si>
    <t>吾*木·尤*斯</t>
  </si>
  <si>
    <t>653127******040731</t>
  </si>
  <si>
    <t>艾*萨·图地</t>
  </si>
  <si>
    <t>653127******100695</t>
  </si>
  <si>
    <t>吾*普·图*孜</t>
  </si>
  <si>
    <t>653127******100712</t>
  </si>
  <si>
    <t>努*亚·库*尼</t>
  </si>
  <si>
    <t>653127******29066X</t>
  </si>
  <si>
    <t>吾*曼·麦*提</t>
  </si>
  <si>
    <t>653127******060679</t>
  </si>
  <si>
    <t>艾*提·图逊</t>
  </si>
  <si>
    <t>653127******040694</t>
  </si>
  <si>
    <t>麦*提·莫*</t>
  </si>
  <si>
    <t>653127******01071X</t>
  </si>
  <si>
    <t>艾山·卡*尔</t>
  </si>
  <si>
    <t>653127******230675</t>
  </si>
  <si>
    <t>希*力·买*提</t>
  </si>
  <si>
    <t>653127******211716</t>
  </si>
  <si>
    <t>库*班·玉*因</t>
  </si>
  <si>
    <t>653127******201679</t>
  </si>
  <si>
    <t>努*提·买*提</t>
  </si>
  <si>
    <t>653127******041679</t>
  </si>
  <si>
    <t>阿*曼·沙*木</t>
  </si>
  <si>
    <t>653127******171696</t>
  </si>
  <si>
    <t>653127******111697</t>
  </si>
  <si>
    <t>麦*提·阿*提</t>
  </si>
  <si>
    <t>653127******061774</t>
  </si>
  <si>
    <t>司*义·麦*提</t>
  </si>
  <si>
    <t>653127******121777</t>
  </si>
  <si>
    <t>艾*尔·阿*拉</t>
  </si>
  <si>
    <t>653127******131778</t>
  </si>
  <si>
    <t>玉*甫·热*曼</t>
  </si>
  <si>
    <t>653127******080957</t>
  </si>
  <si>
    <t>阿*丽·买*提</t>
  </si>
  <si>
    <t>653127******080963</t>
  </si>
  <si>
    <t>肉孜·托*提</t>
  </si>
  <si>
    <t>麦*提·它*</t>
  </si>
  <si>
    <t>吾*曼·达*提</t>
  </si>
  <si>
    <t>653127******100957</t>
  </si>
  <si>
    <t>肉孜·尼*孜</t>
  </si>
  <si>
    <t>653127******160931</t>
  </si>
  <si>
    <t>亚*江·玉*因</t>
  </si>
  <si>
    <t>麦*提·依*斯</t>
  </si>
  <si>
    <t>653127******200518</t>
  </si>
  <si>
    <t>艾*尔·买*提</t>
  </si>
  <si>
    <t>653127******190670</t>
  </si>
  <si>
    <t>吾*木·麦*提</t>
  </si>
  <si>
    <t>653127******17067X</t>
  </si>
  <si>
    <t>吐*洪·卡*尔</t>
  </si>
  <si>
    <t>653127******141716</t>
  </si>
  <si>
    <t>吐汗·吐*克</t>
  </si>
  <si>
    <t>653127******041702</t>
  </si>
  <si>
    <t>努*提·塔*力</t>
  </si>
  <si>
    <t>653127******13171X</t>
  </si>
  <si>
    <t>阿*尼·热*曼</t>
  </si>
  <si>
    <t>653127******101673</t>
  </si>
  <si>
    <t>吾*木·沙*尔</t>
  </si>
  <si>
    <t>653127******251719</t>
  </si>
  <si>
    <t>艾*提·司*衣</t>
  </si>
  <si>
    <t>653127******041675</t>
  </si>
  <si>
    <t>买*提·巴*提</t>
  </si>
  <si>
    <t>653127******101699</t>
  </si>
  <si>
    <t>布*其·库*克</t>
  </si>
  <si>
    <t>653127******011781</t>
  </si>
  <si>
    <t>艾*孜·如则</t>
  </si>
  <si>
    <t>653127******121795</t>
  </si>
  <si>
    <t>653127******070915</t>
  </si>
  <si>
    <t>卡*力·阿*甫</t>
  </si>
  <si>
    <t>653127******200972</t>
  </si>
  <si>
    <t>库完·买*提</t>
  </si>
  <si>
    <t>653127******100914</t>
  </si>
  <si>
    <t>依明·买*提</t>
  </si>
  <si>
    <t>亚生·玉*普</t>
  </si>
  <si>
    <t>653127******070535</t>
  </si>
  <si>
    <t>653127******120556</t>
  </si>
  <si>
    <t>胡*罕·司*义</t>
  </si>
  <si>
    <t>653127******090664</t>
  </si>
  <si>
    <t>吾*英·买*提</t>
  </si>
  <si>
    <t>653127******151759</t>
  </si>
  <si>
    <t>653127******021737</t>
  </si>
  <si>
    <t>阿*姑·吐*克</t>
  </si>
  <si>
    <t>653127******101662</t>
  </si>
  <si>
    <t>艾力·麦*提</t>
  </si>
  <si>
    <t>653127******211790</t>
  </si>
  <si>
    <t>帕*古·马*提</t>
  </si>
  <si>
    <t>653127******21176X</t>
  </si>
  <si>
    <t>吾*曼·玉*司</t>
  </si>
  <si>
    <t>653127******040934</t>
  </si>
  <si>
    <t>玉*甫·艾*提</t>
  </si>
  <si>
    <t>653127******120912</t>
  </si>
  <si>
    <t>艾*曼·如孜</t>
  </si>
  <si>
    <t>653127******090919</t>
  </si>
  <si>
    <t>艾*江·阿*拉</t>
  </si>
  <si>
    <t>653127******241537</t>
  </si>
  <si>
    <t>努*力·买*提</t>
  </si>
  <si>
    <t>653127******051736</t>
  </si>
  <si>
    <t>阿*克·噢*曼</t>
  </si>
  <si>
    <t>653127******04184X</t>
  </si>
  <si>
    <t>艾*江·努*提</t>
  </si>
  <si>
    <t>653127******011678</t>
  </si>
  <si>
    <t>努*提·日*曼</t>
  </si>
  <si>
    <t>653127******201678</t>
  </si>
  <si>
    <t>司*衣·吾*因</t>
  </si>
  <si>
    <t>653127******011694</t>
  </si>
  <si>
    <t>艾*提·买*提</t>
  </si>
  <si>
    <t>653127******271698</t>
  </si>
  <si>
    <t>古*尔·塞*提</t>
  </si>
  <si>
    <t>653127******101748</t>
  </si>
  <si>
    <t>阿*曼·阿*提</t>
  </si>
  <si>
    <t>653127******251697</t>
  </si>
  <si>
    <t>阿*姑·乌*里</t>
  </si>
  <si>
    <t>653127******171800</t>
  </si>
  <si>
    <t>库*姑·玉*甫</t>
  </si>
  <si>
    <t>653127******181760</t>
  </si>
  <si>
    <t>阿*拉·拜*提</t>
  </si>
  <si>
    <t>653127******051766</t>
  </si>
  <si>
    <t>阿*木·艾*尔</t>
  </si>
  <si>
    <t>653127******041773</t>
  </si>
  <si>
    <t>约*江·约*尼</t>
  </si>
  <si>
    <t>653127******081775</t>
  </si>
  <si>
    <t>艾*提·卡*尔</t>
  </si>
  <si>
    <t>阿*拉·卡*力</t>
  </si>
  <si>
    <t>玉*甫·吐*地</t>
  </si>
  <si>
    <t>653127******100598</t>
  </si>
  <si>
    <t>吾*木·买*提</t>
  </si>
  <si>
    <t>阿*拉·阿*提</t>
  </si>
  <si>
    <t>麦*提·图*孜</t>
  </si>
  <si>
    <t>653127******111337</t>
  </si>
  <si>
    <t>阿*提·日*曼</t>
  </si>
  <si>
    <t>653127******101671</t>
  </si>
  <si>
    <t>达*提·阿*提</t>
  </si>
  <si>
    <t>653127******121679</t>
  </si>
  <si>
    <t>艾山·木*甫</t>
  </si>
  <si>
    <t>653127******171711</t>
  </si>
  <si>
    <t>买*力·阿*提</t>
  </si>
  <si>
    <t>653127******201718</t>
  </si>
  <si>
    <t>库*班·马*提</t>
  </si>
  <si>
    <t>653127******241771</t>
  </si>
  <si>
    <t>吾*木·热*曼</t>
  </si>
  <si>
    <t>653127******031797</t>
  </si>
  <si>
    <t>艾*提·伊敏</t>
  </si>
  <si>
    <t>653127******101867</t>
  </si>
  <si>
    <t>哈*代·库完</t>
  </si>
  <si>
    <t>653127******181761</t>
  </si>
  <si>
    <t>艾*提·依*木</t>
  </si>
  <si>
    <t>653127******20177X</t>
  </si>
  <si>
    <t>库完·斯*依</t>
  </si>
  <si>
    <t>653127******271798</t>
  </si>
  <si>
    <t>艾*尔·吾*力</t>
  </si>
  <si>
    <t>653127******080936</t>
  </si>
  <si>
    <t>努*沙·阿*提</t>
  </si>
  <si>
    <t>653127******100566</t>
  </si>
  <si>
    <t>买*提·卡*木</t>
  </si>
  <si>
    <t>653127******300516</t>
  </si>
  <si>
    <t>阿*木·阿*提</t>
  </si>
  <si>
    <t>阿*提·吐*洪</t>
  </si>
  <si>
    <t>吾*曼·买*提</t>
  </si>
  <si>
    <t>653127******101733</t>
  </si>
  <si>
    <t>阿*丽·沙*克</t>
  </si>
  <si>
    <t>653127******071663</t>
  </si>
  <si>
    <t>买*力·塔*甫</t>
  </si>
  <si>
    <t>653127******221694</t>
  </si>
  <si>
    <t>艾*提·娜*力</t>
  </si>
  <si>
    <t>吾*木·吾*曼</t>
  </si>
  <si>
    <t>艾力·阿*尔</t>
  </si>
  <si>
    <t>653127******10055X</t>
  </si>
  <si>
    <t>艾*尔·托*提</t>
  </si>
  <si>
    <t>653127******06169X</t>
  </si>
  <si>
    <t>阿*提·阿*提</t>
  </si>
  <si>
    <t>653127******201717</t>
  </si>
  <si>
    <t>玉*江·阿*明</t>
  </si>
  <si>
    <t>653127******180919</t>
  </si>
  <si>
    <t>艾*提·苏*曼</t>
  </si>
  <si>
    <t>653127******050551</t>
  </si>
  <si>
    <t>艾山·吾*尔</t>
  </si>
  <si>
    <t>653127******020559</t>
  </si>
  <si>
    <t>吾*曼·伊敏</t>
  </si>
  <si>
    <t>阿*丽·艾*提</t>
  </si>
  <si>
    <t>653127******081703</t>
  </si>
  <si>
    <t>艾*提·卡*木</t>
  </si>
  <si>
    <t>艾力·吾*曼</t>
  </si>
  <si>
    <t>买*明·尼*孜</t>
  </si>
  <si>
    <t>653127******020911</t>
  </si>
  <si>
    <t>阿*木·阿*木</t>
  </si>
  <si>
    <t>653127******120919</t>
  </si>
  <si>
    <t>阿*木·乃*尔</t>
  </si>
  <si>
    <t>653127******110932</t>
  </si>
  <si>
    <t>布*木·阿*曼</t>
  </si>
  <si>
    <t>653127******230749</t>
  </si>
  <si>
    <t>卡*尔·阿*提</t>
  </si>
  <si>
    <t>亚*普·艾*提</t>
  </si>
  <si>
    <t>653127******280694</t>
  </si>
  <si>
    <t>吾*曼·吐*地</t>
  </si>
  <si>
    <t>653127******150790</t>
  </si>
  <si>
    <t>图*洪·亚*尼</t>
  </si>
  <si>
    <t>653127******120734</t>
  </si>
  <si>
    <t>艾*提·阿*孜</t>
  </si>
  <si>
    <t>653127******101712</t>
  </si>
  <si>
    <t>阿*提·库完</t>
  </si>
  <si>
    <t>653127******011675</t>
  </si>
  <si>
    <t>艾*尔·吾*曼</t>
  </si>
  <si>
    <t>653127******151718</t>
  </si>
  <si>
    <t>艾*提·热*曼</t>
  </si>
  <si>
    <t>653127******051672</t>
  </si>
  <si>
    <t>艾山·麦*提</t>
  </si>
  <si>
    <t>653127******211774</t>
  </si>
  <si>
    <t>阿*古·阿*孜</t>
  </si>
  <si>
    <t>653127******100983</t>
  </si>
  <si>
    <t>艾山·吾*曼</t>
  </si>
  <si>
    <t>达*提·马*提</t>
  </si>
  <si>
    <t>653127******050756</t>
  </si>
  <si>
    <t>艾*尔·热*提</t>
  </si>
  <si>
    <t>653127******070532</t>
  </si>
  <si>
    <t>麦*木·艾*提</t>
  </si>
  <si>
    <t>653125******175246</t>
  </si>
  <si>
    <t>布汗·库*斯</t>
  </si>
  <si>
    <t>653127******200566</t>
  </si>
  <si>
    <t>努*亚·买*提</t>
  </si>
  <si>
    <t>653127******110520</t>
  </si>
  <si>
    <t>阿*木·买*提</t>
  </si>
  <si>
    <t>653127******250570</t>
  </si>
  <si>
    <t>麦*提·吾*曼</t>
  </si>
  <si>
    <t>653127******010512</t>
  </si>
  <si>
    <t>吾*尔·纳*提</t>
  </si>
  <si>
    <t>653127******040774</t>
  </si>
  <si>
    <t>吾*木·吐*洪</t>
  </si>
  <si>
    <t>653127******150738</t>
  </si>
  <si>
    <t>铁*江·马*提</t>
  </si>
  <si>
    <t>653127******150676</t>
  </si>
  <si>
    <t>阿*木·阿*力</t>
  </si>
  <si>
    <t>653127******210677</t>
  </si>
  <si>
    <t>亚森·艾*提</t>
  </si>
  <si>
    <t>653127******120772</t>
  </si>
  <si>
    <t>努*提·艾*尔</t>
  </si>
  <si>
    <t>热*曼·吾*</t>
  </si>
  <si>
    <t>653127******041699</t>
  </si>
  <si>
    <t>沙*提·卡*尔</t>
  </si>
  <si>
    <t>653127******051757</t>
  </si>
  <si>
    <t>653127******041756</t>
  </si>
  <si>
    <t>努*提·萨*提</t>
  </si>
  <si>
    <t>653127******04183X</t>
  </si>
  <si>
    <t>布*其·斯*义</t>
  </si>
  <si>
    <t>653127******010923</t>
  </si>
  <si>
    <t>牙*甫·吾*曼</t>
  </si>
  <si>
    <t>653127******090973</t>
  </si>
  <si>
    <t>穆*尔·阿*力</t>
  </si>
  <si>
    <t>653127******180517</t>
  </si>
  <si>
    <t>艾*提·阿*木</t>
  </si>
  <si>
    <t>帕*古·阿*提</t>
  </si>
  <si>
    <t>阿*孜·麦*提</t>
  </si>
  <si>
    <t>653127******030730</t>
  </si>
  <si>
    <t>阿*古·吐逊</t>
  </si>
  <si>
    <t>653127******011720</t>
  </si>
  <si>
    <t>吾*曼·吾*因</t>
  </si>
  <si>
    <t>653127******111778</t>
  </si>
  <si>
    <t>阿*甫·阿*孜</t>
  </si>
  <si>
    <t>653127******050919</t>
  </si>
  <si>
    <t>肉孜·吐*提</t>
  </si>
  <si>
    <t>653127******010910</t>
  </si>
  <si>
    <t>阿*古·瓦*力</t>
  </si>
  <si>
    <t>阿*拉·吐*孜</t>
  </si>
  <si>
    <t>653127******101371</t>
  </si>
  <si>
    <t>653127******091339</t>
  </si>
  <si>
    <t>努*丽·拜*提</t>
  </si>
  <si>
    <t>653127******270707</t>
  </si>
  <si>
    <t>亚森·麦*提</t>
  </si>
  <si>
    <t>653127******090697</t>
  </si>
  <si>
    <t>阿*拉·吾*谩</t>
  </si>
  <si>
    <t>艾*力·马*提</t>
  </si>
  <si>
    <t>653127******101713</t>
  </si>
  <si>
    <t>古*尔·玉山</t>
  </si>
  <si>
    <t>653127******201785</t>
  </si>
  <si>
    <t>买*木·吾*曼</t>
  </si>
  <si>
    <t>653127******200527</t>
  </si>
  <si>
    <t>热*曼·卡*力</t>
  </si>
  <si>
    <t>653127******12051X</t>
  </si>
  <si>
    <t>阿*木·如孜</t>
  </si>
  <si>
    <t>653127******170518</t>
  </si>
  <si>
    <t>吐*姑·依明</t>
  </si>
  <si>
    <t>653127******011545</t>
  </si>
  <si>
    <t>木*莆·买*提</t>
  </si>
  <si>
    <t>653127******071319</t>
  </si>
  <si>
    <t>斯*提·达*提</t>
  </si>
  <si>
    <t>653127******201396</t>
  </si>
  <si>
    <t>吐*孜·阿*尔</t>
  </si>
  <si>
    <t>653127******151314</t>
  </si>
  <si>
    <t>布*木·吐*克</t>
  </si>
  <si>
    <t>653127******01134X</t>
  </si>
  <si>
    <t>帕*丽·依*司</t>
  </si>
  <si>
    <t>653127******120680</t>
  </si>
  <si>
    <t>653127******100731</t>
  </si>
  <si>
    <t>努*力·斯*克</t>
  </si>
  <si>
    <t>653127******080718</t>
  </si>
  <si>
    <t>653127******040715</t>
  </si>
  <si>
    <t>653127******161738</t>
  </si>
  <si>
    <t>艾*江·艾*提</t>
  </si>
  <si>
    <t>653127******101735</t>
  </si>
  <si>
    <t>努*提·麦*提</t>
  </si>
  <si>
    <t>653127******170318</t>
  </si>
  <si>
    <t>买*力·莫明</t>
  </si>
  <si>
    <t>653127******14031X</t>
  </si>
  <si>
    <t>阿*木·日*曼</t>
  </si>
  <si>
    <t>653127******201698</t>
  </si>
  <si>
    <t>亚生·吾*曼</t>
  </si>
  <si>
    <t>653127******101736</t>
  </si>
  <si>
    <t>努*提·司*克</t>
  </si>
  <si>
    <t>653127******160314</t>
  </si>
  <si>
    <t>阿*木·努*提</t>
  </si>
  <si>
    <t>653127******09171X</t>
  </si>
  <si>
    <t>吐*洪·买*提</t>
  </si>
  <si>
    <t>653127******280311</t>
  </si>
  <si>
    <t>开*萨·吐*订</t>
  </si>
  <si>
    <t>艾*孜·肉孜</t>
  </si>
  <si>
    <t>653127******030974</t>
  </si>
  <si>
    <t>艾萨·吐*克</t>
  </si>
  <si>
    <t>653127******150937</t>
  </si>
  <si>
    <t>买*提·阿*曼</t>
  </si>
  <si>
    <t>653127******210959</t>
  </si>
  <si>
    <t>653127******090577</t>
  </si>
  <si>
    <t>图*尼·图*克</t>
  </si>
  <si>
    <t>653127******150751</t>
  </si>
  <si>
    <t>帕*古·买*提</t>
  </si>
  <si>
    <t>653127******100323</t>
  </si>
  <si>
    <t>努*力·吾*因</t>
  </si>
  <si>
    <t>653127******100335</t>
  </si>
  <si>
    <t>库*古·萨*提</t>
  </si>
  <si>
    <t>653127******020325</t>
  </si>
  <si>
    <t>左*力·阿*曼</t>
  </si>
  <si>
    <t>653127******151162</t>
  </si>
  <si>
    <t>阿*古·托*提</t>
  </si>
  <si>
    <t>653127******271861</t>
  </si>
  <si>
    <t>海*古·吐*孙</t>
  </si>
  <si>
    <t>653127******080922</t>
  </si>
  <si>
    <t>阿*孜·吐*克</t>
  </si>
  <si>
    <t>艾*提·阿*提</t>
  </si>
  <si>
    <t>653127******081554</t>
  </si>
  <si>
    <t>艾*尔·阿*木</t>
  </si>
  <si>
    <t>653127******071535</t>
  </si>
  <si>
    <t>比*力·买*提</t>
  </si>
  <si>
    <t>653127******011570</t>
  </si>
  <si>
    <t>阿*丽·托*提</t>
  </si>
  <si>
    <t>653127******061541</t>
  </si>
  <si>
    <t>佐*丽·玉森</t>
  </si>
  <si>
    <t>653127******101340</t>
  </si>
  <si>
    <t>艾*力·吐*孙</t>
  </si>
  <si>
    <t>653127******151357</t>
  </si>
  <si>
    <t>买*明·吉*了</t>
  </si>
  <si>
    <t>653127******23131X</t>
  </si>
  <si>
    <t>阿*尼·阿*尔</t>
  </si>
  <si>
    <t>653127******130331</t>
  </si>
  <si>
    <t>艾*江·卡*木</t>
  </si>
  <si>
    <t>艾*尔·努*克</t>
  </si>
  <si>
    <t>653127******020331</t>
  </si>
  <si>
    <t>吾*萨·麦*提</t>
  </si>
  <si>
    <t>653127******131122</t>
  </si>
  <si>
    <t>阿*古·麦*提</t>
  </si>
  <si>
    <t>653127******101782</t>
  </si>
  <si>
    <t>图*洪·艾*孜</t>
  </si>
  <si>
    <t>653127******07179X</t>
  </si>
  <si>
    <t>阿*尔·麦*提</t>
  </si>
  <si>
    <t>艾沙·艾*提</t>
  </si>
  <si>
    <t>653127******060914</t>
  </si>
  <si>
    <t>吾*姑·肉孜</t>
  </si>
  <si>
    <t>653127******130926</t>
  </si>
  <si>
    <t>653127******060590</t>
  </si>
  <si>
    <t>吐松·巴*提</t>
  </si>
  <si>
    <t>653127******120535</t>
  </si>
  <si>
    <t>吾*曼·萨*提</t>
  </si>
  <si>
    <t>653127******151319</t>
  </si>
  <si>
    <t>玉*甫·阿*提</t>
  </si>
  <si>
    <t>653127******171739</t>
  </si>
  <si>
    <t>库*萨·喀*尔</t>
  </si>
  <si>
    <t>653125******103229</t>
  </si>
  <si>
    <t>帕*丽·衣*尔</t>
  </si>
  <si>
    <t>653127******200382</t>
  </si>
  <si>
    <t>买*提·卡*尔</t>
  </si>
  <si>
    <t>653127******201732</t>
  </si>
  <si>
    <t>努*提·吐*逊</t>
  </si>
  <si>
    <t>653127******151716</t>
  </si>
  <si>
    <t>653127******150346</t>
  </si>
  <si>
    <t>阿*力·阿*曼</t>
  </si>
  <si>
    <t>653127******081130</t>
  </si>
  <si>
    <t>艾*尔·克*木</t>
  </si>
  <si>
    <t>653127******261773</t>
  </si>
  <si>
    <t>艾*木·艾*尔</t>
  </si>
  <si>
    <t>653127******120932</t>
  </si>
  <si>
    <t>丝*克·艾*提</t>
  </si>
  <si>
    <t>653127******080911</t>
  </si>
  <si>
    <t>阿*提·依明</t>
  </si>
  <si>
    <t>吾*尔·吐松</t>
  </si>
  <si>
    <t>653127******130555</t>
  </si>
  <si>
    <t>艾*提·艾沙</t>
  </si>
  <si>
    <t>653127******280515</t>
  </si>
  <si>
    <t>653127******210510</t>
  </si>
  <si>
    <t>麦*提·图*普</t>
  </si>
  <si>
    <t>653127******070518</t>
  </si>
  <si>
    <t>努*提·托*提</t>
  </si>
  <si>
    <t>653127******260670</t>
  </si>
  <si>
    <t>艾*尔·吐*孙</t>
  </si>
  <si>
    <t>653127******150396</t>
  </si>
  <si>
    <t>肉孜·艾*提</t>
  </si>
  <si>
    <t>653127******041713</t>
  </si>
  <si>
    <t>艾山·克*木</t>
  </si>
  <si>
    <t>653127******031690</t>
  </si>
  <si>
    <t>热*汗·阿*提</t>
  </si>
  <si>
    <t>653127******141523</t>
  </si>
  <si>
    <t>阿*木·艾力</t>
  </si>
  <si>
    <t>653127******281119</t>
  </si>
  <si>
    <t>姑*汗·卡*尔</t>
  </si>
  <si>
    <t>653127******220660</t>
  </si>
  <si>
    <t>布*其·莫明</t>
  </si>
  <si>
    <t>653127******041762</t>
  </si>
  <si>
    <t>653127******281775</t>
  </si>
  <si>
    <t>阿*提·吾*音</t>
  </si>
  <si>
    <t>653127******020516</t>
  </si>
  <si>
    <t>莫明·司*提</t>
  </si>
  <si>
    <t>653127******011515</t>
  </si>
  <si>
    <t>653127******17151X</t>
  </si>
  <si>
    <t>阿*力·麦*提</t>
  </si>
  <si>
    <t>653127******171557</t>
  </si>
  <si>
    <t>阿*丽·麦*提</t>
  </si>
  <si>
    <t>653127******241621</t>
  </si>
  <si>
    <t>帕*力·热*曼</t>
  </si>
  <si>
    <t>653127******121522</t>
  </si>
  <si>
    <t>努*古·斯*依</t>
  </si>
  <si>
    <t>653127******121581</t>
  </si>
  <si>
    <t>653127******031512</t>
  </si>
  <si>
    <t>如孜·亚*尼</t>
  </si>
  <si>
    <t>库*班·喀*木</t>
  </si>
  <si>
    <t>木*甫·莫明</t>
  </si>
  <si>
    <t>653127******151695</t>
  </si>
  <si>
    <t>吐*吉·卡*尔</t>
  </si>
  <si>
    <t>653127******030377</t>
  </si>
  <si>
    <t>653127******101879</t>
  </si>
  <si>
    <t>艾*孜·热*曼</t>
  </si>
  <si>
    <t>衣明·买*提</t>
  </si>
  <si>
    <t>阿*拉·克*木</t>
  </si>
  <si>
    <t>653127******121518</t>
  </si>
  <si>
    <t>吐*孙·马*提</t>
  </si>
  <si>
    <t>653127******111515</t>
  </si>
  <si>
    <t>克*木·吾*尔</t>
  </si>
  <si>
    <t>653127******031532</t>
  </si>
  <si>
    <t>温*姑·热*提</t>
  </si>
  <si>
    <t>653127******120398</t>
  </si>
  <si>
    <t>吐*洪·阿*克</t>
  </si>
  <si>
    <t>佐*姑·提*地</t>
  </si>
  <si>
    <t>653127******170661</t>
  </si>
  <si>
    <t>买*木·提*甫</t>
  </si>
  <si>
    <t>653127******151721</t>
  </si>
  <si>
    <t>阿*姑·买*提</t>
  </si>
  <si>
    <t>努*提·努*木</t>
  </si>
  <si>
    <t>653127******091752</t>
  </si>
  <si>
    <t>653127******271194</t>
  </si>
  <si>
    <t>帕*丽·呼*地</t>
  </si>
  <si>
    <t>653127******041146</t>
  </si>
  <si>
    <t>653127******12175X</t>
  </si>
  <si>
    <t>阿*姑·买*明</t>
  </si>
  <si>
    <t>653127******151562</t>
  </si>
  <si>
    <t>艾*尔·艾*尔</t>
  </si>
  <si>
    <t>653127******061538</t>
  </si>
  <si>
    <t>653127******161652</t>
  </si>
  <si>
    <t>艾*尔·艾*提</t>
  </si>
  <si>
    <t>653127******121577</t>
  </si>
  <si>
    <t>买*提·肉孜</t>
  </si>
  <si>
    <t>653127******081517</t>
  </si>
  <si>
    <t>阿*拉·麦*提</t>
  </si>
  <si>
    <t>653127******021510</t>
  </si>
  <si>
    <t>布*其·托*提</t>
  </si>
  <si>
    <t>653127******090360</t>
  </si>
  <si>
    <t>阿*木·吾*曼</t>
  </si>
  <si>
    <t>图*荪·图*孜</t>
  </si>
  <si>
    <t>努*木·吐洪</t>
  </si>
  <si>
    <t>653127******101670</t>
  </si>
  <si>
    <t>653127******170377</t>
  </si>
  <si>
    <t>艾*提·日*曼</t>
  </si>
  <si>
    <t>买*力·吐孙</t>
  </si>
  <si>
    <t>653127******250334</t>
  </si>
  <si>
    <t>吾*曼·艾*尔</t>
  </si>
  <si>
    <t>653127******141671</t>
  </si>
  <si>
    <t>玉*因·吐逊</t>
  </si>
  <si>
    <t>653127******010331</t>
  </si>
  <si>
    <t>艾*尔·萨*提</t>
  </si>
  <si>
    <t>653127******091155</t>
  </si>
  <si>
    <t>图*荪·尤*斯</t>
  </si>
  <si>
    <t>653127******021135</t>
  </si>
  <si>
    <t>阿*丽·毛*提</t>
  </si>
  <si>
    <t>653127******171804</t>
  </si>
  <si>
    <t>阿*木·艾*克</t>
  </si>
  <si>
    <t>653127******090912</t>
  </si>
  <si>
    <t>努*提·莫明</t>
  </si>
  <si>
    <t>653127******120515</t>
  </si>
  <si>
    <t>祖*古·沙*尔</t>
  </si>
  <si>
    <t>653127******151560</t>
  </si>
  <si>
    <t>麦*提·吾*力</t>
  </si>
  <si>
    <t>653127******101172</t>
  </si>
  <si>
    <t>热*曼·萨*提</t>
  </si>
  <si>
    <t>653127******131534</t>
  </si>
  <si>
    <t>热*曼·阿*力</t>
  </si>
  <si>
    <t>653127******181599</t>
  </si>
  <si>
    <t>热*曼·吾*木</t>
  </si>
  <si>
    <t>买*力·艾尼</t>
  </si>
  <si>
    <t>653127******120355</t>
  </si>
  <si>
    <t>麦*提·喀*木</t>
  </si>
  <si>
    <t>阿*娜·木萨</t>
  </si>
  <si>
    <t>艾*江·托*西</t>
  </si>
  <si>
    <t>653127******080394</t>
  </si>
  <si>
    <t>艾*尔·马*提</t>
  </si>
  <si>
    <t>653127******14035X</t>
  </si>
  <si>
    <t>吾*里·阿*木</t>
  </si>
  <si>
    <t>653127******160337</t>
  </si>
  <si>
    <t>库*班·乃*尔</t>
  </si>
  <si>
    <t>653127******090373</t>
  </si>
  <si>
    <t>玉*江·阿*木</t>
  </si>
  <si>
    <t>653127******02113X</t>
  </si>
  <si>
    <t>帕*丽·麦*提</t>
  </si>
  <si>
    <t>653127******261129</t>
  </si>
  <si>
    <t>肉*姑·艾*力</t>
  </si>
  <si>
    <t>653127******170960</t>
  </si>
  <si>
    <t>萨*皮·玉*普</t>
  </si>
  <si>
    <t>653127******280510</t>
  </si>
  <si>
    <t>阿*提·卡*力</t>
  </si>
  <si>
    <t>653127******290571</t>
  </si>
  <si>
    <t>吐*孙·买*提</t>
  </si>
  <si>
    <t>653127******231514</t>
  </si>
  <si>
    <t>玉*因·木沙</t>
  </si>
  <si>
    <t>653127******081596</t>
  </si>
  <si>
    <t>阿*江·吾*曼</t>
  </si>
  <si>
    <t>653127******301538</t>
  </si>
  <si>
    <t>玉*甫·买*提</t>
  </si>
  <si>
    <t>653127******01153X</t>
  </si>
  <si>
    <t>阿*力·亚*普</t>
  </si>
  <si>
    <t>653127******211516</t>
  </si>
  <si>
    <t>阿*曼·吾*曼</t>
  </si>
  <si>
    <t>653127******031575</t>
  </si>
  <si>
    <t>阿*木·依明</t>
  </si>
  <si>
    <t>653127******241578</t>
  </si>
  <si>
    <t>卡*木·阿*地</t>
  </si>
  <si>
    <t>653127******020392</t>
  </si>
  <si>
    <t>阿*木·吾*力</t>
  </si>
  <si>
    <t>努*力·依*衣</t>
  </si>
  <si>
    <t>阿*古·吐*克</t>
  </si>
  <si>
    <t>吾*曼·赛*提</t>
  </si>
  <si>
    <t>653127******041657</t>
  </si>
  <si>
    <t>吐*拉·吐*提</t>
  </si>
  <si>
    <t>653127******031666</t>
  </si>
  <si>
    <t>艾力·艾*尔</t>
  </si>
  <si>
    <t>653127******10041X</t>
  </si>
  <si>
    <t>克*木·吾*曼</t>
  </si>
  <si>
    <t>653127******03033X</t>
  </si>
  <si>
    <t>阿*明·吾*曼</t>
  </si>
  <si>
    <t>653127******071732</t>
  </si>
  <si>
    <t>台*力·买*提</t>
  </si>
  <si>
    <t>653127******010314</t>
  </si>
  <si>
    <t>阿*木·莫*克</t>
  </si>
  <si>
    <t>653127******180349</t>
  </si>
  <si>
    <t>布*古·艾沙</t>
  </si>
  <si>
    <t>653127******020965</t>
  </si>
  <si>
    <t>阿*提·吾*曼</t>
  </si>
  <si>
    <t>653127******091695</t>
  </si>
  <si>
    <t>努*力·吾*力</t>
  </si>
  <si>
    <t>653127******021677</t>
  </si>
  <si>
    <t>帕*姑·艾*尔</t>
  </si>
  <si>
    <t>653127******201582</t>
  </si>
  <si>
    <t>西*力·依*衣</t>
  </si>
  <si>
    <t>653127******090358</t>
  </si>
  <si>
    <t>653127******090937</t>
  </si>
  <si>
    <t>衣明·阿*提</t>
  </si>
  <si>
    <t>653127******210913</t>
  </si>
  <si>
    <t>麦*提·奴*孜</t>
  </si>
  <si>
    <t>653127******050550</t>
  </si>
  <si>
    <t>买*力·艾*尔</t>
  </si>
  <si>
    <t>653127******121528</t>
  </si>
  <si>
    <t>玉*江·司*义</t>
  </si>
  <si>
    <t>653127******05067X</t>
  </si>
  <si>
    <t>阿*木·吐地</t>
  </si>
  <si>
    <t>653127******160695</t>
  </si>
  <si>
    <t>巴*尔·依明</t>
  </si>
  <si>
    <t>西*力·买*提</t>
  </si>
  <si>
    <t>阿*拉·吐*克</t>
  </si>
  <si>
    <t>653127******101120</t>
  </si>
  <si>
    <t>阿*木·依*斯</t>
  </si>
  <si>
    <t>653127******081118</t>
  </si>
  <si>
    <t>热*曼·吾*音</t>
  </si>
  <si>
    <t>653127******201797</t>
  </si>
  <si>
    <t>阿*肯·阿*木</t>
  </si>
  <si>
    <t>653127******070932</t>
  </si>
  <si>
    <t>麦*力·那*普</t>
  </si>
  <si>
    <t>653127******020696</t>
  </si>
  <si>
    <t>阿*木·阿*斯</t>
  </si>
  <si>
    <t>653127******150410</t>
  </si>
  <si>
    <t>买*古·亚生</t>
  </si>
  <si>
    <t>653127******220327</t>
  </si>
  <si>
    <t>阿*力·阿*木</t>
  </si>
  <si>
    <t>653127******050373</t>
  </si>
  <si>
    <t>吐*洪·吾*尔</t>
  </si>
  <si>
    <t>653127******230358</t>
  </si>
  <si>
    <t>艾*孜·阿*曼</t>
  </si>
  <si>
    <t>653127******071750</t>
  </si>
  <si>
    <t>如*古·卡*尔</t>
  </si>
  <si>
    <t>马*提·艾*提</t>
  </si>
  <si>
    <t>653127******231576</t>
  </si>
  <si>
    <t>阿*木·萨*木</t>
  </si>
  <si>
    <t>653127******030691</t>
  </si>
  <si>
    <t>帕*丽·艾*提</t>
  </si>
  <si>
    <t>653127******200343</t>
  </si>
  <si>
    <t>艾*尔·艾*力</t>
  </si>
  <si>
    <t>653127******200357</t>
  </si>
  <si>
    <t>艾*·买*提</t>
  </si>
  <si>
    <t>653127******050317</t>
  </si>
  <si>
    <t>莫*·吐*克</t>
  </si>
  <si>
    <t>653127******031118</t>
  </si>
  <si>
    <t>阿*提·图*荪</t>
  </si>
  <si>
    <t>653127******08111X</t>
  </si>
  <si>
    <t>吾*曼·麦*拉</t>
  </si>
  <si>
    <t>653127******051117</t>
  </si>
  <si>
    <t>艾*提·玉*斯</t>
  </si>
  <si>
    <t>653127******101874</t>
  </si>
  <si>
    <t>阿*古·艾*肯</t>
  </si>
  <si>
    <t>653127******070927</t>
  </si>
  <si>
    <t>阿*力·艾*提</t>
  </si>
  <si>
    <t>653127******01151X</t>
  </si>
  <si>
    <t>吾*木·司*力</t>
  </si>
  <si>
    <t>653127******230372</t>
  </si>
  <si>
    <t>艾*力·艾*尔</t>
  </si>
  <si>
    <t>653127******120376</t>
  </si>
  <si>
    <t>买*孙·台*力</t>
  </si>
  <si>
    <t>653127******160352</t>
  </si>
  <si>
    <t>吐汗·吾*曼</t>
  </si>
  <si>
    <t>吐*克·玉*因</t>
  </si>
  <si>
    <t>653127******100315</t>
  </si>
  <si>
    <t>台*里·吾*尔</t>
  </si>
  <si>
    <t>阿*提·热*曼</t>
  </si>
  <si>
    <t>653127******12039X</t>
  </si>
  <si>
    <t>653127******16033X</t>
  </si>
  <si>
    <t>阿*力·买*提</t>
  </si>
  <si>
    <t>653127******26033X</t>
  </si>
  <si>
    <t>玉*甫·吾*里</t>
  </si>
  <si>
    <t>653127******070350</t>
  </si>
  <si>
    <t>买*明·牙*</t>
  </si>
  <si>
    <t>653127******080332</t>
  </si>
  <si>
    <t>茹*古·吾*尔</t>
  </si>
  <si>
    <t>653127******081760</t>
  </si>
  <si>
    <t>热*曼·阿*木</t>
  </si>
  <si>
    <t>653127******231795</t>
  </si>
  <si>
    <t>牙生·买*提</t>
  </si>
  <si>
    <t>653127******050933</t>
  </si>
  <si>
    <t>托*提·玉*甫</t>
  </si>
  <si>
    <t>艾尼·买*提</t>
  </si>
  <si>
    <t>653127******131591</t>
  </si>
  <si>
    <t>热*曼·阿*甫</t>
  </si>
  <si>
    <t>653127******090312</t>
  </si>
  <si>
    <t>海*萨·艾萨</t>
  </si>
  <si>
    <t>653127******100380</t>
  </si>
  <si>
    <t>凯*百·阿*孜</t>
  </si>
  <si>
    <t>653127******030324</t>
  </si>
  <si>
    <t>吐*·依*</t>
  </si>
  <si>
    <t>653127******010318</t>
  </si>
  <si>
    <t>买*提·牙*</t>
  </si>
  <si>
    <t>653127******110333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</si>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</sst>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NumberForma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2023&#24180;&#33073;&#36139;&#20154;&#21475;&#23567;&#39069;&#20449;&#36151;&#31532;&#22235;&#23395;&#24230;&#21033;&#24687;\B23&#26032;&#30086;&#20892;&#20449;&#20840;&#24180;&#32047;&#25910;&#26126;&#32454;&#34920;%20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17"/>
  <sheetViews>
    <sheetView topLeftCell="A1677" workbookViewId="0">
      <selection activeCell="L2" sqref="L2"/>
    </sheetView>
  </sheetViews>
  <sheetFormatPr defaultColWidth="9" defaultRowHeight="13.5"/>
  <cols>
    <col min="1" max="1" width="4.875" customWidth="1"/>
    <col min="2" max="2" width="25.7583333333333" customWidth="1"/>
    <col min="3" max="3" width="17.875" customWidth="1"/>
    <col min="4" max="4" width="14" customWidth="1"/>
    <col min="5" max="5" width="17.875" customWidth="1"/>
    <col min="6" max="6" width="9.25833333333333" customWidth="1"/>
    <col min="7" max="8" width="10.125" customWidth="1"/>
    <col min="9" max="9" width="9.25833333333333" customWidth="1"/>
    <col min="10" max="10" width="13.125" customWidth="1"/>
    <col min="11" max="11" width="8.875" style="2" customWidth="1"/>
    <col min="12" max="12" width="10.375" style="2" customWidth="1"/>
    <col min="13" max="13" width="15" hidden="1" customWidth="1"/>
  </cols>
  <sheetData>
    <row r="1" spans="1:13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3" t="s">
        <v>6</v>
      </c>
      <c r="H1" s="23" t="s">
        <v>7</v>
      </c>
      <c r="I1" s="24" t="s">
        <v>8</v>
      </c>
      <c r="J1" s="22" t="s">
        <v>9</v>
      </c>
      <c r="K1" s="2" t="s">
        <v>10</v>
      </c>
      <c r="L1" s="2" t="s">
        <v>11</v>
      </c>
      <c r="M1" t="s">
        <v>12</v>
      </c>
    </row>
    <row r="2" spans="1:13">
      <c r="A2" s="30">
        <v>1</v>
      </c>
      <c r="B2" s="30" t="s">
        <v>13</v>
      </c>
      <c r="C2" s="30" t="s">
        <v>14</v>
      </c>
      <c r="D2" s="30" t="s">
        <v>15</v>
      </c>
      <c r="E2" s="30" t="s">
        <v>16</v>
      </c>
      <c r="F2" s="31">
        <v>20000</v>
      </c>
      <c r="G2" s="32">
        <v>44920</v>
      </c>
      <c r="H2" s="32">
        <v>46561</v>
      </c>
      <c r="I2" s="31">
        <v>3.65</v>
      </c>
      <c r="J2" s="30" t="s">
        <v>17</v>
      </c>
      <c r="K2" s="2">
        <v>92</v>
      </c>
      <c r="L2" s="2" t="e">
        <f>ROUND(SUM(#REF!)*I2/36000,2)</f>
        <v>#REF!</v>
      </c>
      <c r="M2" t="s">
        <v>18</v>
      </c>
    </row>
    <row r="3" spans="1:13">
      <c r="A3" s="30">
        <v>2</v>
      </c>
      <c r="B3" s="30" t="s">
        <v>19</v>
      </c>
      <c r="C3" s="30" t="s">
        <v>20</v>
      </c>
      <c r="D3" s="30" t="s">
        <v>21</v>
      </c>
      <c r="E3" s="30" t="s">
        <v>22</v>
      </c>
      <c r="F3" s="31">
        <v>50000</v>
      </c>
      <c r="G3" s="32">
        <v>44937</v>
      </c>
      <c r="H3" s="32">
        <v>46516</v>
      </c>
      <c r="I3" s="31">
        <v>3.65</v>
      </c>
      <c r="J3" s="30" t="s">
        <v>23</v>
      </c>
      <c r="K3" s="2">
        <v>92</v>
      </c>
      <c r="L3" s="2" t="e">
        <f>ROUND(SUM(#REF!)*I3/36000,2)</f>
        <v>#REF!</v>
      </c>
      <c r="M3" t="s">
        <v>24</v>
      </c>
    </row>
    <row r="4" spans="1:13">
      <c r="A4" s="30">
        <v>3</v>
      </c>
      <c r="B4" s="30" t="s">
        <v>25</v>
      </c>
      <c r="C4" s="30" t="s">
        <v>26</v>
      </c>
      <c r="D4" s="30" t="s">
        <v>27</v>
      </c>
      <c r="E4" s="30" t="s">
        <v>28</v>
      </c>
      <c r="F4" s="31">
        <v>50000</v>
      </c>
      <c r="G4" s="32">
        <v>44964</v>
      </c>
      <c r="H4" s="32">
        <v>46512</v>
      </c>
      <c r="I4" s="31">
        <v>3.65</v>
      </c>
      <c r="J4" s="30" t="s">
        <v>17</v>
      </c>
      <c r="K4" s="2">
        <v>92</v>
      </c>
      <c r="L4" s="2" t="e">
        <f>ROUND(SUM(#REF!)*I4/36000,2)</f>
        <v>#REF!</v>
      </c>
      <c r="M4" t="s">
        <v>18</v>
      </c>
    </row>
    <row r="5" spans="1:13">
      <c r="A5" s="30">
        <v>4</v>
      </c>
      <c r="B5" s="30" t="s">
        <v>29</v>
      </c>
      <c r="C5" s="30" t="s">
        <v>30</v>
      </c>
      <c r="D5" s="30" t="s">
        <v>31</v>
      </c>
      <c r="E5" s="30" t="s">
        <v>32</v>
      </c>
      <c r="F5" s="31">
        <v>50000</v>
      </c>
      <c r="G5" s="32">
        <v>44967</v>
      </c>
      <c r="H5" s="32">
        <v>46515</v>
      </c>
      <c r="I5" s="31">
        <v>3.65</v>
      </c>
      <c r="J5" s="30" t="s">
        <v>17</v>
      </c>
      <c r="K5" s="2">
        <v>92</v>
      </c>
      <c r="L5" s="2" t="e">
        <f>ROUND(SUM(#REF!)*I5/36000,2)</f>
        <v>#REF!</v>
      </c>
      <c r="M5" t="s">
        <v>18</v>
      </c>
    </row>
    <row r="6" spans="1:13">
      <c r="A6" s="30">
        <v>5</v>
      </c>
      <c r="B6" s="30" t="s">
        <v>33</v>
      </c>
      <c r="C6" s="30" t="s">
        <v>34</v>
      </c>
      <c r="D6" s="30" t="s">
        <v>35</v>
      </c>
      <c r="E6" s="30" t="s">
        <v>36</v>
      </c>
      <c r="F6" s="31">
        <v>50000</v>
      </c>
      <c r="G6" s="32">
        <v>44967</v>
      </c>
      <c r="H6" s="32">
        <v>46515</v>
      </c>
      <c r="I6" s="31">
        <v>3.65</v>
      </c>
      <c r="J6" s="30" t="s">
        <v>17</v>
      </c>
      <c r="K6" s="2">
        <v>92</v>
      </c>
      <c r="L6" s="2" t="e">
        <f>ROUND(SUM(#REF!)*I6/36000,2)</f>
        <v>#REF!</v>
      </c>
      <c r="M6" t="s">
        <v>18</v>
      </c>
    </row>
    <row r="7" spans="1:13">
      <c r="A7" s="30">
        <v>6</v>
      </c>
      <c r="B7" s="30" t="s">
        <v>37</v>
      </c>
      <c r="C7" s="30" t="s">
        <v>38</v>
      </c>
      <c r="D7" s="30" t="s">
        <v>39</v>
      </c>
      <c r="E7" s="30" t="s">
        <v>40</v>
      </c>
      <c r="F7" s="31">
        <v>50000</v>
      </c>
      <c r="G7" s="32">
        <v>44970</v>
      </c>
      <c r="H7" s="32">
        <v>46515</v>
      </c>
      <c r="I7" s="31">
        <v>3.65</v>
      </c>
      <c r="J7" s="30" t="s">
        <v>17</v>
      </c>
      <c r="K7" s="2">
        <v>92</v>
      </c>
      <c r="L7" s="2" t="e">
        <f>ROUND(SUM(#REF!)*I7/36000,2)</f>
        <v>#REF!</v>
      </c>
      <c r="M7" t="s">
        <v>18</v>
      </c>
    </row>
    <row r="8" spans="1:13">
      <c r="A8" s="30">
        <v>7</v>
      </c>
      <c r="B8" s="30" t="s">
        <v>41</v>
      </c>
      <c r="C8" s="30" t="s">
        <v>42</v>
      </c>
      <c r="D8" s="30" t="s">
        <v>43</v>
      </c>
      <c r="E8" s="30" t="s">
        <v>44</v>
      </c>
      <c r="F8" s="31">
        <v>50000</v>
      </c>
      <c r="G8" s="32">
        <v>44970</v>
      </c>
      <c r="H8" s="32">
        <v>46518</v>
      </c>
      <c r="I8" s="31">
        <v>3.65</v>
      </c>
      <c r="J8" s="30" t="s">
        <v>17</v>
      </c>
      <c r="K8" s="2">
        <v>92</v>
      </c>
      <c r="L8" s="2" t="e">
        <f>ROUND(SUM(#REF!)*I8/36000,2)</f>
        <v>#REF!</v>
      </c>
      <c r="M8" t="s">
        <v>18</v>
      </c>
    </row>
    <row r="9" spans="1:13">
      <c r="A9" s="30">
        <v>8</v>
      </c>
      <c r="B9" s="30" t="s">
        <v>45</v>
      </c>
      <c r="C9" s="30" t="s">
        <v>46</v>
      </c>
      <c r="D9" s="30" t="s">
        <v>47</v>
      </c>
      <c r="E9" s="30" t="s">
        <v>48</v>
      </c>
      <c r="F9" s="31">
        <v>50000</v>
      </c>
      <c r="G9" s="32">
        <v>44973</v>
      </c>
      <c r="H9" s="32">
        <v>46521</v>
      </c>
      <c r="I9" s="31">
        <v>3.65</v>
      </c>
      <c r="J9" s="30" t="s">
        <v>17</v>
      </c>
      <c r="K9" s="2">
        <v>92</v>
      </c>
      <c r="L9" s="2" t="e">
        <f>ROUND(SUM(#REF!)*I9/36000,2)</f>
        <v>#REF!</v>
      </c>
      <c r="M9" t="s">
        <v>18</v>
      </c>
    </row>
    <row r="10" spans="1:13">
      <c r="A10" s="30">
        <v>9</v>
      </c>
      <c r="B10" s="30" t="s">
        <v>49</v>
      </c>
      <c r="C10" s="30" t="s">
        <v>50</v>
      </c>
      <c r="D10" s="30" t="s">
        <v>51</v>
      </c>
      <c r="E10" s="30" t="s">
        <v>52</v>
      </c>
      <c r="F10" s="31">
        <v>30000</v>
      </c>
      <c r="G10" s="32">
        <v>44980</v>
      </c>
      <c r="H10" s="32">
        <v>46528</v>
      </c>
      <c r="I10" s="31">
        <v>3.65</v>
      </c>
      <c r="J10" s="30" t="s">
        <v>17</v>
      </c>
      <c r="K10" s="2">
        <v>92</v>
      </c>
      <c r="L10" s="2" t="e">
        <f>ROUND(SUM(#REF!)*I10/36000,2)</f>
        <v>#REF!</v>
      </c>
      <c r="M10" t="s">
        <v>18</v>
      </c>
    </row>
    <row r="11" spans="1:13">
      <c r="A11" s="30">
        <v>10</v>
      </c>
      <c r="B11" s="30" t="s">
        <v>53</v>
      </c>
      <c r="C11" s="30" t="s">
        <v>54</v>
      </c>
      <c r="D11" s="30" t="s">
        <v>55</v>
      </c>
      <c r="E11" s="30" t="s">
        <v>56</v>
      </c>
      <c r="F11" s="31">
        <v>50000</v>
      </c>
      <c r="G11" s="32">
        <v>44981</v>
      </c>
      <c r="H11" s="32">
        <v>46529</v>
      </c>
      <c r="I11" s="31">
        <v>3.65</v>
      </c>
      <c r="J11" s="30" t="s">
        <v>17</v>
      </c>
      <c r="K11" s="2">
        <v>92</v>
      </c>
      <c r="L11" s="2" t="e">
        <f>ROUND(SUM(#REF!)*I11/36000,2)</f>
        <v>#REF!</v>
      </c>
      <c r="M11" t="s">
        <v>18</v>
      </c>
    </row>
    <row r="12" spans="1:13">
      <c r="A12" s="30">
        <v>11</v>
      </c>
      <c r="B12" s="30" t="s">
        <v>57</v>
      </c>
      <c r="C12" s="30" t="s">
        <v>58</v>
      </c>
      <c r="D12" s="30" t="s">
        <v>59</v>
      </c>
      <c r="E12" s="30" t="s">
        <v>60</v>
      </c>
      <c r="F12" s="31">
        <v>30000</v>
      </c>
      <c r="G12" s="32">
        <v>44984</v>
      </c>
      <c r="H12" s="32">
        <v>46471</v>
      </c>
      <c r="I12" s="31">
        <v>3.65</v>
      </c>
      <c r="J12" s="30" t="s">
        <v>61</v>
      </c>
      <c r="K12" s="2">
        <v>92</v>
      </c>
      <c r="L12" s="2" t="e">
        <f>ROUND(SUM(#REF!)*I12/36000,2)</f>
        <v>#REF!</v>
      </c>
      <c r="M12" t="s">
        <v>62</v>
      </c>
    </row>
    <row r="13" spans="1:13">
      <c r="A13" s="30">
        <v>12</v>
      </c>
      <c r="B13" s="30" t="s">
        <v>63</v>
      </c>
      <c r="C13" s="30" t="s">
        <v>64</v>
      </c>
      <c r="D13" s="30" t="s">
        <v>65</v>
      </c>
      <c r="E13" s="30" t="s">
        <v>66</v>
      </c>
      <c r="F13" s="31">
        <v>25000</v>
      </c>
      <c r="G13" s="32">
        <v>44984</v>
      </c>
      <c r="H13" s="32">
        <v>46471</v>
      </c>
      <c r="I13" s="31">
        <v>3.65</v>
      </c>
      <c r="J13" s="30" t="s">
        <v>61</v>
      </c>
      <c r="K13" s="2">
        <v>92</v>
      </c>
      <c r="L13" s="2" t="e">
        <f>ROUND(SUM(#REF!)*I13/36000,2)</f>
        <v>#REF!</v>
      </c>
      <c r="M13" t="s">
        <v>62</v>
      </c>
    </row>
    <row r="14" spans="1:13">
      <c r="A14" s="30">
        <v>13</v>
      </c>
      <c r="B14" s="30" t="s">
        <v>67</v>
      </c>
      <c r="C14" s="30" t="s">
        <v>68</v>
      </c>
      <c r="D14" s="30" t="s">
        <v>69</v>
      </c>
      <c r="E14" s="30" t="s">
        <v>70</v>
      </c>
      <c r="F14" s="31">
        <v>20000</v>
      </c>
      <c r="G14" s="32">
        <v>44984</v>
      </c>
      <c r="H14" s="32">
        <v>46471</v>
      </c>
      <c r="I14" s="31">
        <v>3.65</v>
      </c>
      <c r="J14" s="30" t="s">
        <v>61</v>
      </c>
      <c r="K14" s="2">
        <v>92</v>
      </c>
      <c r="L14" s="2" t="e">
        <f>ROUND(SUM(#REF!)*I14/36000,2)</f>
        <v>#REF!</v>
      </c>
      <c r="M14" t="s">
        <v>62</v>
      </c>
    </row>
    <row r="15" spans="1:13">
      <c r="A15" s="30">
        <v>14</v>
      </c>
      <c r="B15" s="30" t="s">
        <v>71</v>
      </c>
      <c r="C15" s="30" t="s">
        <v>72</v>
      </c>
      <c r="D15" s="30" t="s">
        <v>73</v>
      </c>
      <c r="E15" s="30" t="s">
        <v>74</v>
      </c>
      <c r="F15" s="31">
        <v>30000</v>
      </c>
      <c r="G15" s="32">
        <v>44984</v>
      </c>
      <c r="H15" s="32">
        <v>46471</v>
      </c>
      <c r="I15" s="31">
        <v>3.65</v>
      </c>
      <c r="J15" s="30" t="s">
        <v>61</v>
      </c>
      <c r="K15" s="2">
        <v>92</v>
      </c>
      <c r="L15" s="2" t="e">
        <f>ROUND(SUM(#REF!)*I15/36000,2)</f>
        <v>#REF!</v>
      </c>
      <c r="M15" t="s">
        <v>62</v>
      </c>
    </row>
    <row r="16" spans="1:13">
      <c r="A16" s="30">
        <v>15</v>
      </c>
      <c r="B16" s="30" t="s">
        <v>75</v>
      </c>
      <c r="C16" s="30" t="s">
        <v>76</v>
      </c>
      <c r="D16" s="30" t="s">
        <v>77</v>
      </c>
      <c r="E16" s="30" t="s">
        <v>78</v>
      </c>
      <c r="F16" s="31">
        <v>50000</v>
      </c>
      <c r="G16" s="32">
        <v>44984</v>
      </c>
      <c r="H16" s="32">
        <v>46471</v>
      </c>
      <c r="I16" s="31">
        <v>3.65</v>
      </c>
      <c r="J16" s="30" t="s">
        <v>61</v>
      </c>
      <c r="K16" s="2">
        <v>92</v>
      </c>
      <c r="L16" s="2" t="e">
        <f>ROUND(SUM(#REF!)*I16/36000,2)</f>
        <v>#REF!</v>
      </c>
      <c r="M16" t="s">
        <v>62</v>
      </c>
    </row>
    <row r="17" spans="1:13">
      <c r="A17" s="30">
        <v>16</v>
      </c>
      <c r="B17" s="30" t="s">
        <v>79</v>
      </c>
      <c r="C17" s="30" t="s">
        <v>80</v>
      </c>
      <c r="D17" s="30" t="s">
        <v>81</v>
      </c>
      <c r="E17" s="30" t="s">
        <v>82</v>
      </c>
      <c r="F17" s="31">
        <v>50000</v>
      </c>
      <c r="G17" s="32">
        <v>44984</v>
      </c>
      <c r="H17" s="32">
        <v>46471</v>
      </c>
      <c r="I17" s="31">
        <v>3.65</v>
      </c>
      <c r="J17" s="30" t="s">
        <v>61</v>
      </c>
      <c r="K17" s="2">
        <v>92</v>
      </c>
      <c r="L17" s="2" t="e">
        <f>ROUND(SUM(#REF!)*I17/36000,2)</f>
        <v>#REF!</v>
      </c>
      <c r="M17" t="s">
        <v>62</v>
      </c>
    </row>
    <row r="18" spans="1:13">
      <c r="A18" s="30">
        <v>17</v>
      </c>
      <c r="B18" s="30" t="s">
        <v>83</v>
      </c>
      <c r="C18" s="30" t="s">
        <v>84</v>
      </c>
      <c r="D18" s="30" t="s">
        <v>85</v>
      </c>
      <c r="E18" s="30" t="s">
        <v>86</v>
      </c>
      <c r="F18" s="31">
        <v>30000</v>
      </c>
      <c r="G18" s="32">
        <v>44984</v>
      </c>
      <c r="H18" s="32">
        <v>46471</v>
      </c>
      <c r="I18" s="31">
        <v>3.65</v>
      </c>
      <c r="J18" s="30" t="s">
        <v>61</v>
      </c>
      <c r="K18" s="2">
        <v>92</v>
      </c>
      <c r="L18" s="2" t="e">
        <f>ROUND(SUM(#REF!)*I18/36000,2)</f>
        <v>#REF!</v>
      </c>
      <c r="M18" t="s">
        <v>62</v>
      </c>
    </row>
    <row r="19" spans="1:13">
      <c r="A19" s="30">
        <v>18</v>
      </c>
      <c r="B19" s="30" t="s">
        <v>87</v>
      </c>
      <c r="C19" s="30" t="s">
        <v>88</v>
      </c>
      <c r="D19" s="30" t="s">
        <v>89</v>
      </c>
      <c r="E19" s="30" t="s">
        <v>90</v>
      </c>
      <c r="F19" s="31">
        <v>50000</v>
      </c>
      <c r="G19" s="32">
        <v>44984</v>
      </c>
      <c r="H19" s="32">
        <v>46471</v>
      </c>
      <c r="I19" s="31">
        <v>3.65</v>
      </c>
      <c r="J19" s="30" t="s">
        <v>61</v>
      </c>
      <c r="K19" s="2">
        <v>92</v>
      </c>
      <c r="L19" s="2" t="e">
        <f>ROUND(SUM(#REF!)*I19/36000,2)</f>
        <v>#REF!</v>
      </c>
      <c r="M19" t="s">
        <v>62</v>
      </c>
    </row>
    <row r="20" spans="1:13">
      <c r="A20" s="30">
        <v>19</v>
      </c>
      <c r="B20" s="30" t="s">
        <v>91</v>
      </c>
      <c r="C20" s="30" t="s">
        <v>92</v>
      </c>
      <c r="D20" s="30" t="s">
        <v>93</v>
      </c>
      <c r="E20" s="30" t="s">
        <v>94</v>
      </c>
      <c r="F20" s="31">
        <v>20000</v>
      </c>
      <c r="G20" s="32">
        <v>44984</v>
      </c>
      <c r="H20" s="32">
        <v>46471</v>
      </c>
      <c r="I20" s="31">
        <v>3.65</v>
      </c>
      <c r="J20" s="30" t="s">
        <v>61</v>
      </c>
      <c r="K20" s="2">
        <v>92</v>
      </c>
      <c r="L20" s="2" t="e">
        <f>ROUND(SUM(#REF!)*I20/36000,2)</f>
        <v>#REF!</v>
      </c>
      <c r="M20" t="s">
        <v>62</v>
      </c>
    </row>
    <row r="21" spans="1:13">
      <c r="A21" s="30">
        <v>20</v>
      </c>
      <c r="B21" s="30" t="s">
        <v>95</v>
      </c>
      <c r="C21" s="30" t="s">
        <v>96</v>
      </c>
      <c r="D21" s="30" t="s">
        <v>97</v>
      </c>
      <c r="E21" s="30" t="s">
        <v>98</v>
      </c>
      <c r="F21" s="31">
        <v>40000</v>
      </c>
      <c r="G21" s="32">
        <v>44985</v>
      </c>
      <c r="H21" s="32">
        <v>46472</v>
      </c>
      <c r="I21" s="31">
        <v>3.65</v>
      </c>
      <c r="J21" s="30" t="s">
        <v>23</v>
      </c>
      <c r="K21" s="2">
        <v>92</v>
      </c>
      <c r="L21" s="2" t="e">
        <f>ROUND(SUM(#REF!)*I21/36000,2)</f>
        <v>#REF!</v>
      </c>
      <c r="M21" t="s">
        <v>99</v>
      </c>
    </row>
    <row r="22" spans="1:13">
      <c r="A22" s="30">
        <v>21</v>
      </c>
      <c r="B22" s="30" t="s">
        <v>100</v>
      </c>
      <c r="C22" s="30" t="s">
        <v>101</v>
      </c>
      <c r="D22" s="30" t="s">
        <v>102</v>
      </c>
      <c r="E22" s="30" t="s">
        <v>103</v>
      </c>
      <c r="F22" s="31">
        <v>15000</v>
      </c>
      <c r="G22" s="32">
        <v>44985</v>
      </c>
      <c r="H22" s="32">
        <v>46472</v>
      </c>
      <c r="I22" s="31">
        <v>3.65</v>
      </c>
      <c r="J22" s="30" t="s">
        <v>61</v>
      </c>
      <c r="K22" s="2">
        <v>92</v>
      </c>
      <c r="L22" s="2" t="e">
        <f>ROUND(SUM(#REF!)*I22/36000,2)</f>
        <v>#REF!</v>
      </c>
      <c r="M22" t="s">
        <v>62</v>
      </c>
    </row>
    <row r="23" spans="1:13">
      <c r="A23" s="30">
        <v>22</v>
      </c>
      <c r="B23" s="30" t="s">
        <v>104</v>
      </c>
      <c r="C23" s="30" t="s">
        <v>105</v>
      </c>
      <c r="D23" s="30" t="s">
        <v>106</v>
      </c>
      <c r="E23" s="30" t="s">
        <v>107</v>
      </c>
      <c r="F23" s="31">
        <v>15000</v>
      </c>
      <c r="G23" s="32">
        <v>44985</v>
      </c>
      <c r="H23" s="32">
        <v>46472</v>
      </c>
      <c r="I23" s="31">
        <v>3.65</v>
      </c>
      <c r="J23" s="30" t="s">
        <v>61</v>
      </c>
      <c r="K23" s="2">
        <v>92</v>
      </c>
      <c r="L23" s="2" t="e">
        <f>ROUND(SUM(#REF!)*I23/36000,2)</f>
        <v>#REF!</v>
      </c>
      <c r="M23" t="s">
        <v>62</v>
      </c>
    </row>
    <row r="24" spans="1:13">
      <c r="A24" s="30">
        <v>23</v>
      </c>
      <c r="B24" s="30" t="s">
        <v>108</v>
      </c>
      <c r="C24" s="30" t="s">
        <v>109</v>
      </c>
      <c r="D24" s="30" t="s">
        <v>110</v>
      </c>
      <c r="E24" s="30" t="s">
        <v>111</v>
      </c>
      <c r="F24" s="31">
        <v>10000</v>
      </c>
      <c r="G24" s="32">
        <v>44985</v>
      </c>
      <c r="H24" s="32">
        <v>46472</v>
      </c>
      <c r="I24" s="31">
        <v>3.65</v>
      </c>
      <c r="J24" s="30" t="s">
        <v>61</v>
      </c>
      <c r="K24" s="2">
        <v>92</v>
      </c>
      <c r="L24" s="2" t="e">
        <f>ROUND(SUM(#REF!)*I24/36000,2)</f>
        <v>#REF!</v>
      </c>
      <c r="M24" t="s">
        <v>62</v>
      </c>
    </row>
    <row r="25" spans="1:13">
      <c r="A25" s="30">
        <v>24</v>
      </c>
      <c r="B25" s="30" t="s">
        <v>112</v>
      </c>
      <c r="C25" s="30" t="s">
        <v>113</v>
      </c>
      <c r="D25" s="30" t="s">
        <v>114</v>
      </c>
      <c r="E25" s="30" t="s">
        <v>115</v>
      </c>
      <c r="F25" s="31">
        <v>10000</v>
      </c>
      <c r="G25" s="32">
        <v>44985</v>
      </c>
      <c r="H25" s="32">
        <v>46472</v>
      </c>
      <c r="I25" s="31">
        <v>3.65</v>
      </c>
      <c r="J25" s="30" t="s">
        <v>61</v>
      </c>
      <c r="K25" s="2">
        <v>92</v>
      </c>
      <c r="L25" s="2" t="e">
        <f>ROUND(SUM(#REF!)*I25/36000,2)</f>
        <v>#REF!</v>
      </c>
      <c r="M25" t="s">
        <v>62</v>
      </c>
    </row>
    <row r="26" spans="1:13">
      <c r="A26" s="30">
        <v>25</v>
      </c>
      <c r="B26" s="30" t="s">
        <v>116</v>
      </c>
      <c r="C26" s="30" t="s">
        <v>117</v>
      </c>
      <c r="D26" s="30" t="s">
        <v>118</v>
      </c>
      <c r="E26" s="30" t="s">
        <v>119</v>
      </c>
      <c r="F26" s="31">
        <v>20000</v>
      </c>
      <c r="G26" s="32">
        <v>44985</v>
      </c>
      <c r="H26" s="32">
        <v>46472</v>
      </c>
      <c r="I26" s="31">
        <v>3.65</v>
      </c>
      <c r="J26" s="30" t="s">
        <v>61</v>
      </c>
      <c r="K26" s="2">
        <v>92</v>
      </c>
      <c r="L26" s="2" t="e">
        <f>ROUND(SUM(#REF!)*I26/36000,2)</f>
        <v>#REF!</v>
      </c>
      <c r="M26" t="s">
        <v>62</v>
      </c>
    </row>
    <row r="27" spans="1:13">
      <c r="A27" s="30">
        <v>26</v>
      </c>
      <c r="B27" s="30" t="s">
        <v>120</v>
      </c>
      <c r="C27" s="30" t="s">
        <v>121</v>
      </c>
      <c r="D27" s="30" t="s">
        <v>122</v>
      </c>
      <c r="E27" s="30" t="s">
        <v>123</v>
      </c>
      <c r="F27" s="31">
        <v>50000</v>
      </c>
      <c r="G27" s="32">
        <v>44985</v>
      </c>
      <c r="H27" s="32">
        <v>46472</v>
      </c>
      <c r="I27" s="31">
        <v>3.65</v>
      </c>
      <c r="J27" s="30" t="s">
        <v>61</v>
      </c>
      <c r="K27" s="2">
        <v>92</v>
      </c>
      <c r="L27" s="2" t="e">
        <f>ROUND(SUM(#REF!)*I27/36000,2)</f>
        <v>#REF!</v>
      </c>
      <c r="M27" t="s">
        <v>62</v>
      </c>
    </row>
    <row r="28" spans="1:13">
      <c r="A28" s="30">
        <v>27</v>
      </c>
      <c r="B28" s="30" t="s">
        <v>124</v>
      </c>
      <c r="C28" s="30" t="s">
        <v>125</v>
      </c>
      <c r="D28" s="30" t="s">
        <v>126</v>
      </c>
      <c r="E28" s="30" t="s">
        <v>127</v>
      </c>
      <c r="F28" s="31">
        <v>50000</v>
      </c>
      <c r="G28" s="32">
        <v>44985</v>
      </c>
      <c r="H28" s="32">
        <v>46472</v>
      </c>
      <c r="I28" s="31">
        <v>3.65</v>
      </c>
      <c r="J28" s="30" t="s">
        <v>61</v>
      </c>
      <c r="K28" s="2">
        <v>92</v>
      </c>
      <c r="L28" s="2" t="e">
        <f>ROUND(SUM(#REF!)*I28/36000,2)</f>
        <v>#REF!</v>
      </c>
      <c r="M28" t="s">
        <v>62</v>
      </c>
    </row>
    <row r="29" spans="1:13">
      <c r="A29" s="30">
        <v>28</v>
      </c>
      <c r="B29" s="30" t="s">
        <v>128</v>
      </c>
      <c r="C29" s="30" t="s">
        <v>129</v>
      </c>
      <c r="D29" s="30" t="s">
        <v>130</v>
      </c>
      <c r="E29" s="30" t="s">
        <v>131</v>
      </c>
      <c r="F29" s="31">
        <v>40000</v>
      </c>
      <c r="G29" s="32">
        <v>44985</v>
      </c>
      <c r="H29" s="32">
        <v>46472</v>
      </c>
      <c r="I29" s="31">
        <v>3.65</v>
      </c>
      <c r="J29" s="30" t="s">
        <v>61</v>
      </c>
      <c r="K29" s="2">
        <v>92</v>
      </c>
      <c r="L29" s="2" t="e">
        <f>ROUND(SUM(#REF!)*I29/36000,2)</f>
        <v>#REF!</v>
      </c>
      <c r="M29" t="s">
        <v>62</v>
      </c>
    </row>
    <row r="30" spans="1:13">
      <c r="A30" s="30">
        <v>29</v>
      </c>
      <c r="B30" s="30" t="s">
        <v>132</v>
      </c>
      <c r="C30" s="30" t="s">
        <v>133</v>
      </c>
      <c r="D30" s="30" t="s">
        <v>134</v>
      </c>
      <c r="E30" s="30" t="s">
        <v>135</v>
      </c>
      <c r="F30" s="31">
        <v>30000</v>
      </c>
      <c r="G30" s="32">
        <v>44985</v>
      </c>
      <c r="H30" s="32">
        <v>46472</v>
      </c>
      <c r="I30" s="31">
        <v>3.65</v>
      </c>
      <c r="J30" s="30" t="s">
        <v>61</v>
      </c>
      <c r="K30" s="2">
        <v>60</v>
      </c>
      <c r="L30" s="2" t="e">
        <f>ROUND(SUM(#REF!)*I30/36000,2)</f>
        <v>#REF!</v>
      </c>
      <c r="M30" t="s">
        <v>62</v>
      </c>
    </row>
    <row r="31" spans="1:13">
      <c r="A31" s="30">
        <v>30</v>
      </c>
      <c r="B31" s="30" t="s">
        <v>136</v>
      </c>
      <c r="C31" s="30" t="s">
        <v>137</v>
      </c>
      <c r="D31" s="30" t="s">
        <v>138</v>
      </c>
      <c r="E31" s="30" t="s">
        <v>139</v>
      </c>
      <c r="F31" s="31">
        <v>30000</v>
      </c>
      <c r="G31" s="32">
        <v>44985</v>
      </c>
      <c r="H31" s="32">
        <v>46471</v>
      </c>
      <c r="I31" s="31">
        <v>3.65</v>
      </c>
      <c r="J31" s="30" t="s">
        <v>61</v>
      </c>
      <c r="K31" s="2">
        <v>92</v>
      </c>
      <c r="L31" s="2" t="e">
        <f>ROUND(SUM(#REF!)*I31/36000,2)</f>
        <v>#REF!</v>
      </c>
      <c r="M31" t="s">
        <v>62</v>
      </c>
    </row>
    <row r="32" spans="1:13">
      <c r="A32" s="30">
        <v>31</v>
      </c>
      <c r="B32" s="30" t="s">
        <v>140</v>
      </c>
      <c r="C32" s="30" t="s">
        <v>141</v>
      </c>
      <c r="D32" s="30" t="s">
        <v>142</v>
      </c>
      <c r="E32" s="30" t="s">
        <v>143</v>
      </c>
      <c r="F32" s="31">
        <v>30000</v>
      </c>
      <c r="G32" s="32">
        <v>44985</v>
      </c>
      <c r="H32" s="32">
        <v>46472</v>
      </c>
      <c r="I32" s="31">
        <v>3.65</v>
      </c>
      <c r="J32" s="30" t="s">
        <v>61</v>
      </c>
      <c r="K32" s="2">
        <v>92</v>
      </c>
      <c r="L32" s="2" t="e">
        <f>ROUND(SUM(#REF!)*I32/36000,2)</f>
        <v>#REF!</v>
      </c>
      <c r="M32" t="s">
        <v>62</v>
      </c>
    </row>
    <row r="33" spans="1:13">
      <c r="A33" s="30">
        <v>32</v>
      </c>
      <c r="B33" s="30" t="s">
        <v>144</v>
      </c>
      <c r="C33" s="30" t="s">
        <v>145</v>
      </c>
      <c r="D33" s="30" t="s">
        <v>146</v>
      </c>
      <c r="E33" s="30" t="s">
        <v>147</v>
      </c>
      <c r="F33" s="31">
        <v>50000</v>
      </c>
      <c r="G33" s="32">
        <v>44985</v>
      </c>
      <c r="H33" s="32">
        <v>46472</v>
      </c>
      <c r="I33" s="31">
        <v>3.65</v>
      </c>
      <c r="J33" s="30" t="s">
        <v>61</v>
      </c>
      <c r="K33" s="2">
        <v>92</v>
      </c>
      <c r="L33" s="2" t="e">
        <f>ROUND(SUM(#REF!)*I33/36000,2)</f>
        <v>#REF!</v>
      </c>
      <c r="M33" t="s">
        <v>62</v>
      </c>
    </row>
    <row r="34" spans="1:13">
      <c r="A34" s="30">
        <v>33</v>
      </c>
      <c r="B34" s="30" t="s">
        <v>148</v>
      </c>
      <c r="C34" s="30" t="s">
        <v>149</v>
      </c>
      <c r="D34" s="30" t="s">
        <v>150</v>
      </c>
      <c r="E34" s="30" t="s">
        <v>151</v>
      </c>
      <c r="F34" s="31">
        <v>15000</v>
      </c>
      <c r="G34" s="32">
        <v>44985</v>
      </c>
      <c r="H34" s="32">
        <v>46472</v>
      </c>
      <c r="I34" s="31">
        <v>3.65</v>
      </c>
      <c r="J34" s="30" t="s">
        <v>61</v>
      </c>
      <c r="K34" s="2">
        <v>92</v>
      </c>
      <c r="L34" s="2" t="e">
        <f>ROUND(SUM(#REF!)*I34/36000,2)</f>
        <v>#REF!</v>
      </c>
      <c r="M34" t="s">
        <v>62</v>
      </c>
    </row>
    <row r="35" spans="1:13">
      <c r="A35" s="30">
        <v>34</v>
      </c>
      <c r="B35" s="30" t="s">
        <v>152</v>
      </c>
      <c r="C35" s="30" t="s">
        <v>153</v>
      </c>
      <c r="D35" s="30" t="s">
        <v>154</v>
      </c>
      <c r="E35" s="30" t="s">
        <v>155</v>
      </c>
      <c r="F35" s="31">
        <v>50000</v>
      </c>
      <c r="G35" s="32">
        <v>44985</v>
      </c>
      <c r="H35" s="32">
        <v>46472</v>
      </c>
      <c r="I35" s="31">
        <v>3.65</v>
      </c>
      <c r="J35" s="30" t="s">
        <v>61</v>
      </c>
      <c r="K35" s="2">
        <v>92</v>
      </c>
      <c r="L35" s="2" t="e">
        <f>ROUND(SUM(#REF!)*I35/36000,2)</f>
        <v>#REF!</v>
      </c>
      <c r="M35" t="s">
        <v>62</v>
      </c>
    </row>
    <row r="36" spans="1:13">
      <c r="A36" s="30">
        <v>35</v>
      </c>
      <c r="B36" s="30" t="s">
        <v>156</v>
      </c>
      <c r="C36" s="30" t="s">
        <v>157</v>
      </c>
      <c r="D36" s="30" t="s">
        <v>158</v>
      </c>
      <c r="E36" s="30" t="s">
        <v>159</v>
      </c>
      <c r="F36" s="31">
        <v>30000</v>
      </c>
      <c r="G36" s="32">
        <v>44985</v>
      </c>
      <c r="H36" s="32">
        <v>46472</v>
      </c>
      <c r="I36" s="31">
        <v>3.65</v>
      </c>
      <c r="J36" s="30" t="s">
        <v>23</v>
      </c>
      <c r="K36" s="2">
        <v>92</v>
      </c>
      <c r="L36" s="2" t="e">
        <f>ROUND(SUM(#REF!)*I36/36000,2)</f>
        <v>#REF!</v>
      </c>
      <c r="M36" t="s">
        <v>99</v>
      </c>
    </row>
    <row r="37" spans="1:13">
      <c r="A37" s="30">
        <v>36</v>
      </c>
      <c r="B37" s="30" t="s">
        <v>160</v>
      </c>
      <c r="C37" s="30" t="s">
        <v>161</v>
      </c>
      <c r="D37" s="30" t="s">
        <v>162</v>
      </c>
      <c r="E37" s="30" t="s">
        <v>163</v>
      </c>
      <c r="F37" s="31">
        <v>40000</v>
      </c>
      <c r="G37" s="32">
        <v>44986</v>
      </c>
      <c r="H37" s="32">
        <v>46355</v>
      </c>
      <c r="I37" s="31">
        <v>3.65</v>
      </c>
      <c r="J37" s="30" t="s">
        <v>23</v>
      </c>
      <c r="K37" s="2">
        <v>92</v>
      </c>
      <c r="L37" s="2" t="e">
        <f>ROUND(SUM(#REF!)*I37/36000,2)</f>
        <v>#REF!</v>
      </c>
      <c r="M37" t="s">
        <v>99</v>
      </c>
    </row>
    <row r="38" spans="1:13">
      <c r="A38" s="30">
        <v>37</v>
      </c>
      <c r="B38" s="30" t="s">
        <v>164</v>
      </c>
      <c r="C38" s="30" t="s">
        <v>165</v>
      </c>
      <c r="D38" s="30" t="s">
        <v>166</v>
      </c>
      <c r="E38" s="30" t="s">
        <v>167</v>
      </c>
      <c r="F38" s="31">
        <v>50000</v>
      </c>
      <c r="G38" s="32">
        <v>44987</v>
      </c>
      <c r="H38" s="32">
        <v>46476</v>
      </c>
      <c r="I38" s="31">
        <v>3.65</v>
      </c>
      <c r="J38" s="30" t="s">
        <v>61</v>
      </c>
      <c r="K38" s="2">
        <v>92</v>
      </c>
      <c r="L38" s="2" t="e">
        <f>ROUND(SUM(#REF!)*I38/36000,2)</f>
        <v>#REF!</v>
      </c>
      <c r="M38" t="s">
        <v>62</v>
      </c>
    </row>
    <row r="39" spans="1:13">
      <c r="A39" s="30">
        <v>38</v>
      </c>
      <c r="B39" s="30" t="s">
        <v>168</v>
      </c>
      <c r="C39" s="30" t="s">
        <v>169</v>
      </c>
      <c r="D39" s="30" t="s">
        <v>170</v>
      </c>
      <c r="E39" s="30" t="s">
        <v>171</v>
      </c>
      <c r="F39" s="31">
        <v>50000</v>
      </c>
      <c r="G39" s="32">
        <v>44991</v>
      </c>
      <c r="H39" s="32">
        <v>46360</v>
      </c>
      <c r="I39" s="31">
        <v>3.65</v>
      </c>
      <c r="J39" s="30" t="s">
        <v>172</v>
      </c>
      <c r="K39" s="2">
        <v>92</v>
      </c>
      <c r="L39" s="2" t="e">
        <f>ROUND(SUM(#REF!)*I39/36000,2)</f>
        <v>#REF!</v>
      </c>
      <c r="M39" t="s">
        <v>173</v>
      </c>
    </row>
    <row r="40" spans="1:13">
      <c r="A40" s="30">
        <v>39</v>
      </c>
      <c r="B40" s="30" t="s">
        <v>174</v>
      </c>
      <c r="C40" s="30" t="s">
        <v>175</v>
      </c>
      <c r="D40" s="30" t="s">
        <v>176</v>
      </c>
      <c r="E40" s="30" t="s">
        <v>177</v>
      </c>
      <c r="F40" s="31">
        <v>30000</v>
      </c>
      <c r="G40" s="32">
        <v>44991</v>
      </c>
      <c r="H40" s="32">
        <v>46450</v>
      </c>
      <c r="I40" s="31">
        <v>3.65</v>
      </c>
      <c r="J40" s="30" t="s">
        <v>172</v>
      </c>
      <c r="K40" s="2">
        <v>92</v>
      </c>
      <c r="L40" s="2" t="e">
        <f>ROUND(SUM(#REF!)*I40/36000,2)</f>
        <v>#REF!</v>
      </c>
      <c r="M40" t="s">
        <v>173</v>
      </c>
    </row>
    <row r="41" spans="1:13">
      <c r="A41" s="30">
        <v>40</v>
      </c>
      <c r="B41" s="30" t="s">
        <v>178</v>
      </c>
      <c r="C41" s="30" t="s">
        <v>179</v>
      </c>
      <c r="D41" s="30" t="s">
        <v>180</v>
      </c>
      <c r="E41" s="30" t="s">
        <v>181</v>
      </c>
      <c r="F41" s="31">
        <v>30000</v>
      </c>
      <c r="G41" s="32">
        <v>44991</v>
      </c>
      <c r="H41" s="32">
        <v>46450</v>
      </c>
      <c r="I41" s="31">
        <v>3.65</v>
      </c>
      <c r="J41" s="30" t="s">
        <v>172</v>
      </c>
      <c r="K41" s="2">
        <v>92</v>
      </c>
      <c r="L41" s="2" t="e">
        <f>ROUND(SUM(#REF!)*I41/36000,2)</f>
        <v>#REF!</v>
      </c>
      <c r="M41" t="s">
        <v>173</v>
      </c>
    </row>
    <row r="42" spans="1:13">
      <c r="A42" s="30">
        <v>41</v>
      </c>
      <c r="B42" s="30" t="s">
        <v>182</v>
      </c>
      <c r="C42" s="30" t="s">
        <v>183</v>
      </c>
      <c r="D42" s="30" t="s">
        <v>184</v>
      </c>
      <c r="E42" s="30" t="s">
        <v>185</v>
      </c>
      <c r="F42" s="31">
        <v>50000</v>
      </c>
      <c r="G42" s="32">
        <v>44991</v>
      </c>
      <c r="H42" s="32">
        <v>46360</v>
      </c>
      <c r="I42" s="31">
        <v>3.65</v>
      </c>
      <c r="J42" s="30" t="s">
        <v>172</v>
      </c>
      <c r="K42" s="2">
        <v>92</v>
      </c>
      <c r="L42" s="2" t="e">
        <f>ROUND(SUM(#REF!)*I42/36000,2)</f>
        <v>#REF!</v>
      </c>
      <c r="M42" t="s">
        <v>173</v>
      </c>
    </row>
    <row r="43" spans="1:13">
      <c r="A43" s="30">
        <v>42</v>
      </c>
      <c r="B43" s="30" t="s">
        <v>186</v>
      </c>
      <c r="C43" s="30" t="s">
        <v>187</v>
      </c>
      <c r="D43" s="30" t="s">
        <v>188</v>
      </c>
      <c r="E43" s="30" t="s">
        <v>189</v>
      </c>
      <c r="F43" s="31">
        <v>15000</v>
      </c>
      <c r="G43" s="32">
        <v>44991</v>
      </c>
      <c r="H43" s="32">
        <v>46450</v>
      </c>
      <c r="I43" s="31">
        <v>3.65</v>
      </c>
      <c r="J43" s="30" t="s">
        <v>172</v>
      </c>
      <c r="K43" s="2">
        <v>92</v>
      </c>
      <c r="L43" s="2" t="e">
        <f>ROUND(SUM(#REF!)*I43/36000,2)</f>
        <v>#REF!</v>
      </c>
      <c r="M43" t="s">
        <v>173</v>
      </c>
    </row>
    <row r="44" spans="1:13">
      <c r="A44" s="30">
        <v>43</v>
      </c>
      <c r="B44" s="30" t="s">
        <v>190</v>
      </c>
      <c r="C44" s="30" t="s">
        <v>191</v>
      </c>
      <c r="D44" s="30" t="s">
        <v>192</v>
      </c>
      <c r="E44" s="30" t="s">
        <v>193</v>
      </c>
      <c r="F44" s="31">
        <v>20000</v>
      </c>
      <c r="G44" s="32">
        <v>44991</v>
      </c>
      <c r="H44" s="32">
        <v>46360</v>
      </c>
      <c r="I44" s="31">
        <v>3.65</v>
      </c>
      <c r="J44" s="30" t="s">
        <v>172</v>
      </c>
      <c r="K44" s="2">
        <v>92</v>
      </c>
      <c r="L44" s="2" t="e">
        <f>ROUND(SUM(#REF!)*I44/36000,2)</f>
        <v>#REF!</v>
      </c>
      <c r="M44" t="s">
        <v>173</v>
      </c>
    </row>
    <row r="45" spans="1:13">
      <c r="A45" s="30">
        <v>44</v>
      </c>
      <c r="B45" s="30" t="s">
        <v>194</v>
      </c>
      <c r="C45" s="30" t="s">
        <v>195</v>
      </c>
      <c r="D45" s="30" t="s">
        <v>196</v>
      </c>
      <c r="E45" s="30" t="s">
        <v>197</v>
      </c>
      <c r="F45" s="31">
        <v>40000</v>
      </c>
      <c r="G45" s="32">
        <v>44991</v>
      </c>
      <c r="H45" s="32">
        <v>46360</v>
      </c>
      <c r="I45" s="31">
        <v>3.65</v>
      </c>
      <c r="J45" s="30" t="s">
        <v>172</v>
      </c>
      <c r="K45" s="2">
        <v>92</v>
      </c>
      <c r="L45" s="2" t="e">
        <f>ROUND(SUM(#REF!)*I45/36000,2)</f>
        <v>#REF!</v>
      </c>
      <c r="M45" t="s">
        <v>173</v>
      </c>
    </row>
    <row r="46" spans="1:13">
      <c r="A46" s="30">
        <v>45</v>
      </c>
      <c r="B46" s="30" t="s">
        <v>198</v>
      </c>
      <c r="C46" s="30" t="s">
        <v>199</v>
      </c>
      <c r="D46" s="30" t="s">
        <v>200</v>
      </c>
      <c r="E46" s="30" t="s">
        <v>201</v>
      </c>
      <c r="F46" s="31">
        <v>50000</v>
      </c>
      <c r="G46" s="32">
        <v>44991</v>
      </c>
      <c r="H46" s="32">
        <v>46330</v>
      </c>
      <c r="I46" s="31">
        <v>3.65</v>
      </c>
      <c r="J46" s="30" t="s">
        <v>172</v>
      </c>
      <c r="K46" s="2">
        <v>92</v>
      </c>
      <c r="L46" s="2" t="e">
        <f>ROUND(SUM(#REF!)*I46/36000,2)</f>
        <v>#REF!</v>
      </c>
      <c r="M46" t="s">
        <v>173</v>
      </c>
    </row>
    <row r="47" spans="1:13">
      <c r="A47" s="30">
        <v>46</v>
      </c>
      <c r="B47" s="30" t="s">
        <v>202</v>
      </c>
      <c r="C47" s="30" t="s">
        <v>203</v>
      </c>
      <c r="D47" s="30" t="s">
        <v>204</v>
      </c>
      <c r="E47" s="30" t="s">
        <v>205</v>
      </c>
      <c r="F47" s="31">
        <v>10000</v>
      </c>
      <c r="G47" s="32">
        <v>44991</v>
      </c>
      <c r="H47" s="32">
        <v>46450</v>
      </c>
      <c r="I47" s="31">
        <v>3.65</v>
      </c>
      <c r="J47" s="30" t="s">
        <v>172</v>
      </c>
      <c r="K47" s="2">
        <v>92</v>
      </c>
      <c r="L47" s="2" t="e">
        <f>ROUND(SUM(#REF!)*I47/36000,2)</f>
        <v>#REF!</v>
      </c>
      <c r="M47" t="s">
        <v>173</v>
      </c>
    </row>
    <row r="48" spans="1:13">
      <c r="A48" s="30">
        <v>47</v>
      </c>
      <c r="B48" s="30" t="s">
        <v>206</v>
      </c>
      <c r="C48" s="30" t="s">
        <v>207</v>
      </c>
      <c r="D48" s="30" t="s">
        <v>208</v>
      </c>
      <c r="E48" s="30" t="s">
        <v>209</v>
      </c>
      <c r="F48" s="31">
        <v>50000</v>
      </c>
      <c r="G48" s="32">
        <v>44991</v>
      </c>
      <c r="H48" s="32">
        <v>46450</v>
      </c>
      <c r="I48" s="31">
        <v>3.65</v>
      </c>
      <c r="J48" s="30" t="s">
        <v>172</v>
      </c>
      <c r="K48" s="2">
        <v>92</v>
      </c>
      <c r="L48" s="2" t="e">
        <f>ROUND(SUM(#REF!)*I48/36000,2)</f>
        <v>#REF!</v>
      </c>
      <c r="M48" t="s">
        <v>173</v>
      </c>
    </row>
    <row r="49" spans="1:13">
      <c r="A49" s="30">
        <v>48</v>
      </c>
      <c r="B49" s="30" t="s">
        <v>210</v>
      </c>
      <c r="C49" s="30" t="s">
        <v>211</v>
      </c>
      <c r="D49" s="30" t="s">
        <v>212</v>
      </c>
      <c r="E49" s="30" t="s">
        <v>213</v>
      </c>
      <c r="F49" s="31">
        <v>50000</v>
      </c>
      <c r="G49" s="32">
        <v>44991</v>
      </c>
      <c r="H49" s="32">
        <v>46450</v>
      </c>
      <c r="I49" s="31">
        <v>3.65</v>
      </c>
      <c r="J49" s="30" t="s">
        <v>172</v>
      </c>
      <c r="K49" s="2">
        <v>92</v>
      </c>
      <c r="L49" s="2" t="e">
        <f>ROUND(SUM(#REF!)*I49/36000,2)</f>
        <v>#REF!</v>
      </c>
      <c r="M49" t="s">
        <v>173</v>
      </c>
    </row>
    <row r="50" spans="1:13">
      <c r="A50" s="30">
        <v>49</v>
      </c>
      <c r="B50" s="30" t="s">
        <v>214</v>
      </c>
      <c r="C50" s="30" t="s">
        <v>215</v>
      </c>
      <c r="D50" s="30" t="s">
        <v>216</v>
      </c>
      <c r="E50" s="30" t="s">
        <v>217</v>
      </c>
      <c r="F50" s="31">
        <v>50000</v>
      </c>
      <c r="G50" s="32">
        <v>44991</v>
      </c>
      <c r="H50" s="32">
        <v>46450</v>
      </c>
      <c r="I50" s="31">
        <v>3.65</v>
      </c>
      <c r="J50" s="30" t="s">
        <v>172</v>
      </c>
      <c r="K50" s="2">
        <v>92</v>
      </c>
      <c r="L50" s="2" t="e">
        <f>ROUND(SUM(#REF!)*I50/36000,2)</f>
        <v>#REF!</v>
      </c>
      <c r="M50" t="s">
        <v>173</v>
      </c>
    </row>
    <row r="51" spans="1:13">
      <c r="A51" s="30">
        <v>50</v>
      </c>
      <c r="B51" s="30" t="s">
        <v>218</v>
      </c>
      <c r="C51" s="30" t="s">
        <v>219</v>
      </c>
      <c r="D51" s="30" t="s">
        <v>220</v>
      </c>
      <c r="E51" s="30" t="s">
        <v>221</v>
      </c>
      <c r="F51" s="31">
        <v>50000</v>
      </c>
      <c r="G51" s="32">
        <v>44991</v>
      </c>
      <c r="H51" s="32">
        <v>46450</v>
      </c>
      <c r="I51" s="31">
        <v>3.65</v>
      </c>
      <c r="J51" s="30" t="s">
        <v>172</v>
      </c>
      <c r="K51" s="2">
        <v>92</v>
      </c>
      <c r="L51" s="2" t="e">
        <f>ROUND(SUM(#REF!)*I51/36000,2)</f>
        <v>#REF!</v>
      </c>
      <c r="M51" t="s">
        <v>173</v>
      </c>
    </row>
    <row r="52" spans="1:13">
      <c r="A52" s="30">
        <v>51</v>
      </c>
      <c r="B52" s="30" t="s">
        <v>222</v>
      </c>
      <c r="C52" s="30" t="s">
        <v>223</v>
      </c>
      <c r="D52" s="30" t="s">
        <v>224</v>
      </c>
      <c r="E52" s="30" t="s">
        <v>225</v>
      </c>
      <c r="F52" s="31">
        <v>50000</v>
      </c>
      <c r="G52" s="32">
        <v>44991</v>
      </c>
      <c r="H52" s="32">
        <v>46450</v>
      </c>
      <c r="I52" s="31">
        <v>3.65</v>
      </c>
      <c r="J52" s="30" t="s">
        <v>172</v>
      </c>
      <c r="K52" s="2">
        <v>92</v>
      </c>
      <c r="L52" s="2" t="e">
        <f>ROUND(SUM(#REF!)*I52/36000,2)</f>
        <v>#REF!</v>
      </c>
      <c r="M52" t="s">
        <v>173</v>
      </c>
    </row>
    <row r="53" spans="1:13">
      <c r="A53" s="30">
        <v>52</v>
      </c>
      <c r="B53" s="30" t="s">
        <v>226</v>
      </c>
      <c r="C53" s="30" t="s">
        <v>227</v>
      </c>
      <c r="D53" s="30" t="s">
        <v>228</v>
      </c>
      <c r="E53" s="30" t="s">
        <v>229</v>
      </c>
      <c r="F53" s="31">
        <v>50000</v>
      </c>
      <c r="G53" s="32">
        <v>44991</v>
      </c>
      <c r="H53" s="32">
        <v>46450</v>
      </c>
      <c r="I53" s="31">
        <v>3.65</v>
      </c>
      <c r="J53" s="30" t="s">
        <v>172</v>
      </c>
      <c r="K53" s="2">
        <v>92</v>
      </c>
      <c r="L53" s="2" t="e">
        <f>ROUND(SUM(#REF!)*I53/36000,2)</f>
        <v>#REF!</v>
      </c>
      <c r="M53" t="s">
        <v>173</v>
      </c>
    </row>
    <row r="54" spans="1:13">
      <c r="A54" s="30">
        <v>53</v>
      </c>
      <c r="B54" s="30" t="s">
        <v>230</v>
      </c>
      <c r="C54" s="30" t="s">
        <v>231</v>
      </c>
      <c r="D54" s="30" t="s">
        <v>232</v>
      </c>
      <c r="E54" s="30" t="s">
        <v>233</v>
      </c>
      <c r="F54" s="31">
        <v>40000</v>
      </c>
      <c r="G54" s="32">
        <v>44992</v>
      </c>
      <c r="H54" s="32">
        <v>46451</v>
      </c>
      <c r="I54" s="31">
        <v>3.65</v>
      </c>
      <c r="J54" s="30" t="s">
        <v>172</v>
      </c>
      <c r="K54" s="2">
        <v>92</v>
      </c>
      <c r="L54" s="2" t="e">
        <f>ROUND(SUM(#REF!)*I54/36000,2)</f>
        <v>#REF!</v>
      </c>
      <c r="M54" t="s">
        <v>173</v>
      </c>
    </row>
    <row r="55" spans="1:13">
      <c r="A55" s="30">
        <v>54</v>
      </c>
      <c r="B55" s="30" t="s">
        <v>234</v>
      </c>
      <c r="C55" s="30" t="s">
        <v>235</v>
      </c>
      <c r="D55" s="30" t="s">
        <v>236</v>
      </c>
      <c r="E55" s="30" t="s">
        <v>237</v>
      </c>
      <c r="F55" s="31">
        <v>50000</v>
      </c>
      <c r="G55" s="32">
        <v>44992</v>
      </c>
      <c r="H55" s="32">
        <v>46361</v>
      </c>
      <c r="I55" s="31">
        <v>3.65</v>
      </c>
      <c r="J55" s="30" t="s">
        <v>172</v>
      </c>
      <c r="K55" s="2">
        <v>92</v>
      </c>
      <c r="L55" s="2" t="e">
        <f>ROUND(SUM(#REF!)*I55/36000,2)</f>
        <v>#REF!</v>
      </c>
      <c r="M55" t="s">
        <v>173</v>
      </c>
    </row>
    <row r="56" spans="1:13">
      <c r="A56" s="30">
        <v>55</v>
      </c>
      <c r="B56" s="30" t="s">
        <v>238</v>
      </c>
      <c r="C56" s="30" t="s">
        <v>239</v>
      </c>
      <c r="D56" s="30" t="s">
        <v>240</v>
      </c>
      <c r="E56" s="30" t="s">
        <v>241</v>
      </c>
      <c r="F56" s="31">
        <v>50000</v>
      </c>
      <c r="G56" s="32">
        <v>44992</v>
      </c>
      <c r="H56" s="32">
        <v>46361</v>
      </c>
      <c r="I56" s="31">
        <v>3.65</v>
      </c>
      <c r="J56" s="30" t="s">
        <v>172</v>
      </c>
      <c r="K56" s="2">
        <v>92</v>
      </c>
      <c r="L56" s="2" t="e">
        <f>ROUND(SUM(#REF!)*I56/36000,2)</f>
        <v>#REF!</v>
      </c>
      <c r="M56" t="s">
        <v>173</v>
      </c>
    </row>
    <row r="57" spans="1:13">
      <c r="A57" s="30">
        <v>56</v>
      </c>
      <c r="B57" s="30" t="s">
        <v>242</v>
      </c>
      <c r="C57" s="30" t="s">
        <v>243</v>
      </c>
      <c r="D57" s="30" t="s">
        <v>244</v>
      </c>
      <c r="E57" s="30" t="s">
        <v>245</v>
      </c>
      <c r="F57" s="31">
        <v>50000</v>
      </c>
      <c r="G57" s="32">
        <v>44992</v>
      </c>
      <c r="H57" s="32">
        <v>46361</v>
      </c>
      <c r="I57" s="31">
        <v>3.65</v>
      </c>
      <c r="J57" s="30" t="s">
        <v>172</v>
      </c>
      <c r="K57" s="2">
        <v>92</v>
      </c>
      <c r="L57" s="2" t="e">
        <f>ROUND(SUM(#REF!)*I57/36000,2)</f>
        <v>#REF!</v>
      </c>
      <c r="M57" t="s">
        <v>173</v>
      </c>
    </row>
    <row r="58" spans="1:13">
      <c r="A58" s="30">
        <v>57</v>
      </c>
      <c r="B58" s="30" t="s">
        <v>246</v>
      </c>
      <c r="C58" s="30" t="s">
        <v>247</v>
      </c>
      <c r="D58" s="30" t="s">
        <v>248</v>
      </c>
      <c r="E58" s="30" t="s">
        <v>249</v>
      </c>
      <c r="F58" s="31">
        <v>50000</v>
      </c>
      <c r="G58" s="32">
        <v>44992</v>
      </c>
      <c r="H58" s="32">
        <v>46360</v>
      </c>
      <c r="I58" s="31">
        <v>3.65</v>
      </c>
      <c r="J58" s="30" t="s">
        <v>172</v>
      </c>
      <c r="K58" s="2">
        <v>92</v>
      </c>
      <c r="L58" s="2" t="e">
        <f>ROUND(SUM(#REF!)*I58/36000,2)</f>
        <v>#REF!</v>
      </c>
      <c r="M58" t="s">
        <v>173</v>
      </c>
    </row>
    <row r="59" spans="1:13">
      <c r="A59" s="30">
        <v>58</v>
      </c>
      <c r="B59" s="30" t="s">
        <v>250</v>
      </c>
      <c r="C59" s="30" t="s">
        <v>251</v>
      </c>
      <c r="D59" s="30" t="s">
        <v>252</v>
      </c>
      <c r="E59" s="30" t="s">
        <v>253</v>
      </c>
      <c r="F59" s="31">
        <v>50000</v>
      </c>
      <c r="G59" s="32">
        <v>44992</v>
      </c>
      <c r="H59" s="32">
        <v>46451</v>
      </c>
      <c r="I59" s="31">
        <v>3.65</v>
      </c>
      <c r="J59" s="30" t="s">
        <v>172</v>
      </c>
      <c r="K59" s="2">
        <v>92</v>
      </c>
      <c r="L59" s="2" t="e">
        <f>ROUND(SUM(#REF!)*I59/36000,2)</f>
        <v>#REF!</v>
      </c>
      <c r="M59" t="s">
        <v>173</v>
      </c>
    </row>
    <row r="60" spans="1:13">
      <c r="A60" s="30">
        <v>59</v>
      </c>
      <c r="B60" s="30" t="s">
        <v>254</v>
      </c>
      <c r="C60" s="30" t="s">
        <v>255</v>
      </c>
      <c r="D60" s="30" t="s">
        <v>256</v>
      </c>
      <c r="E60" s="30" t="s">
        <v>257</v>
      </c>
      <c r="F60" s="31">
        <v>50000</v>
      </c>
      <c r="G60" s="32">
        <v>44992</v>
      </c>
      <c r="H60" s="32">
        <v>46361</v>
      </c>
      <c r="I60" s="31">
        <v>3.65</v>
      </c>
      <c r="J60" s="30" t="s">
        <v>172</v>
      </c>
      <c r="K60" s="2">
        <v>92</v>
      </c>
      <c r="L60" s="2" t="e">
        <f>ROUND(SUM(#REF!)*I60/36000,2)</f>
        <v>#REF!</v>
      </c>
      <c r="M60" t="s">
        <v>173</v>
      </c>
    </row>
    <row r="61" spans="1:13">
      <c r="A61" s="30">
        <v>60</v>
      </c>
      <c r="B61" s="30" t="s">
        <v>258</v>
      </c>
      <c r="C61" s="30" t="s">
        <v>259</v>
      </c>
      <c r="D61" s="30" t="s">
        <v>260</v>
      </c>
      <c r="E61" s="30" t="s">
        <v>261</v>
      </c>
      <c r="F61" s="31">
        <v>50000</v>
      </c>
      <c r="G61" s="32">
        <v>44992</v>
      </c>
      <c r="H61" s="32">
        <v>46361</v>
      </c>
      <c r="I61" s="31">
        <v>3.65</v>
      </c>
      <c r="J61" s="30" t="s">
        <v>172</v>
      </c>
      <c r="K61" s="2">
        <v>92</v>
      </c>
      <c r="L61" s="2" t="e">
        <f>ROUND(SUM(#REF!)*I61/36000,2)</f>
        <v>#REF!</v>
      </c>
      <c r="M61" t="s">
        <v>173</v>
      </c>
    </row>
    <row r="62" spans="1:13">
      <c r="A62" s="30">
        <v>61</v>
      </c>
      <c r="B62" s="30" t="s">
        <v>262</v>
      </c>
      <c r="C62" s="30" t="s">
        <v>263</v>
      </c>
      <c r="D62" s="30" t="s">
        <v>264</v>
      </c>
      <c r="E62" s="30" t="s">
        <v>265</v>
      </c>
      <c r="F62" s="31">
        <v>30000</v>
      </c>
      <c r="G62" s="32">
        <v>44992</v>
      </c>
      <c r="H62" s="32">
        <v>46361</v>
      </c>
      <c r="I62" s="31">
        <v>3.65</v>
      </c>
      <c r="J62" s="30" t="s">
        <v>172</v>
      </c>
      <c r="K62" s="2">
        <v>92</v>
      </c>
      <c r="L62" s="2" t="e">
        <f>ROUND(SUM(#REF!)*I62/36000,2)</f>
        <v>#REF!</v>
      </c>
      <c r="M62" t="s">
        <v>173</v>
      </c>
    </row>
    <row r="63" spans="1:13">
      <c r="A63" s="30">
        <v>62</v>
      </c>
      <c r="B63" s="30" t="s">
        <v>266</v>
      </c>
      <c r="C63" s="30" t="s">
        <v>267</v>
      </c>
      <c r="D63" s="30" t="s">
        <v>268</v>
      </c>
      <c r="E63" s="30" t="s">
        <v>269</v>
      </c>
      <c r="F63" s="31">
        <v>30000</v>
      </c>
      <c r="G63" s="32">
        <v>44993</v>
      </c>
      <c r="H63" s="32">
        <v>46362</v>
      </c>
      <c r="I63" s="31">
        <v>3.65</v>
      </c>
      <c r="J63" s="30" t="s">
        <v>23</v>
      </c>
      <c r="K63" s="2">
        <v>92</v>
      </c>
      <c r="L63" s="2" t="e">
        <f>ROUND(SUM(#REF!)*I63/36000,2)</f>
        <v>#REF!</v>
      </c>
      <c r="M63" t="s">
        <v>99</v>
      </c>
    </row>
    <row r="64" spans="1:13">
      <c r="A64" s="30">
        <v>63</v>
      </c>
      <c r="B64" s="30" t="s">
        <v>270</v>
      </c>
      <c r="C64" s="30" t="s">
        <v>271</v>
      </c>
      <c r="D64" s="30" t="s">
        <v>272</v>
      </c>
      <c r="E64" s="30" t="s">
        <v>273</v>
      </c>
      <c r="F64" s="31">
        <v>50000</v>
      </c>
      <c r="G64" s="32">
        <v>44993</v>
      </c>
      <c r="H64" s="32">
        <v>46362</v>
      </c>
      <c r="I64" s="31">
        <v>3.65</v>
      </c>
      <c r="J64" s="30" t="s">
        <v>172</v>
      </c>
      <c r="K64" s="2">
        <v>92</v>
      </c>
      <c r="L64" s="2" t="e">
        <f>ROUND(SUM(#REF!)*I64/36000,2)</f>
        <v>#REF!</v>
      </c>
      <c r="M64" t="s">
        <v>173</v>
      </c>
    </row>
    <row r="65" spans="1:13">
      <c r="A65" s="30">
        <v>64</v>
      </c>
      <c r="B65" s="30" t="s">
        <v>274</v>
      </c>
      <c r="C65" s="30" t="s">
        <v>275</v>
      </c>
      <c r="D65" s="30" t="s">
        <v>276</v>
      </c>
      <c r="E65" s="30" t="s">
        <v>277</v>
      </c>
      <c r="F65" s="31">
        <v>50000</v>
      </c>
      <c r="G65" s="32">
        <v>44993</v>
      </c>
      <c r="H65" s="32">
        <v>46362</v>
      </c>
      <c r="I65" s="31">
        <v>3.65</v>
      </c>
      <c r="J65" s="30" t="s">
        <v>172</v>
      </c>
      <c r="K65" s="2">
        <v>92</v>
      </c>
      <c r="L65" s="2" t="e">
        <f>ROUND(SUM(#REF!)*I65/36000,2)</f>
        <v>#REF!</v>
      </c>
      <c r="M65" t="s">
        <v>173</v>
      </c>
    </row>
    <row r="66" spans="1:13">
      <c r="A66" s="30">
        <v>65</v>
      </c>
      <c r="B66" s="30" t="s">
        <v>278</v>
      </c>
      <c r="C66" s="30" t="s">
        <v>279</v>
      </c>
      <c r="D66" s="30" t="s">
        <v>280</v>
      </c>
      <c r="E66" s="30" t="s">
        <v>281</v>
      </c>
      <c r="F66" s="31">
        <v>50000</v>
      </c>
      <c r="G66" s="32">
        <v>44994</v>
      </c>
      <c r="H66" s="32">
        <v>46453</v>
      </c>
      <c r="I66" s="31">
        <v>3.65</v>
      </c>
      <c r="J66" s="30" t="s">
        <v>172</v>
      </c>
      <c r="K66" s="2">
        <v>92</v>
      </c>
      <c r="L66" s="2" t="e">
        <f>ROUND(SUM(#REF!)*I66/36000,2)</f>
        <v>#REF!</v>
      </c>
      <c r="M66" t="s">
        <v>173</v>
      </c>
    </row>
    <row r="67" spans="1:13">
      <c r="A67" s="30">
        <v>66</v>
      </c>
      <c r="B67" s="30" t="s">
        <v>282</v>
      </c>
      <c r="C67" s="30" t="s">
        <v>283</v>
      </c>
      <c r="D67" s="30" t="s">
        <v>284</v>
      </c>
      <c r="E67" s="30" t="s">
        <v>285</v>
      </c>
      <c r="F67" s="31">
        <v>50000</v>
      </c>
      <c r="G67" s="32">
        <v>44994</v>
      </c>
      <c r="H67" s="32">
        <v>46453</v>
      </c>
      <c r="I67" s="31">
        <v>3.65</v>
      </c>
      <c r="J67" s="30" t="s">
        <v>172</v>
      </c>
      <c r="K67" s="2">
        <v>92</v>
      </c>
      <c r="L67" s="2" t="e">
        <f>ROUND(SUM(#REF!)*I67/36000,2)</f>
        <v>#REF!</v>
      </c>
      <c r="M67" t="s">
        <v>173</v>
      </c>
    </row>
    <row r="68" spans="1:13">
      <c r="A68" s="30">
        <v>67</v>
      </c>
      <c r="B68" s="30" t="s">
        <v>286</v>
      </c>
      <c r="C68" s="30" t="s">
        <v>287</v>
      </c>
      <c r="D68" s="30" t="s">
        <v>288</v>
      </c>
      <c r="E68" s="30" t="s">
        <v>289</v>
      </c>
      <c r="F68" s="31">
        <v>50000</v>
      </c>
      <c r="G68" s="32">
        <v>44994</v>
      </c>
      <c r="H68" s="32">
        <v>46453</v>
      </c>
      <c r="I68" s="31">
        <v>3.65</v>
      </c>
      <c r="J68" s="30" t="s">
        <v>172</v>
      </c>
      <c r="K68" s="2">
        <v>92</v>
      </c>
      <c r="L68" s="2" t="e">
        <f>ROUND(SUM(#REF!)*I68/36000,2)</f>
        <v>#REF!</v>
      </c>
      <c r="M68" t="s">
        <v>173</v>
      </c>
    </row>
    <row r="69" spans="1:13">
      <c r="A69" s="30">
        <v>68</v>
      </c>
      <c r="B69" s="30" t="s">
        <v>290</v>
      </c>
      <c r="C69" s="30" t="s">
        <v>291</v>
      </c>
      <c r="D69" s="30" t="s">
        <v>292</v>
      </c>
      <c r="E69" s="30" t="s">
        <v>293</v>
      </c>
      <c r="F69" s="31">
        <v>50000</v>
      </c>
      <c r="G69" s="32">
        <v>44995</v>
      </c>
      <c r="H69" s="32">
        <v>46363</v>
      </c>
      <c r="I69" s="31">
        <v>3.65</v>
      </c>
      <c r="J69" s="30" t="s">
        <v>172</v>
      </c>
      <c r="K69" s="2">
        <v>92</v>
      </c>
      <c r="L69" s="2" t="e">
        <f>ROUND(SUM(#REF!)*I69/36000,2)</f>
        <v>#REF!</v>
      </c>
      <c r="M69" t="s">
        <v>173</v>
      </c>
    </row>
    <row r="70" spans="1:13">
      <c r="A70" s="30">
        <v>69</v>
      </c>
      <c r="B70" s="30" t="s">
        <v>294</v>
      </c>
      <c r="C70" s="30" t="s">
        <v>295</v>
      </c>
      <c r="D70" s="30" t="s">
        <v>296</v>
      </c>
      <c r="E70" s="30" t="s">
        <v>297</v>
      </c>
      <c r="F70" s="31">
        <v>50000</v>
      </c>
      <c r="G70" s="32">
        <v>44999</v>
      </c>
      <c r="H70" s="32">
        <v>46362</v>
      </c>
      <c r="I70" s="31">
        <v>3.65</v>
      </c>
      <c r="J70" s="30" t="s">
        <v>172</v>
      </c>
      <c r="K70" s="2">
        <v>92</v>
      </c>
      <c r="L70" s="2" t="e">
        <f>ROUND(SUM(#REF!)*I70/36000,2)</f>
        <v>#REF!</v>
      </c>
      <c r="M70" t="s">
        <v>173</v>
      </c>
    </row>
    <row r="71" spans="1:13">
      <c r="A71" s="30">
        <v>70</v>
      </c>
      <c r="B71" s="30" t="s">
        <v>298</v>
      </c>
      <c r="C71" s="30" t="s">
        <v>299</v>
      </c>
      <c r="D71" s="30" t="s">
        <v>300</v>
      </c>
      <c r="E71" s="30" t="s">
        <v>301</v>
      </c>
      <c r="F71" s="31">
        <v>30000</v>
      </c>
      <c r="G71" s="32">
        <v>45000</v>
      </c>
      <c r="H71" s="32">
        <v>46489</v>
      </c>
      <c r="I71" s="31">
        <v>3.65</v>
      </c>
      <c r="J71" s="30" t="s">
        <v>23</v>
      </c>
      <c r="K71" s="2">
        <v>92</v>
      </c>
      <c r="L71" s="2" t="e">
        <f>ROUND(SUM(#REF!)*I71/36000,2)</f>
        <v>#REF!</v>
      </c>
      <c r="M71" t="s">
        <v>24</v>
      </c>
    </row>
    <row r="72" spans="1:13">
      <c r="A72" s="30">
        <v>71</v>
      </c>
      <c r="B72" s="30" t="s">
        <v>302</v>
      </c>
      <c r="C72" s="30" t="s">
        <v>303</v>
      </c>
      <c r="D72" s="30" t="s">
        <v>304</v>
      </c>
      <c r="E72" s="30" t="s">
        <v>305</v>
      </c>
      <c r="F72" s="31">
        <v>50000</v>
      </c>
      <c r="G72" s="32">
        <v>45000</v>
      </c>
      <c r="H72" s="32">
        <v>46490</v>
      </c>
      <c r="I72" s="31">
        <v>3.65</v>
      </c>
      <c r="J72" s="30" t="s">
        <v>23</v>
      </c>
      <c r="K72" s="2">
        <v>92</v>
      </c>
      <c r="L72" s="2" t="e">
        <f>ROUND(SUM(#REF!)*I72/36000,2)</f>
        <v>#REF!</v>
      </c>
      <c r="M72" t="s">
        <v>24</v>
      </c>
    </row>
    <row r="73" spans="1:13">
      <c r="A73" s="30">
        <v>72</v>
      </c>
      <c r="B73" s="30" t="s">
        <v>306</v>
      </c>
      <c r="C73" s="30" t="s">
        <v>307</v>
      </c>
      <c r="D73" s="30" t="s">
        <v>308</v>
      </c>
      <c r="E73" s="30" t="s">
        <v>309</v>
      </c>
      <c r="F73" s="31">
        <v>50000</v>
      </c>
      <c r="G73" s="32">
        <v>45000</v>
      </c>
      <c r="H73" s="32">
        <v>46489</v>
      </c>
      <c r="I73" s="31">
        <v>3.65</v>
      </c>
      <c r="J73" s="30" t="s">
        <v>23</v>
      </c>
      <c r="K73" s="2">
        <v>92</v>
      </c>
      <c r="L73" s="2" t="e">
        <f>ROUND(SUM(#REF!)*I73/36000,2)</f>
        <v>#REF!</v>
      </c>
      <c r="M73" t="s">
        <v>24</v>
      </c>
    </row>
    <row r="74" spans="1:13">
      <c r="A74" s="30">
        <v>73</v>
      </c>
      <c r="B74" s="30" t="s">
        <v>310</v>
      </c>
      <c r="C74" s="30" t="s">
        <v>311</v>
      </c>
      <c r="D74" s="30" t="s">
        <v>312</v>
      </c>
      <c r="E74" s="30" t="s">
        <v>313</v>
      </c>
      <c r="F74" s="31">
        <v>50000</v>
      </c>
      <c r="G74" s="32">
        <v>45000</v>
      </c>
      <c r="H74" s="32">
        <v>46490</v>
      </c>
      <c r="I74" s="31">
        <v>3.65</v>
      </c>
      <c r="J74" s="30" t="s">
        <v>17</v>
      </c>
      <c r="K74" s="2">
        <v>92</v>
      </c>
      <c r="L74" s="2" t="e">
        <f>ROUND(SUM(#REF!)*I74/36000,2)</f>
        <v>#REF!</v>
      </c>
      <c r="M74" t="s">
        <v>18</v>
      </c>
    </row>
    <row r="75" spans="1:13">
      <c r="A75" s="30">
        <v>74</v>
      </c>
      <c r="B75" s="30" t="s">
        <v>314</v>
      </c>
      <c r="C75" s="30" t="s">
        <v>315</v>
      </c>
      <c r="D75" s="30" t="s">
        <v>316</v>
      </c>
      <c r="E75" s="30" t="s">
        <v>317</v>
      </c>
      <c r="F75" s="31">
        <v>50000</v>
      </c>
      <c r="G75" s="32">
        <v>45000</v>
      </c>
      <c r="H75" s="32">
        <v>46490</v>
      </c>
      <c r="I75" s="31">
        <v>3.65</v>
      </c>
      <c r="J75" s="30" t="s">
        <v>17</v>
      </c>
      <c r="K75" s="2">
        <v>92</v>
      </c>
      <c r="L75" s="2" t="e">
        <f>ROUND(SUM(#REF!)*I75/36000,2)</f>
        <v>#REF!</v>
      </c>
      <c r="M75" t="s">
        <v>18</v>
      </c>
    </row>
    <row r="76" spans="1:13">
      <c r="A76" s="30">
        <v>75</v>
      </c>
      <c r="B76" s="30" t="s">
        <v>318</v>
      </c>
      <c r="C76" s="30" t="s">
        <v>319</v>
      </c>
      <c r="D76" s="30" t="s">
        <v>320</v>
      </c>
      <c r="E76" s="30" t="s">
        <v>321</v>
      </c>
      <c r="F76" s="31">
        <v>50000</v>
      </c>
      <c r="G76" s="32">
        <v>45000</v>
      </c>
      <c r="H76" s="32">
        <v>46488</v>
      </c>
      <c r="I76" s="31">
        <v>3.65</v>
      </c>
      <c r="J76" s="30" t="s">
        <v>23</v>
      </c>
      <c r="K76" s="2">
        <v>92</v>
      </c>
      <c r="L76" s="2" t="e">
        <f>ROUND(SUM(#REF!)*I76/36000,2)</f>
        <v>#REF!</v>
      </c>
      <c r="M76" t="s">
        <v>24</v>
      </c>
    </row>
    <row r="77" spans="1:13">
      <c r="A77" s="30">
        <v>76</v>
      </c>
      <c r="B77" s="30" t="s">
        <v>322</v>
      </c>
      <c r="C77" s="30" t="s">
        <v>323</v>
      </c>
      <c r="D77" s="30" t="s">
        <v>324</v>
      </c>
      <c r="E77" s="30" t="s">
        <v>325</v>
      </c>
      <c r="F77" s="31">
        <v>30000</v>
      </c>
      <c r="G77" s="32">
        <v>45000</v>
      </c>
      <c r="H77" s="32">
        <v>46489</v>
      </c>
      <c r="I77" s="31">
        <v>3.65</v>
      </c>
      <c r="J77" s="30" t="s">
        <v>23</v>
      </c>
      <c r="K77" s="2">
        <v>92</v>
      </c>
      <c r="L77" s="2" t="e">
        <f>ROUND(SUM(#REF!)*I77/36000,2)</f>
        <v>#REF!</v>
      </c>
      <c r="M77" t="s">
        <v>24</v>
      </c>
    </row>
    <row r="78" spans="1:13">
      <c r="A78" s="30">
        <v>77</v>
      </c>
      <c r="B78" s="30" t="s">
        <v>326</v>
      </c>
      <c r="C78" s="30" t="s">
        <v>327</v>
      </c>
      <c r="D78" s="30" t="s">
        <v>328</v>
      </c>
      <c r="E78" s="30" t="s">
        <v>329</v>
      </c>
      <c r="F78" s="31">
        <v>50000</v>
      </c>
      <c r="G78" s="32">
        <v>45000</v>
      </c>
      <c r="H78" s="32">
        <v>46490</v>
      </c>
      <c r="I78" s="31">
        <v>3.65</v>
      </c>
      <c r="J78" s="30" t="s">
        <v>23</v>
      </c>
      <c r="K78" s="2">
        <v>92</v>
      </c>
      <c r="L78" s="2" t="e">
        <f>ROUND(SUM(#REF!)*I78/36000,2)</f>
        <v>#REF!</v>
      </c>
      <c r="M78" t="s">
        <v>24</v>
      </c>
    </row>
    <row r="79" spans="1:13">
      <c r="A79" s="30">
        <v>78</v>
      </c>
      <c r="B79" s="30" t="s">
        <v>330</v>
      </c>
      <c r="C79" s="30" t="s">
        <v>331</v>
      </c>
      <c r="D79" s="30" t="s">
        <v>332</v>
      </c>
      <c r="E79" s="30" t="s">
        <v>333</v>
      </c>
      <c r="F79" s="31">
        <v>30000</v>
      </c>
      <c r="G79" s="32">
        <v>45000</v>
      </c>
      <c r="H79" s="32">
        <v>46489</v>
      </c>
      <c r="I79" s="31">
        <v>3.65</v>
      </c>
      <c r="J79" s="30" t="s">
        <v>23</v>
      </c>
      <c r="K79" s="2">
        <v>92</v>
      </c>
      <c r="L79" s="2" t="e">
        <f>ROUND(SUM(#REF!)*I79/36000,2)</f>
        <v>#REF!</v>
      </c>
      <c r="M79" t="s">
        <v>24</v>
      </c>
    </row>
    <row r="80" spans="1:13">
      <c r="A80" s="30">
        <v>79</v>
      </c>
      <c r="B80" s="30" t="s">
        <v>334</v>
      </c>
      <c r="C80" s="30" t="s">
        <v>335</v>
      </c>
      <c r="D80" s="30" t="s">
        <v>336</v>
      </c>
      <c r="E80" s="30" t="s">
        <v>337</v>
      </c>
      <c r="F80" s="31">
        <v>50000</v>
      </c>
      <c r="G80" s="32">
        <v>45000</v>
      </c>
      <c r="H80" s="32">
        <v>46489</v>
      </c>
      <c r="I80" s="31">
        <v>3.65</v>
      </c>
      <c r="J80" s="30" t="s">
        <v>23</v>
      </c>
      <c r="K80" s="2">
        <v>92</v>
      </c>
      <c r="L80" s="2" t="e">
        <f>ROUND(SUM(#REF!)*I80/36000,2)</f>
        <v>#REF!</v>
      </c>
      <c r="M80" t="s">
        <v>24</v>
      </c>
    </row>
    <row r="81" spans="1:13">
      <c r="A81" s="30">
        <v>80</v>
      </c>
      <c r="B81" s="30" t="s">
        <v>338</v>
      </c>
      <c r="C81" s="30" t="s">
        <v>339</v>
      </c>
      <c r="D81" s="30" t="s">
        <v>340</v>
      </c>
      <c r="E81" s="30" t="s">
        <v>341</v>
      </c>
      <c r="F81" s="31">
        <v>40000</v>
      </c>
      <c r="G81" s="32">
        <v>45000</v>
      </c>
      <c r="H81" s="32">
        <v>46490</v>
      </c>
      <c r="I81" s="31">
        <v>3.65</v>
      </c>
      <c r="J81" s="30" t="s">
        <v>17</v>
      </c>
      <c r="K81" s="2">
        <v>92</v>
      </c>
      <c r="L81" s="2" t="e">
        <f>ROUND(SUM(#REF!)*I81/36000,2)</f>
        <v>#REF!</v>
      </c>
      <c r="M81" t="s">
        <v>18</v>
      </c>
    </row>
    <row r="82" spans="1:13">
      <c r="A82" s="30">
        <v>81</v>
      </c>
      <c r="B82" s="30" t="s">
        <v>342</v>
      </c>
      <c r="C82" s="30" t="s">
        <v>343</v>
      </c>
      <c r="D82" s="30" t="s">
        <v>344</v>
      </c>
      <c r="E82" s="30" t="s">
        <v>345</v>
      </c>
      <c r="F82" s="31">
        <v>50000</v>
      </c>
      <c r="G82" s="32">
        <v>45000</v>
      </c>
      <c r="H82" s="32">
        <v>46490</v>
      </c>
      <c r="I82" s="31">
        <v>3.65</v>
      </c>
      <c r="J82" s="30" t="s">
        <v>17</v>
      </c>
      <c r="K82" s="2">
        <v>92</v>
      </c>
      <c r="L82" s="2" t="e">
        <f>ROUND(SUM(#REF!)*I82/36000,2)</f>
        <v>#REF!</v>
      </c>
      <c r="M82" t="s">
        <v>18</v>
      </c>
    </row>
    <row r="83" spans="1:13">
      <c r="A83" s="30">
        <v>82</v>
      </c>
      <c r="B83" s="30" t="s">
        <v>346</v>
      </c>
      <c r="C83" s="30" t="s">
        <v>347</v>
      </c>
      <c r="D83" s="30" t="s">
        <v>348</v>
      </c>
      <c r="E83" s="30" t="s">
        <v>349</v>
      </c>
      <c r="F83" s="31">
        <v>30000</v>
      </c>
      <c r="G83" s="32">
        <v>45000</v>
      </c>
      <c r="H83" s="32">
        <v>46489</v>
      </c>
      <c r="I83" s="31">
        <v>3.65</v>
      </c>
      <c r="J83" s="30" t="s">
        <v>23</v>
      </c>
      <c r="K83" s="2">
        <v>92</v>
      </c>
      <c r="L83" s="2" t="e">
        <f>ROUND(SUM(#REF!)*I83/36000,2)</f>
        <v>#REF!</v>
      </c>
      <c r="M83" t="s">
        <v>24</v>
      </c>
    </row>
    <row r="84" spans="1:13">
      <c r="A84" s="30">
        <v>83</v>
      </c>
      <c r="B84" s="30" t="s">
        <v>350</v>
      </c>
      <c r="C84" s="30" t="s">
        <v>351</v>
      </c>
      <c r="D84" s="30" t="s">
        <v>352</v>
      </c>
      <c r="E84" s="30" t="s">
        <v>353</v>
      </c>
      <c r="F84" s="31">
        <v>50000</v>
      </c>
      <c r="G84" s="32">
        <v>45000</v>
      </c>
      <c r="H84" s="32">
        <v>46489</v>
      </c>
      <c r="I84" s="31">
        <v>3.65</v>
      </c>
      <c r="J84" s="30" t="s">
        <v>23</v>
      </c>
      <c r="K84" s="2">
        <v>92</v>
      </c>
      <c r="L84" s="2" t="e">
        <f>ROUND(SUM(#REF!)*I84/36000,2)</f>
        <v>#REF!</v>
      </c>
      <c r="M84" t="s">
        <v>24</v>
      </c>
    </row>
    <row r="85" spans="1:13">
      <c r="A85" s="30">
        <v>84</v>
      </c>
      <c r="B85" s="30" t="s">
        <v>354</v>
      </c>
      <c r="C85" s="30" t="s">
        <v>355</v>
      </c>
      <c r="D85" s="30" t="s">
        <v>356</v>
      </c>
      <c r="E85" s="30" t="s">
        <v>357</v>
      </c>
      <c r="F85" s="31">
        <v>50000</v>
      </c>
      <c r="G85" s="32">
        <v>45000</v>
      </c>
      <c r="H85" s="32">
        <v>46490</v>
      </c>
      <c r="I85" s="31">
        <v>3.65</v>
      </c>
      <c r="J85" s="30" t="s">
        <v>17</v>
      </c>
      <c r="K85" s="2">
        <v>92</v>
      </c>
      <c r="L85" s="2" t="e">
        <f>ROUND(SUM(#REF!)*I85/36000,2)</f>
        <v>#REF!</v>
      </c>
      <c r="M85" t="s">
        <v>18</v>
      </c>
    </row>
    <row r="86" spans="1:13">
      <c r="A86" s="30">
        <v>85</v>
      </c>
      <c r="B86" s="30" t="s">
        <v>358</v>
      </c>
      <c r="C86" s="30" t="s">
        <v>359</v>
      </c>
      <c r="D86" s="30" t="s">
        <v>360</v>
      </c>
      <c r="E86" s="30" t="s">
        <v>361</v>
      </c>
      <c r="F86" s="31">
        <v>30000</v>
      </c>
      <c r="G86" s="32">
        <v>45000</v>
      </c>
      <c r="H86" s="32">
        <v>46490</v>
      </c>
      <c r="I86" s="31">
        <v>3.65</v>
      </c>
      <c r="J86" s="30" t="s">
        <v>23</v>
      </c>
      <c r="K86" s="2">
        <v>92</v>
      </c>
      <c r="L86" s="2" t="e">
        <f>ROUND(SUM(#REF!)*I86/36000,2)</f>
        <v>#REF!</v>
      </c>
      <c r="M86" t="s">
        <v>24</v>
      </c>
    </row>
    <row r="87" spans="1:13">
      <c r="A87" s="30">
        <v>86</v>
      </c>
      <c r="B87" s="30" t="s">
        <v>362</v>
      </c>
      <c r="C87" s="30" t="s">
        <v>363</v>
      </c>
      <c r="D87" s="30" t="s">
        <v>364</v>
      </c>
      <c r="E87" s="30" t="s">
        <v>365</v>
      </c>
      <c r="F87" s="31">
        <v>50000</v>
      </c>
      <c r="G87" s="32">
        <v>45000</v>
      </c>
      <c r="H87" s="32">
        <v>46488</v>
      </c>
      <c r="I87" s="31">
        <v>3.65</v>
      </c>
      <c r="J87" s="30" t="s">
        <v>23</v>
      </c>
      <c r="K87" s="2">
        <v>92</v>
      </c>
      <c r="L87" s="2" t="e">
        <f>ROUND(SUM(#REF!)*I87/36000,2)</f>
        <v>#REF!</v>
      </c>
      <c r="M87" t="s">
        <v>24</v>
      </c>
    </row>
    <row r="88" spans="1:13">
      <c r="A88" s="30">
        <v>87</v>
      </c>
      <c r="B88" s="30" t="s">
        <v>366</v>
      </c>
      <c r="C88" s="30" t="s">
        <v>367</v>
      </c>
      <c r="D88" s="30" t="s">
        <v>368</v>
      </c>
      <c r="E88" s="30" t="s">
        <v>369</v>
      </c>
      <c r="F88" s="31">
        <v>40000</v>
      </c>
      <c r="G88" s="32">
        <v>45000</v>
      </c>
      <c r="H88" s="32">
        <v>46489</v>
      </c>
      <c r="I88" s="31">
        <v>3.65</v>
      </c>
      <c r="J88" s="30" t="s">
        <v>23</v>
      </c>
      <c r="K88" s="2">
        <v>92</v>
      </c>
      <c r="L88" s="2" t="e">
        <f>ROUND(SUM(#REF!)*I88/36000,2)</f>
        <v>#REF!</v>
      </c>
      <c r="M88" t="s">
        <v>24</v>
      </c>
    </row>
    <row r="89" spans="1:13">
      <c r="A89" s="30">
        <v>88</v>
      </c>
      <c r="B89" s="30" t="s">
        <v>370</v>
      </c>
      <c r="C89" s="30" t="s">
        <v>371</v>
      </c>
      <c r="D89" s="30" t="s">
        <v>372</v>
      </c>
      <c r="E89" s="30" t="s">
        <v>373</v>
      </c>
      <c r="F89" s="31">
        <v>50000</v>
      </c>
      <c r="G89" s="32">
        <v>45001</v>
      </c>
      <c r="H89" s="32">
        <v>46491</v>
      </c>
      <c r="I89" s="31">
        <v>3.65</v>
      </c>
      <c r="J89" s="30" t="s">
        <v>17</v>
      </c>
      <c r="K89" s="2">
        <v>92</v>
      </c>
      <c r="L89" s="2" t="e">
        <f>ROUND(SUM(#REF!)*I89/36000,2)</f>
        <v>#REF!</v>
      </c>
      <c r="M89" t="s">
        <v>18</v>
      </c>
    </row>
    <row r="90" spans="1:13">
      <c r="A90" s="30">
        <v>89</v>
      </c>
      <c r="B90" s="30" t="s">
        <v>374</v>
      </c>
      <c r="C90" s="30" t="s">
        <v>375</v>
      </c>
      <c r="D90" s="30" t="s">
        <v>376</v>
      </c>
      <c r="E90" s="30" t="s">
        <v>377</v>
      </c>
      <c r="F90" s="31">
        <v>10000</v>
      </c>
      <c r="G90" s="32">
        <v>45001</v>
      </c>
      <c r="H90" s="32">
        <v>46491</v>
      </c>
      <c r="I90" s="31">
        <v>3.65</v>
      </c>
      <c r="J90" s="30" t="s">
        <v>23</v>
      </c>
      <c r="K90" s="2">
        <v>92</v>
      </c>
      <c r="L90" s="2" t="e">
        <f>ROUND(SUM(#REF!)*I90/36000,2)</f>
        <v>#REF!</v>
      </c>
      <c r="M90" t="s">
        <v>24</v>
      </c>
    </row>
    <row r="91" spans="1:13">
      <c r="A91" s="30">
        <v>90</v>
      </c>
      <c r="B91" s="30" t="s">
        <v>378</v>
      </c>
      <c r="C91" s="30" t="s">
        <v>379</v>
      </c>
      <c r="D91" s="30" t="s">
        <v>380</v>
      </c>
      <c r="E91" s="30" t="s">
        <v>381</v>
      </c>
      <c r="F91" s="31">
        <v>50000</v>
      </c>
      <c r="G91" s="32">
        <v>45001</v>
      </c>
      <c r="H91" s="32">
        <v>46491</v>
      </c>
      <c r="I91" s="31">
        <v>3.65</v>
      </c>
      <c r="J91" s="30" t="s">
        <v>23</v>
      </c>
      <c r="K91" s="2">
        <v>92</v>
      </c>
      <c r="L91" s="2" t="e">
        <f>ROUND(SUM(#REF!)*I91/36000,2)</f>
        <v>#REF!</v>
      </c>
      <c r="M91" t="s">
        <v>24</v>
      </c>
    </row>
    <row r="92" spans="1:13">
      <c r="A92" s="30">
        <v>91</v>
      </c>
      <c r="B92" s="30" t="s">
        <v>382</v>
      </c>
      <c r="C92" s="30" t="s">
        <v>383</v>
      </c>
      <c r="D92" s="30" t="s">
        <v>384</v>
      </c>
      <c r="E92" s="30" t="s">
        <v>385</v>
      </c>
      <c r="F92" s="31">
        <v>50000</v>
      </c>
      <c r="G92" s="32">
        <v>45001</v>
      </c>
      <c r="H92" s="32">
        <v>46491</v>
      </c>
      <c r="I92" s="31">
        <v>3.65</v>
      </c>
      <c r="J92" s="30" t="s">
        <v>17</v>
      </c>
      <c r="K92" s="2">
        <v>92</v>
      </c>
      <c r="L92" s="2" t="e">
        <f>ROUND(SUM(#REF!)*I92/36000,2)</f>
        <v>#REF!</v>
      </c>
      <c r="M92" t="s">
        <v>18</v>
      </c>
    </row>
    <row r="93" spans="1:13">
      <c r="A93" s="30">
        <v>92</v>
      </c>
      <c r="B93" s="30" t="s">
        <v>386</v>
      </c>
      <c r="C93" s="30" t="s">
        <v>387</v>
      </c>
      <c r="D93" s="30" t="s">
        <v>388</v>
      </c>
      <c r="E93" s="30" t="s">
        <v>389</v>
      </c>
      <c r="F93" s="31">
        <v>50000</v>
      </c>
      <c r="G93" s="32">
        <v>45001</v>
      </c>
      <c r="H93" s="32">
        <v>46489</v>
      </c>
      <c r="I93" s="31">
        <v>3.65</v>
      </c>
      <c r="J93" s="30" t="s">
        <v>23</v>
      </c>
      <c r="K93" s="2">
        <v>92</v>
      </c>
      <c r="L93" s="2" t="e">
        <f>ROUND(SUM(#REF!)*I93/36000,2)</f>
        <v>#REF!</v>
      </c>
      <c r="M93" t="s">
        <v>24</v>
      </c>
    </row>
    <row r="94" spans="1:13">
      <c r="A94" s="30">
        <v>93</v>
      </c>
      <c r="B94" s="30" t="s">
        <v>390</v>
      </c>
      <c r="C94" s="30" t="s">
        <v>391</v>
      </c>
      <c r="D94" s="30" t="s">
        <v>392</v>
      </c>
      <c r="E94" s="30" t="s">
        <v>393</v>
      </c>
      <c r="F94" s="31">
        <v>10000</v>
      </c>
      <c r="G94" s="32">
        <v>45001</v>
      </c>
      <c r="H94" s="32">
        <v>46489</v>
      </c>
      <c r="I94" s="31">
        <v>3.65</v>
      </c>
      <c r="J94" s="30" t="s">
        <v>23</v>
      </c>
      <c r="K94" s="2">
        <v>92</v>
      </c>
      <c r="L94" s="2" t="e">
        <f>ROUND(SUM(#REF!)*I94/36000,2)</f>
        <v>#REF!</v>
      </c>
      <c r="M94" t="s">
        <v>24</v>
      </c>
    </row>
    <row r="95" spans="1:13">
      <c r="A95" s="30">
        <v>94</v>
      </c>
      <c r="B95" s="30" t="s">
        <v>394</v>
      </c>
      <c r="C95" s="30" t="s">
        <v>395</v>
      </c>
      <c r="D95" s="30" t="s">
        <v>396</v>
      </c>
      <c r="E95" s="30" t="s">
        <v>397</v>
      </c>
      <c r="F95" s="31">
        <v>50000</v>
      </c>
      <c r="G95" s="32">
        <v>45001</v>
      </c>
      <c r="H95" s="32">
        <v>46491</v>
      </c>
      <c r="I95" s="31">
        <v>3.65</v>
      </c>
      <c r="J95" s="30" t="s">
        <v>23</v>
      </c>
      <c r="K95" s="2">
        <v>92</v>
      </c>
      <c r="L95" s="2" t="e">
        <f>ROUND(SUM(#REF!)*I95/36000,2)</f>
        <v>#REF!</v>
      </c>
      <c r="M95" t="s">
        <v>24</v>
      </c>
    </row>
    <row r="96" spans="1:13">
      <c r="A96" s="30">
        <v>95</v>
      </c>
      <c r="B96" s="30" t="s">
        <v>398</v>
      </c>
      <c r="C96" s="30" t="s">
        <v>399</v>
      </c>
      <c r="D96" s="30" t="s">
        <v>400</v>
      </c>
      <c r="E96" s="30" t="s">
        <v>401</v>
      </c>
      <c r="F96" s="31">
        <v>10000</v>
      </c>
      <c r="G96" s="32">
        <v>45001</v>
      </c>
      <c r="H96" s="32">
        <v>46489</v>
      </c>
      <c r="I96" s="31">
        <v>3.65</v>
      </c>
      <c r="J96" s="30" t="s">
        <v>23</v>
      </c>
      <c r="K96" s="2">
        <v>92</v>
      </c>
      <c r="L96" s="2" t="e">
        <f>ROUND(SUM(#REF!)*I96/36000,2)</f>
        <v>#REF!</v>
      </c>
      <c r="M96" t="s">
        <v>24</v>
      </c>
    </row>
    <row r="97" spans="1:13">
      <c r="A97" s="30">
        <v>96</v>
      </c>
      <c r="B97" s="30" t="s">
        <v>402</v>
      </c>
      <c r="C97" s="30" t="s">
        <v>403</v>
      </c>
      <c r="D97" s="30" t="s">
        <v>404</v>
      </c>
      <c r="E97" s="30" t="s">
        <v>405</v>
      </c>
      <c r="F97" s="31">
        <v>50000</v>
      </c>
      <c r="G97" s="32">
        <v>45001</v>
      </c>
      <c r="H97" s="32">
        <v>46491</v>
      </c>
      <c r="I97" s="31">
        <v>3.65</v>
      </c>
      <c r="J97" s="30" t="s">
        <v>23</v>
      </c>
      <c r="K97" s="2">
        <v>92</v>
      </c>
      <c r="L97" s="2" t="e">
        <f>ROUND(SUM(#REF!)*I97/36000,2)</f>
        <v>#REF!</v>
      </c>
      <c r="M97" t="s">
        <v>24</v>
      </c>
    </row>
    <row r="98" spans="1:13">
      <c r="A98" s="30">
        <v>97</v>
      </c>
      <c r="B98" s="30" t="s">
        <v>406</v>
      </c>
      <c r="C98" s="30" t="s">
        <v>407</v>
      </c>
      <c r="D98" s="30" t="s">
        <v>408</v>
      </c>
      <c r="E98" s="30" t="s">
        <v>409</v>
      </c>
      <c r="F98" s="31">
        <v>50000</v>
      </c>
      <c r="G98" s="32">
        <v>45001</v>
      </c>
      <c r="H98" s="32">
        <v>46491</v>
      </c>
      <c r="I98" s="31">
        <v>3.65</v>
      </c>
      <c r="J98" s="30" t="s">
        <v>23</v>
      </c>
      <c r="K98" s="2">
        <v>92</v>
      </c>
      <c r="L98" s="2" t="e">
        <f>ROUND(SUM(#REF!)*I98/36000,2)</f>
        <v>#REF!</v>
      </c>
      <c r="M98" t="s">
        <v>24</v>
      </c>
    </row>
    <row r="99" spans="1:13">
      <c r="A99" s="30">
        <v>98</v>
      </c>
      <c r="B99" s="30" t="s">
        <v>410</v>
      </c>
      <c r="C99" s="30" t="s">
        <v>411</v>
      </c>
      <c r="D99" s="30" t="s">
        <v>412</v>
      </c>
      <c r="E99" s="30" t="s">
        <v>413</v>
      </c>
      <c r="F99" s="31">
        <v>10000</v>
      </c>
      <c r="G99" s="32">
        <v>45001</v>
      </c>
      <c r="H99" s="32">
        <v>46491</v>
      </c>
      <c r="I99" s="31">
        <v>3.65</v>
      </c>
      <c r="J99" s="30" t="s">
        <v>23</v>
      </c>
      <c r="K99" s="2">
        <v>92</v>
      </c>
      <c r="L99" s="2" t="e">
        <f>ROUND(SUM(#REF!)*I99/36000,2)</f>
        <v>#REF!</v>
      </c>
      <c r="M99" t="s">
        <v>24</v>
      </c>
    </row>
    <row r="100" spans="1:13">
      <c r="A100" s="30">
        <v>99</v>
      </c>
      <c r="B100" s="30" t="s">
        <v>414</v>
      </c>
      <c r="C100" s="30" t="s">
        <v>415</v>
      </c>
      <c r="D100" s="30" t="s">
        <v>416</v>
      </c>
      <c r="E100" s="30" t="s">
        <v>417</v>
      </c>
      <c r="F100" s="31">
        <v>40000</v>
      </c>
      <c r="G100" s="32">
        <v>45001</v>
      </c>
      <c r="H100" s="32">
        <v>46491</v>
      </c>
      <c r="I100" s="31">
        <v>3.65</v>
      </c>
      <c r="J100" s="30" t="s">
        <v>23</v>
      </c>
      <c r="K100" s="2">
        <v>92</v>
      </c>
      <c r="L100" s="2" t="e">
        <f>ROUND(SUM(#REF!)*I100/36000,2)</f>
        <v>#REF!</v>
      </c>
      <c r="M100" t="s">
        <v>24</v>
      </c>
    </row>
    <row r="101" spans="1:13">
      <c r="A101" s="30">
        <v>100</v>
      </c>
      <c r="B101" s="30" t="s">
        <v>418</v>
      </c>
      <c r="C101" s="30" t="s">
        <v>419</v>
      </c>
      <c r="D101" s="30" t="s">
        <v>420</v>
      </c>
      <c r="E101" s="30" t="s">
        <v>421</v>
      </c>
      <c r="F101" s="31">
        <v>50000</v>
      </c>
      <c r="G101" s="32">
        <v>45001</v>
      </c>
      <c r="H101" s="32">
        <v>46491</v>
      </c>
      <c r="I101" s="31">
        <v>3.65</v>
      </c>
      <c r="J101" s="30" t="s">
        <v>17</v>
      </c>
      <c r="K101" s="2">
        <v>92</v>
      </c>
      <c r="L101" s="2" t="e">
        <f>ROUND(SUM(#REF!)*I101/36000,2)</f>
        <v>#REF!</v>
      </c>
      <c r="M101" t="s">
        <v>18</v>
      </c>
    </row>
    <row r="102" spans="1:13">
      <c r="A102" s="30">
        <v>101</v>
      </c>
      <c r="B102" s="30" t="s">
        <v>422</v>
      </c>
      <c r="C102" s="30" t="s">
        <v>423</v>
      </c>
      <c r="D102" s="30" t="s">
        <v>424</v>
      </c>
      <c r="E102" s="30" t="s">
        <v>425</v>
      </c>
      <c r="F102" s="31">
        <v>30000</v>
      </c>
      <c r="G102" s="32">
        <v>45001</v>
      </c>
      <c r="H102" s="32">
        <v>46489</v>
      </c>
      <c r="I102" s="31">
        <v>3.65</v>
      </c>
      <c r="J102" s="30" t="s">
        <v>23</v>
      </c>
      <c r="K102" s="2">
        <v>92</v>
      </c>
      <c r="L102" s="2" t="e">
        <f>ROUND(SUM(#REF!)*I102/36000,2)</f>
        <v>#REF!</v>
      </c>
      <c r="M102" t="s">
        <v>24</v>
      </c>
    </row>
    <row r="103" spans="1:13">
      <c r="A103" s="30">
        <v>102</v>
      </c>
      <c r="B103" s="30" t="s">
        <v>426</v>
      </c>
      <c r="C103" s="30" t="s">
        <v>427</v>
      </c>
      <c r="D103" s="30" t="s">
        <v>428</v>
      </c>
      <c r="E103" s="30" t="s">
        <v>429</v>
      </c>
      <c r="F103" s="31">
        <v>20000</v>
      </c>
      <c r="G103" s="32">
        <v>45001</v>
      </c>
      <c r="H103" s="32">
        <v>46491</v>
      </c>
      <c r="I103" s="31">
        <v>3.65</v>
      </c>
      <c r="J103" s="30" t="s">
        <v>23</v>
      </c>
      <c r="K103" s="33">
        <v>92</v>
      </c>
      <c r="L103" s="2" t="e">
        <f>ROUND(SUM(#REF!)*I103/36000,2)</f>
        <v>#REF!</v>
      </c>
      <c r="M103" t="s">
        <v>24</v>
      </c>
    </row>
    <row r="104" spans="1:13">
      <c r="A104" s="30">
        <v>103</v>
      </c>
      <c r="B104" s="30" t="s">
        <v>430</v>
      </c>
      <c r="C104" s="30" t="s">
        <v>431</v>
      </c>
      <c r="D104" s="30" t="s">
        <v>432</v>
      </c>
      <c r="E104" s="30" t="s">
        <v>433</v>
      </c>
      <c r="F104" s="31">
        <v>50000</v>
      </c>
      <c r="G104" s="32">
        <v>45002</v>
      </c>
      <c r="H104" s="32">
        <v>46489</v>
      </c>
      <c r="I104" s="31">
        <v>3.65</v>
      </c>
      <c r="J104" s="30" t="s">
        <v>23</v>
      </c>
      <c r="K104" s="2">
        <v>92</v>
      </c>
      <c r="L104" s="2" t="e">
        <f>ROUND(SUM(#REF!)*I104/36000,2)</f>
        <v>#REF!</v>
      </c>
      <c r="M104" t="s">
        <v>24</v>
      </c>
    </row>
    <row r="105" spans="1:13">
      <c r="A105" s="30">
        <v>104</v>
      </c>
      <c r="B105" s="30" t="s">
        <v>434</v>
      </c>
      <c r="C105" s="30" t="s">
        <v>435</v>
      </c>
      <c r="D105" s="30" t="s">
        <v>436</v>
      </c>
      <c r="E105" s="30" t="s">
        <v>437</v>
      </c>
      <c r="F105" s="31">
        <v>10000</v>
      </c>
      <c r="G105" s="32">
        <v>45002</v>
      </c>
      <c r="H105" s="32">
        <v>46371</v>
      </c>
      <c r="I105" s="31">
        <v>3.65</v>
      </c>
      <c r="J105" s="30" t="s">
        <v>23</v>
      </c>
      <c r="K105" s="2">
        <v>92</v>
      </c>
      <c r="L105" s="2" t="e">
        <f>ROUND(SUM(#REF!)*I105/36000,2)</f>
        <v>#REF!</v>
      </c>
      <c r="M105" t="s">
        <v>24</v>
      </c>
    </row>
    <row r="106" spans="1:13">
      <c r="A106" s="30">
        <v>105</v>
      </c>
      <c r="B106" s="30" t="s">
        <v>438</v>
      </c>
      <c r="C106" s="30" t="s">
        <v>439</v>
      </c>
      <c r="D106" s="30" t="s">
        <v>440</v>
      </c>
      <c r="E106" s="30" t="s">
        <v>441</v>
      </c>
      <c r="F106" s="31">
        <v>20000</v>
      </c>
      <c r="G106" s="32">
        <v>45002</v>
      </c>
      <c r="H106" s="32">
        <v>46371</v>
      </c>
      <c r="I106" s="31">
        <v>3.65</v>
      </c>
      <c r="J106" s="30" t="s">
        <v>23</v>
      </c>
      <c r="K106" s="2">
        <v>92</v>
      </c>
      <c r="L106" s="2" t="e">
        <f>ROUND(SUM(#REF!)*I106/36000,2)</f>
        <v>#REF!</v>
      </c>
      <c r="M106" t="s">
        <v>24</v>
      </c>
    </row>
    <row r="107" spans="1:13">
      <c r="A107" s="30">
        <v>106</v>
      </c>
      <c r="B107" s="30" t="s">
        <v>442</v>
      </c>
      <c r="C107" s="30" t="s">
        <v>443</v>
      </c>
      <c r="D107" s="30" t="s">
        <v>444</v>
      </c>
      <c r="E107" s="30" t="s">
        <v>445</v>
      </c>
      <c r="F107" s="31">
        <v>20000</v>
      </c>
      <c r="G107" s="32">
        <v>45002</v>
      </c>
      <c r="H107" s="32">
        <v>46371</v>
      </c>
      <c r="I107" s="31">
        <v>3.65</v>
      </c>
      <c r="J107" s="30" t="s">
        <v>23</v>
      </c>
      <c r="K107" s="2">
        <v>92</v>
      </c>
      <c r="L107" s="2" t="e">
        <f>ROUND(SUM(#REF!)*I107/36000,2)</f>
        <v>#REF!</v>
      </c>
      <c r="M107" t="s">
        <v>24</v>
      </c>
    </row>
    <row r="108" spans="1:13">
      <c r="A108" s="30">
        <v>107</v>
      </c>
      <c r="B108" s="30" t="s">
        <v>446</v>
      </c>
      <c r="C108" s="30" t="s">
        <v>447</v>
      </c>
      <c r="D108" s="30" t="s">
        <v>448</v>
      </c>
      <c r="E108" s="30" t="s">
        <v>449</v>
      </c>
      <c r="F108" s="31">
        <v>50000</v>
      </c>
      <c r="G108" s="32">
        <v>45002</v>
      </c>
      <c r="H108" s="32">
        <v>46371</v>
      </c>
      <c r="I108" s="31">
        <v>3.65</v>
      </c>
      <c r="J108" s="30" t="s">
        <v>23</v>
      </c>
      <c r="K108" s="2">
        <v>92</v>
      </c>
      <c r="L108" s="2" t="e">
        <f>ROUND(SUM(#REF!)*I108/36000,2)</f>
        <v>#REF!</v>
      </c>
      <c r="M108" t="s">
        <v>24</v>
      </c>
    </row>
    <row r="109" spans="1:13">
      <c r="A109" s="30">
        <v>108</v>
      </c>
      <c r="B109" s="30" t="s">
        <v>450</v>
      </c>
      <c r="C109" s="30" t="s">
        <v>451</v>
      </c>
      <c r="D109" s="30" t="s">
        <v>452</v>
      </c>
      <c r="E109" s="30" t="s">
        <v>453</v>
      </c>
      <c r="F109" s="31">
        <v>30000</v>
      </c>
      <c r="G109" s="32">
        <v>45002</v>
      </c>
      <c r="H109" s="32">
        <v>46371</v>
      </c>
      <c r="I109" s="31">
        <v>3.65</v>
      </c>
      <c r="J109" s="30" t="s">
        <v>23</v>
      </c>
      <c r="K109" s="2">
        <v>92</v>
      </c>
      <c r="L109" s="2" t="e">
        <f>ROUND(SUM(#REF!)*I109/36000,2)</f>
        <v>#REF!</v>
      </c>
      <c r="M109" t="s">
        <v>24</v>
      </c>
    </row>
    <row r="110" spans="1:13">
      <c r="A110" s="30">
        <v>109</v>
      </c>
      <c r="B110" s="30" t="s">
        <v>454</v>
      </c>
      <c r="C110" s="30" t="s">
        <v>455</v>
      </c>
      <c r="D110" s="30" t="s">
        <v>456</v>
      </c>
      <c r="E110" s="30" t="s">
        <v>457</v>
      </c>
      <c r="F110" s="31">
        <v>50000</v>
      </c>
      <c r="G110" s="32">
        <v>45002</v>
      </c>
      <c r="H110" s="32">
        <v>46492</v>
      </c>
      <c r="I110" s="31">
        <v>3.65</v>
      </c>
      <c r="J110" s="30" t="s">
        <v>23</v>
      </c>
      <c r="K110" s="2">
        <v>92</v>
      </c>
      <c r="L110" s="2" t="e">
        <f>ROUND(SUM(#REF!)*I110/36000,2)</f>
        <v>#REF!</v>
      </c>
      <c r="M110" t="s">
        <v>24</v>
      </c>
    </row>
    <row r="111" spans="1:13">
      <c r="A111" s="30">
        <v>110</v>
      </c>
      <c r="B111" s="30" t="s">
        <v>458</v>
      </c>
      <c r="C111" s="30" t="s">
        <v>459</v>
      </c>
      <c r="D111" s="30" t="s">
        <v>460</v>
      </c>
      <c r="E111" s="30" t="s">
        <v>461</v>
      </c>
      <c r="F111" s="31">
        <v>50000</v>
      </c>
      <c r="G111" s="32">
        <v>45002</v>
      </c>
      <c r="H111" s="32">
        <v>46492</v>
      </c>
      <c r="I111" s="31">
        <v>3.65</v>
      </c>
      <c r="J111" s="30" t="s">
        <v>17</v>
      </c>
      <c r="K111" s="2">
        <v>92</v>
      </c>
      <c r="L111" s="2" t="e">
        <f>ROUND(SUM(#REF!)*I111/36000,2)</f>
        <v>#REF!</v>
      </c>
      <c r="M111" t="s">
        <v>18</v>
      </c>
    </row>
    <row r="112" spans="1:13">
      <c r="A112" s="30">
        <v>111</v>
      </c>
      <c r="B112" s="30" t="s">
        <v>462</v>
      </c>
      <c r="C112" s="30" t="s">
        <v>463</v>
      </c>
      <c r="D112" s="30" t="s">
        <v>464</v>
      </c>
      <c r="E112" s="30" t="s">
        <v>465</v>
      </c>
      <c r="F112" s="31">
        <v>50000</v>
      </c>
      <c r="G112" s="32">
        <v>45002</v>
      </c>
      <c r="H112" s="32">
        <v>46492</v>
      </c>
      <c r="I112" s="31">
        <v>3.65</v>
      </c>
      <c r="J112" s="30" t="s">
        <v>17</v>
      </c>
      <c r="K112" s="2">
        <v>92</v>
      </c>
      <c r="L112" s="2" t="e">
        <f>ROUND(SUM(#REF!)*I112/36000,2)</f>
        <v>#REF!</v>
      </c>
      <c r="M112" t="s">
        <v>18</v>
      </c>
    </row>
    <row r="113" spans="1:13">
      <c r="A113" s="30">
        <v>112</v>
      </c>
      <c r="B113" s="30" t="s">
        <v>466</v>
      </c>
      <c r="C113" s="30" t="s">
        <v>467</v>
      </c>
      <c r="D113" s="30" t="s">
        <v>468</v>
      </c>
      <c r="E113" s="30" t="s">
        <v>469</v>
      </c>
      <c r="F113" s="31">
        <v>50000</v>
      </c>
      <c r="G113" s="32">
        <v>45002</v>
      </c>
      <c r="H113" s="32">
        <v>46371</v>
      </c>
      <c r="I113" s="31">
        <v>3.65</v>
      </c>
      <c r="J113" s="30" t="s">
        <v>23</v>
      </c>
      <c r="K113" s="2">
        <v>92</v>
      </c>
      <c r="L113" s="2" t="e">
        <f>ROUND(SUM(#REF!)*I113/36000,2)</f>
        <v>#REF!</v>
      </c>
      <c r="M113" t="s">
        <v>24</v>
      </c>
    </row>
    <row r="114" spans="1:13">
      <c r="A114" s="30">
        <v>113</v>
      </c>
      <c r="B114" s="30" t="s">
        <v>470</v>
      </c>
      <c r="C114" s="30" t="s">
        <v>471</v>
      </c>
      <c r="D114" s="30" t="s">
        <v>472</v>
      </c>
      <c r="E114" s="30" t="s">
        <v>473</v>
      </c>
      <c r="F114" s="31">
        <v>20000</v>
      </c>
      <c r="G114" s="32">
        <v>45002</v>
      </c>
      <c r="H114" s="32">
        <v>46492</v>
      </c>
      <c r="I114" s="31">
        <v>3.65</v>
      </c>
      <c r="J114" s="30" t="s">
        <v>17</v>
      </c>
      <c r="K114" s="2">
        <v>92</v>
      </c>
      <c r="L114" s="2" t="e">
        <f>ROUND(SUM(#REF!)*I114/36000,2)</f>
        <v>#REF!</v>
      </c>
      <c r="M114" t="s">
        <v>18</v>
      </c>
    </row>
    <row r="115" spans="1:13">
      <c r="A115" s="30">
        <v>114</v>
      </c>
      <c r="B115" s="30" t="s">
        <v>474</v>
      </c>
      <c r="C115" s="30" t="s">
        <v>475</v>
      </c>
      <c r="D115" s="30" t="s">
        <v>476</v>
      </c>
      <c r="E115" s="30" t="s">
        <v>477</v>
      </c>
      <c r="F115" s="31">
        <v>50000</v>
      </c>
      <c r="G115" s="32">
        <v>45002</v>
      </c>
      <c r="H115" s="32">
        <v>46371</v>
      </c>
      <c r="I115" s="31">
        <v>3.65</v>
      </c>
      <c r="J115" s="30" t="s">
        <v>23</v>
      </c>
      <c r="K115" s="2">
        <v>92</v>
      </c>
      <c r="L115" s="2" t="e">
        <f>ROUND(SUM(#REF!)*I115/36000,2)</f>
        <v>#REF!</v>
      </c>
      <c r="M115" t="s">
        <v>24</v>
      </c>
    </row>
    <row r="116" spans="1:13">
      <c r="A116" s="30">
        <v>115</v>
      </c>
      <c r="B116" s="30" t="s">
        <v>478</v>
      </c>
      <c r="C116" s="30" t="s">
        <v>479</v>
      </c>
      <c r="D116" s="30" t="s">
        <v>480</v>
      </c>
      <c r="E116" s="30" t="s">
        <v>481</v>
      </c>
      <c r="F116" s="31">
        <v>50000</v>
      </c>
      <c r="G116" s="32">
        <v>45003</v>
      </c>
      <c r="H116" s="32">
        <v>46492</v>
      </c>
      <c r="I116" s="31">
        <v>3.65</v>
      </c>
      <c r="J116" s="30" t="s">
        <v>17</v>
      </c>
      <c r="K116" s="2">
        <v>92</v>
      </c>
      <c r="L116" s="2" t="e">
        <f>ROUND(SUM(#REF!)*I116/36000,2)</f>
        <v>#REF!</v>
      </c>
      <c r="M116" t="s">
        <v>18</v>
      </c>
    </row>
    <row r="117" spans="1:13">
      <c r="A117" s="30">
        <v>116</v>
      </c>
      <c r="B117" s="30" t="s">
        <v>482</v>
      </c>
      <c r="C117" s="30" t="s">
        <v>483</v>
      </c>
      <c r="D117" s="30" t="s">
        <v>484</v>
      </c>
      <c r="E117" s="30" t="s">
        <v>485</v>
      </c>
      <c r="F117" s="31">
        <v>50000</v>
      </c>
      <c r="G117" s="32">
        <v>45003</v>
      </c>
      <c r="H117" s="32">
        <v>46493</v>
      </c>
      <c r="I117" s="31">
        <v>3.65</v>
      </c>
      <c r="J117" s="30" t="s">
        <v>17</v>
      </c>
      <c r="K117" s="2">
        <v>92</v>
      </c>
      <c r="L117" s="2" t="e">
        <f>ROUND(SUM(#REF!)*I117/36000,2)</f>
        <v>#REF!</v>
      </c>
      <c r="M117" t="s">
        <v>18</v>
      </c>
    </row>
    <row r="118" spans="1:13">
      <c r="A118" s="30">
        <v>117</v>
      </c>
      <c r="B118" s="30" t="s">
        <v>486</v>
      </c>
      <c r="C118" s="30" t="s">
        <v>487</v>
      </c>
      <c r="D118" s="30" t="s">
        <v>488</v>
      </c>
      <c r="E118" s="30" t="s">
        <v>489</v>
      </c>
      <c r="F118" s="31">
        <v>50000</v>
      </c>
      <c r="G118" s="32">
        <v>45003</v>
      </c>
      <c r="H118" s="32">
        <v>46492</v>
      </c>
      <c r="I118" s="31">
        <v>3.65</v>
      </c>
      <c r="J118" s="30" t="s">
        <v>17</v>
      </c>
      <c r="K118" s="2">
        <v>92</v>
      </c>
      <c r="L118" s="2" t="e">
        <f>ROUND(SUM(#REF!)*I118/36000,2)</f>
        <v>#REF!</v>
      </c>
      <c r="M118" t="s">
        <v>18</v>
      </c>
    </row>
    <row r="119" spans="1:13">
      <c r="A119" s="30">
        <v>118</v>
      </c>
      <c r="B119" s="30" t="s">
        <v>490</v>
      </c>
      <c r="C119" s="30" t="s">
        <v>491</v>
      </c>
      <c r="D119" s="30" t="s">
        <v>492</v>
      </c>
      <c r="E119" s="30" t="s">
        <v>493</v>
      </c>
      <c r="F119" s="31">
        <v>50000</v>
      </c>
      <c r="G119" s="32">
        <v>45003</v>
      </c>
      <c r="H119" s="32">
        <v>46493</v>
      </c>
      <c r="I119" s="31">
        <v>3.65</v>
      </c>
      <c r="J119" s="30" t="s">
        <v>17</v>
      </c>
      <c r="K119" s="2">
        <v>92</v>
      </c>
      <c r="L119" s="2" t="e">
        <f>ROUND(SUM(#REF!)*I119/36000,2)</f>
        <v>#REF!</v>
      </c>
      <c r="M119" t="s">
        <v>18</v>
      </c>
    </row>
    <row r="120" spans="1:13">
      <c r="A120" s="30">
        <v>119</v>
      </c>
      <c r="B120" s="30" t="s">
        <v>494</v>
      </c>
      <c r="C120" s="30" t="s">
        <v>495</v>
      </c>
      <c r="D120" s="30" t="s">
        <v>496</v>
      </c>
      <c r="E120" s="30" t="s">
        <v>497</v>
      </c>
      <c r="F120" s="31">
        <v>50000</v>
      </c>
      <c r="G120" s="32">
        <v>45005</v>
      </c>
      <c r="H120" s="32">
        <v>46374</v>
      </c>
      <c r="I120" s="31">
        <v>3.65</v>
      </c>
      <c r="J120" s="30" t="s">
        <v>23</v>
      </c>
      <c r="K120" s="2">
        <v>92</v>
      </c>
      <c r="L120" s="2" t="e">
        <f>ROUND(SUM(#REF!)*I120/36000,2)</f>
        <v>#REF!</v>
      </c>
      <c r="M120" t="s">
        <v>24</v>
      </c>
    </row>
    <row r="121" spans="1:13">
      <c r="A121" s="30">
        <v>120</v>
      </c>
      <c r="B121" s="30" t="s">
        <v>498</v>
      </c>
      <c r="C121" s="30" t="s">
        <v>499</v>
      </c>
      <c r="D121" s="30" t="s">
        <v>500</v>
      </c>
      <c r="E121" s="30" t="s">
        <v>501</v>
      </c>
      <c r="F121" s="31">
        <v>20000</v>
      </c>
      <c r="G121" s="32">
        <v>45005</v>
      </c>
      <c r="H121" s="32">
        <v>46374</v>
      </c>
      <c r="I121" s="31">
        <v>3.65</v>
      </c>
      <c r="J121" s="30" t="s">
        <v>23</v>
      </c>
      <c r="K121" s="2">
        <v>92</v>
      </c>
      <c r="L121" s="2" t="e">
        <f>ROUND(SUM(#REF!)*I121/36000,2)</f>
        <v>#REF!</v>
      </c>
      <c r="M121" t="s">
        <v>24</v>
      </c>
    </row>
    <row r="122" spans="1:13">
      <c r="A122" s="30">
        <v>121</v>
      </c>
      <c r="B122" s="30" t="s">
        <v>502</v>
      </c>
      <c r="C122" s="30" t="s">
        <v>503</v>
      </c>
      <c r="D122" s="30" t="s">
        <v>504</v>
      </c>
      <c r="E122" s="30" t="s">
        <v>505</v>
      </c>
      <c r="F122" s="31">
        <v>50000</v>
      </c>
      <c r="G122" s="32">
        <v>45005</v>
      </c>
      <c r="H122" s="32">
        <v>46374</v>
      </c>
      <c r="I122" s="31">
        <v>3.65</v>
      </c>
      <c r="J122" s="30" t="s">
        <v>23</v>
      </c>
      <c r="K122" s="2">
        <v>92</v>
      </c>
      <c r="L122" s="2" t="e">
        <f>ROUND(SUM(#REF!)*I122/36000,2)</f>
        <v>#REF!</v>
      </c>
      <c r="M122" t="s">
        <v>24</v>
      </c>
    </row>
    <row r="123" spans="1:13">
      <c r="A123" s="30">
        <v>122</v>
      </c>
      <c r="B123" s="30" t="s">
        <v>506</v>
      </c>
      <c r="C123" s="30" t="s">
        <v>507</v>
      </c>
      <c r="D123" s="30" t="s">
        <v>508</v>
      </c>
      <c r="E123" s="30" t="s">
        <v>509</v>
      </c>
      <c r="F123" s="31">
        <v>20000</v>
      </c>
      <c r="G123" s="32">
        <v>45005</v>
      </c>
      <c r="H123" s="32">
        <v>46374</v>
      </c>
      <c r="I123" s="31">
        <v>3.65</v>
      </c>
      <c r="J123" s="30" t="s">
        <v>23</v>
      </c>
      <c r="K123" s="2">
        <v>92</v>
      </c>
      <c r="L123" s="2" t="e">
        <f>ROUND(SUM(#REF!)*I123/36000,2)</f>
        <v>#REF!</v>
      </c>
      <c r="M123" t="s">
        <v>24</v>
      </c>
    </row>
    <row r="124" spans="1:13">
      <c r="A124" s="30">
        <v>123</v>
      </c>
      <c r="B124" s="30" t="s">
        <v>510</v>
      </c>
      <c r="C124" s="30" t="s">
        <v>511</v>
      </c>
      <c r="D124" s="30" t="s">
        <v>512</v>
      </c>
      <c r="E124" s="30" t="s">
        <v>513</v>
      </c>
      <c r="F124" s="31">
        <v>50000</v>
      </c>
      <c r="G124" s="32">
        <v>45005</v>
      </c>
      <c r="H124" s="32">
        <v>46374</v>
      </c>
      <c r="I124" s="31">
        <v>3.65</v>
      </c>
      <c r="J124" s="30" t="s">
        <v>23</v>
      </c>
      <c r="K124" s="2">
        <v>92</v>
      </c>
      <c r="L124" s="2" t="e">
        <f>ROUND(SUM(#REF!)*I124/36000,2)</f>
        <v>#REF!</v>
      </c>
      <c r="M124" t="s">
        <v>24</v>
      </c>
    </row>
    <row r="125" spans="1:13">
      <c r="A125" s="30">
        <v>124</v>
      </c>
      <c r="B125" s="30" t="s">
        <v>514</v>
      </c>
      <c r="C125" s="30" t="s">
        <v>515</v>
      </c>
      <c r="D125" s="30" t="s">
        <v>516</v>
      </c>
      <c r="E125" s="30" t="s">
        <v>517</v>
      </c>
      <c r="F125" s="31">
        <v>30000</v>
      </c>
      <c r="G125" s="32">
        <v>45005</v>
      </c>
      <c r="H125" s="32">
        <v>46374</v>
      </c>
      <c r="I125" s="31">
        <v>3.65</v>
      </c>
      <c r="J125" s="30" t="s">
        <v>23</v>
      </c>
      <c r="K125" s="2">
        <v>92</v>
      </c>
      <c r="L125" s="2" t="e">
        <f>ROUND(SUM(#REF!)*I125/36000,2)</f>
        <v>#REF!</v>
      </c>
      <c r="M125" t="s">
        <v>24</v>
      </c>
    </row>
    <row r="126" spans="1:13">
      <c r="A126" s="30">
        <v>125</v>
      </c>
      <c r="B126" s="30" t="s">
        <v>518</v>
      </c>
      <c r="C126" s="30" t="s">
        <v>519</v>
      </c>
      <c r="D126" s="30" t="s">
        <v>520</v>
      </c>
      <c r="E126" s="30" t="s">
        <v>521</v>
      </c>
      <c r="F126" s="31">
        <v>50000</v>
      </c>
      <c r="G126" s="32">
        <v>45005</v>
      </c>
      <c r="H126" s="32">
        <v>46374</v>
      </c>
      <c r="I126" s="31">
        <v>3.65</v>
      </c>
      <c r="J126" s="30" t="s">
        <v>23</v>
      </c>
      <c r="K126" s="2">
        <v>92</v>
      </c>
      <c r="L126" s="2" t="e">
        <f>ROUND(SUM(#REF!)*I126/36000,2)</f>
        <v>#REF!</v>
      </c>
      <c r="M126" t="s">
        <v>24</v>
      </c>
    </row>
    <row r="127" spans="1:13">
      <c r="A127" s="30">
        <v>126</v>
      </c>
      <c r="B127" s="30" t="s">
        <v>522</v>
      </c>
      <c r="C127" s="30" t="s">
        <v>523</v>
      </c>
      <c r="D127" s="30" t="s">
        <v>524</v>
      </c>
      <c r="E127" s="30" t="s">
        <v>525</v>
      </c>
      <c r="F127" s="31">
        <v>50000</v>
      </c>
      <c r="G127" s="32">
        <v>45005</v>
      </c>
      <c r="H127" s="32">
        <v>46374</v>
      </c>
      <c r="I127" s="31">
        <v>3.65</v>
      </c>
      <c r="J127" s="30" t="s">
        <v>23</v>
      </c>
      <c r="K127" s="2">
        <v>92</v>
      </c>
      <c r="L127" s="2" t="e">
        <f>ROUND(SUM(#REF!)*I127/36000,2)</f>
        <v>#REF!</v>
      </c>
      <c r="M127" t="s">
        <v>24</v>
      </c>
    </row>
    <row r="128" spans="1:13">
      <c r="A128" s="30">
        <v>127</v>
      </c>
      <c r="B128" s="30" t="s">
        <v>526</v>
      </c>
      <c r="C128" s="30" t="s">
        <v>527</v>
      </c>
      <c r="D128" s="30" t="s">
        <v>528</v>
      </c>
      <c r="E128" s="30" t="s">
        <v>529</v>
      </c>
      <c r="F128" s="31">
        <v>30000</v>
      </c>
      <c r="G128" s="32">
        <v>45005</v>
      </c>
      <c r="H128" s="32">
        <v>46374</v>
      </c>
      <c r="I128" s="31">
        <v>3.65</v>
      </c>
      <c r="J128" s="30" t="s">
        <v>23</v>
      </c>
      <c r="K128" s="2">
        <v>92</v>
      </c>
      <c r="L128" s="2" t="e">
        <f>ROUND(SUM(#REF!)*I128/36000,2)</f>
        <v>#REF!</v>
      </c>
      <c r="M128" t="s">
        <v>24</v>
      </c>
    </row>
    <row r="129" spans="1:13">
      <c r="A129" s="30">
        <v>128</v>
      </c>
      <c r="B129" s="30" t="s">
        <v>530</v>
      </c>
      <c r="C129" s="30" t="s">
        <v>531</v>
      </c>
      <c r="D129" s="30" t="s">
        <v>532</v>
      </c>
      <c r="E129" s="30" t="s">
        <v>533</v>
      </c>
      <c r="F129" s="31">
        <v>30000</v>
      </c>
      <c r="G129" s="32">
        <v>45005</v>
      </c>
      <c r="H129" s="32">
        <v>46374</v>
      </c>
      <c r="I129" s="31">
        <v>3.65</v>
      </c>
      <c r="J129" s="30" t="s">
        <v>23</v>
      </c>
      <c r="K129" s="2">
        <v>92</v>
      </c>
      <c r="L129" s="2" t="e">
        <f>ROUND(SUM(#REF!)*I129/36000,2)</f>
        <v>#REF!</v>
      </c>
      <c r="M129" t="s">
        <v>24</v>
      </c>
    </row>
    <row r="130" spans="1:13">
      <c r="A130" s="30">
        <v>129</v>
      </c>
      <c r="B130" s="30" t="s">
        <v>534</v>
      </c>
      <c r="C130" s="30" t="s">
        <v>535</v>
      </c>
      <c r="D130" s="30" t="s">
        <v>536</v>
      </c>
      <c r="E130" s="30" t="s">
        <v>537</v>
      </c>
      <c r="F130" s="31">
        <v>10000</v>
      </c>
      <c r="G130" s="32">
        <v>45005</v>
      </c>
      <c r="H130" s="32">
        <v>46374</v>
      </c>
      <c r="I130" s="31">
        <v>3.65</v>
      </c>
      <c r="J130" s="30" t="s">
        <v>23</v>
      </c>
      <c r="K130" s="2">
        <v>92</v>
      </c>
      <c r="L130" s="2" t="e">
        <f>ROUND(SUM(#REF!)*I130/36000,2)</f>
        <v>#REF!</v>
      </c>
      <c r="M130" t="s">
        <v>24</v>
      </c>
    </row>
    <row r="131" spans="1:13">
      <c r="A131" s="30">
        <v>130</v>
      </c>
      <c r="B131" s="30" t="s">
        <v>538</v>
      </c>
      <c r="C131" s="30" t="s">
        <v>539</v>
      </c>
      <c r="D131" s="30" t="s">
        <v>540</v>
      </c>
      <c r="E131" s="30" t="s">
        <v>541</v>
      </c>
      <c r="F131" s="31">
        <v>50000</v>
      </c>
      <c r="G131" s="32">
        <v>45005</v>
      </c>
      <c r="H131" s="32">
        <v>46374</v>
      </c>
      <c r="I131" s="31">
        <v>3.65</v>
      </c>
      <c r="J131" s="30" t="s">
        <v>23</v>
      </c>
      <c r="K131" s="2">
        <v>92</v>
      </c>
      <c r="L131" s="2" t="e">
        <f>ROUND(SUM(#REF!)*I131/36000,2)</f>
        <v>#REF!</v>
      </c>
      <c r="M131" t="s">
        <v>24</v>
      </c>
    </row>
    <row r="132" spans="1:13">
      <c r="A132" s="30">
        <v>131</v>
      </c>
      <c r="B132" s="30" t="s">
        <v>542</v>
      </c>
      <c r="C132" s="30" t="s">
        <v>543</v>
      </c>
      <c r="D132" s="30" t="s">
        <v>544</v>
      </c>
      <c r="E132" s="30" t="s">
        <v>545</v>
      </c>
      <c r="F132" s="31">
        <v>50000</v>
      </c>
      <c r="G132" s="32">
        <v>45005</v>
      </c>
      <c r="H132" s="32">
        <v>46374</v>
      </c>
      <c r="I132" s="31">
        <v>3.65</v>
      </c>
      <c r="J132" s="30" t="s">
        <v>23</v>
      </c>
      <c r="K132" s="2">
        <v>92</v>
      </c>
      <c r="L132" s="2" t="e">
        <f>ROUND(SUM(#REF!)*I132/36000,2)</f>
        <v>#REF!</v>
      </c>
      <c r="M132" t="s">
        <v>24</v>
      </c>
    </row>
    <row r="133" spans="1:13">
      <c r="A133" s="30">
        <v>132</v>
      </c>
      <c r="B133" s="30" t="s">
        <v>546</v>
      </c>
      <c r="C133" s="30" t="s">
        <v>547</v>
      </c>
      <c r="D133" s="30" t="s">
        <v>548</v>
      </c>
      <c r="E133" s="30" t="s">
        <v>549</v>
      </c>
      <c r="F133" s="31">
        <v>50000</v>
      </c>
      <c r="G133" s="32">
        <v>45005</v>
      </c>
      <c r="H133" s="32">
        <v>46374</v>
      </c>
      <c r="I133" s="31">
        <v>3.65</v>
      </c>
      <c r="J133" s="30" t="s">
        <v>23</v>
      </c>
      <c r="K133" s="2">
        <v>67</v>
      </c>
      <c r="L133" s="2" t="e">
        <f>ROUND(SUM(#REF!)*I133/36000,2)</f>
        <v>#REF!</v>
      </c>
      <c r="M133" t="s">
        <v>24</v>
      </c>
    </row>
    <row r="134" spans="1:13">
      <c r="A134" s="30">
        <v>133</v>
      </c>
      <c r="B134" s="30" t="s">
        <v>550</v>
      </c>
      <c r="C134" s="30" t="s">
        <v>551</v>
      </c>
      <c r="D134" s="30" t="s">
        <v>552</v>
      </c>
      <c r="E134" s="30" t="s">
        <v>553</v>
      </c>
      <c r="F134" s="31">
        <v>50000</v>
      </c>
      <c r="G134" s="32">
        <v>45005</v>
      </c>
      <c r="H134" s="32">
        <v>46374</v>
      </c>
      <c r="I134" s="31">
        <v>3.65</v>
      </c>
      <c r="J134" s="30" t="s">
        <v>23</v>
      </c>
      <c r="K134" s="33">
        <v>92</v>
      </c>
      <c r="L134" s="2" t="e">
        <f>ROUND(SUM(#REF!)*I134/36000,2)</f>
        <v>#REF!</v>
      </c>
      <c r="M134" t="s">
        <v>24</v>
      </c>
    </row>
    <row r="135" spans="1:13">
      <c r="A135" s="30">
        <v>134</v>
      </c>
      <c r="B135" s="30" t="s">
        <v>554</v>
      </c>
      <c r="C135" s="30" t="s">
        <v>555</v>
      </c>
      <c r="D135" s="30" t="s">
        <v>556</v>
      </c>
      <c r="E135" s="30" t="s">
        <v>557</v>
      </c>
      <c r="F135" s="31">
        <v>30000</v>
      </c>
      <c r="G135" s="32">
        <v>45005</v>
      </c>
      <c r="H135" s="32">
        <v>46374</v>
      </c>
      <c r="I135" s="31">
        <v>3.65</v>
      </c>
      <c r="J135" s="30" t="s">
        <v>23</v>
      </c>
      <c r="K135" s="33">
        <v>92</v>
      </c>
      <c r="L135" s="2" t="e">
        <f>ROUND(SUM(#REF!)*I135/36000,2)</f>
        <v>#REF!</v>
      </c>
      <c r="M135" t="s">
        <v>24</v>
      </c>
    </row>
    <row r="136" spans="1:13">
      <c r="A136" s="30">
        <v>135</v>
      </c>
      <c r="B136" s="30" t="s">
        <v>558</v>
      </c>
      <c r="C136" s="30" t="s">
        <v>559</v>
      </c>
      <c r="D136" s="30" t="s">
        <v>560</v>
      </c>
      <c r="E136" s="30" t="s">
        <v>561</v>
      </c>
      <c r="F136" s="31">
        <v>50000</v>
      </c>
      <c r="G136" s="32">
        <v>45006</v>
      </c>
      <c r="H136" s="32">
        <v>46496</v>
      </c>
      <c r="I136" s="31">
        <v>3.65</v>
      </c>
      <c r="J136" s="30" t="s">
        <v>17</v>
      </c>
      <c r="K136" s="2">
        <v>75</v>
      </c>
      <c r="L136" s="2" t="e">
        <f>ROUND(SUM(#REF!)*I136/36000,2)</f>
        <v>#REF!</v>
      </c>
      <c r="M136" t="s">
        <v>18</v>
      </c>
    </row>
    <row r="137" spans="1:13">
      <c r="A137" s="30">
        <v>136</v>
      </c>
      <c r="B137" s="30" t="s">
        <v>562</v>
      </c>
      <c r="C137" s="30" t="s">
        <v>563</v>
      </c>
      <c r="D137" s="30" t="s">
        <v>564</v>
      </c>
      <c r="E137" s="30" t="s">
        <v>565</v>
      </c>
      <c r="F137" s="31">
        <v>50000</v>
      </c>
      <c r="G137" s="32">
        <v>45007</v>
      </c>
      <c r="H137" s="32">
        <v>46497</v>
      </c>
      <c r="I137" s="31">
        <v>3.65</v>
      </c>
      <c r="J137" s="30" t="s">
        <v>17</v>
      </c>
      <c r="K137" s="2">
        <v>92</v>
      </c>
      <c r="L137" s="2" t="e">
        <f>ROUND(SUM(#REF!)*I137/36000,2)</f>
        <v>#REF!</v>
      </c>
      <c r="M137" t="s">
        <v>18</v>
      </c>
    </row>
    <row r="138" spans="1:13">
      <c r="A138" s="30">
        <v>137</v>
      </c>
      <c r="B138" s="30" t="s">
        <v>566</v>
      </c>
      <c r="C138" s="30" t="s">
        <v>567</v>
      </c>
      <c r="D138" s="30" t="s">
        <v>568</v>
      </c>
      <c r="E138" s="30" t="s">
        <v>569</v>
      </c>
      <c r="F138" s="31">
        <v>50000</v>
      </c>
      <c r="G138" s="32">
        <v>45007</v>
      </c>
      <c r="H138" s="32">
        <v>46497</v>
      </c>
      <c r="I138" s="31">
        <v>3.65</v>
      </c>
      <c r="J138" s="30" t="s">
        <v>17</v>
      </c>
      <c r="K138" s="2">
        <v>92</v>
      </c>
      <c r="L138" s="2" t="e">
        <f>ROUND(SUM(#REF!)*I138/36000,2)</f>
        <v>#REF!</v>
      </c>
      <c r="M138" t="s">
        <v>18</v>
      </c>
    </row>
    <row r="139" spans="1:13">
      <c r="A139" s="30">
        <v>138</v>
      </c>
      <c r="B139" s="30" t="s">
        <v>570</v>
      </c>
      <c r="C139" s="30" t="s">
        <v>571</v>
      </c>
      <c r="D139" s="30" t="s">
        <v>572</v>
      </c>
      <c r="E139" s="30" t="s">
        <v>573</v>
      </c>
      <c r="F139" s="31">
        <v>50000</v>
      </c>
      <c r="G139" s="32">
        <v>45007</v>
      </c>
      <c r="H139" s="32">
        <v>46489</v>
      </c>
      <c r="I139" s="31">
        <v>3.65</v>
      </c>
      <c r="J139" s="30" t="s">
        <v>23</v>
      </c>
      <c r="K139" s="2">
        <v>92</v>
      </c>
      <c r="L139" s="2" t="e">
        <f>ROUND(SUM(#REF!)*I139/36000,2)</f>
        <v>#REF!</v>
      </c>
      <c r="M139" t="s">
        <v>24</v>
      </c>
    </row>
    <row r="140" spans="1:13">
      <c r="A140" s="30">
        <v>139</v>
      </c>
      <c r="B140" s="30" t="s">
        <v>574</v>
      </c>
      <c r="C140" s="30" t="s">
        <v>575</v>
      </c>
      <c r="D140" s="30" t="s">
        <v>576</v>
      </c>
      <c r="E140" s="30" t="s">
        <v>577</v>
      </c>
      <c r="F140" s="31">
        <v>50000</v>
      </c>
      <c r="G140" s="32">
        <v>45007</v>
      </c>
      <c r="H140" s="32">
        <v>46497</v>
      </c>
      <c r="I140" s="31">
        <v>3.65</v>
      </c>
      <c r="J140" s="30" t="s">
        <v>17</v>
      </c>
      <c r="K140" s="2">
        <v>92</v>
      </c>
      <c r="L140" s="2" t="e">
        <f>ROUND(SUM(#REF!)*I140/36000,2)</f>
        <v>#REF!</v>
      </c>
      <c r="M140" t="s">
        <v>18</v>
      </c>
    </row>
    <row r="141" spans="1:13">
      <c r="A141" s="30">
        <v>140</v>
      </c>
      <c r="B141" s="30" t="s">
        <v>578</v>
      </c>
      <c r="C141" s="30" t="s">
        <v>579</v>
      </c>
      <c r="D141" s="30" t="s">
        <v>580</v>
      </c>
      <c r="E141" s="30" t="s">
        <v>581</v>
      </c>
      <c r="F141" s="31">
        <v>50000</v>
      </c>
      <c r="G141" s="32">
        <v>45007</v>
      </c>
      <c r="H141" s="32">
        <v>46497</v>
      </c>
      <c r="I141" s="31">
        <v>3.65</v>
      </c>
      <c r="J141" s="30" t="s">
        <v>17</v>
      </c>
      <c r="K141" s="33">
        <v>92</v>
      </c>
      <c r="L141" s="2" t="e">
        <f>ROUND(SUM(#REF!)*I141/36000,2)</f>
        <v>#REF!</v>
      </c>
      <c r="M141" t="s">
        <v>18</v>
      </c>
    </row>
    <row r="142" spans="1:13">
      <c r="A142" s="30">
        <v>141</v>
      </c>
      <c r="B142" s="30" t="s">
        <v>582</v>
      </c>
      <c r="C142" s="30" t="s">
        <v>583</v>
      </c>
      <c r="D142" s="30" t="s">
        <v>584</v>
      </c>
      <c r="E142" s="30" t="s">
        <v>585</v>
      </c>
      <c r="F142" s="31">
        <v>50000</v>
      </c>
      <c r="G142" s="32">
        <v>45008</v>
      </c>
      <c r="H142" s="32">
        <v>46467</v>
      </c>
      <c r="I142" s="31">
        <v>3.65</v>
      </c>
      <c r="J142" s="30" t="s">
        <v>586</v>
      </c>
      <c r="K142" s="2">
        <v>92</v>
      </c>
      <c r="L142" s="2" t="e">
        <f>ROUND(SUM(#REF!)*I142/36000,2)</f>
        <v>#REF!</v>
      </c>
      <c r="M142" t="s">
        <v>587</v>
      </c>
    </row>
    <row r="143" spans="1:13">
      <c r="A143" s="30">
        <v>142</v>
      </c>
      <c r="B143" s="30" t="s">
        <v>588</v>
      </c>
      <c r="C143" s="30" t="s">
        <v>589</v>
      </c>
      <c r="D143" s="30" t="s">
        <v>590</v>
      </c>
      <c r="E143" s="30" t="s">
        <v>591</v>
      </c>
      <c r="F143" s="31">
        <v>50000</v>
      </c>
      <c r="G143" s="32">
        <v>45008</v>
      </c>
      <c r="H143" s="32">
        <v>46467</v>
      </c>
      <c r="I143" s="31">
        <v>3.65</v>
      </c>
      <c r="J143" s="30" t="s">
        <v>172</v>
      </c>
      <c r="K143" s="2">
        <v>92</v>
      </c>
      <c r="L143" s="2" t="e">
        <f>ROUND(SUM(#REF!)*I143/36000,2)</f>
        <v>#REF!</v>
      </c>
      <c r="M143" t="s">
        <v>173</v>
      </c>
    </row>
    <row r="144" spans="1:13">
      <c r="A144" s="30">
        <v>143</v>
      </c>
      <c r="B144" s="30" t="s">
        <v>592</v>
      </c>
      <c r="C144" s="30" t="s">
        <v>593</v>
      </c>
      <c r="D144" s="30" t="s">
        <v>594</v>
      </c>
      <c r="E144" s="30" t="s">
        <v>595</v>
      </c>
      <c r="F144" s="31">
        <v>50000</v>
      </c>
      <c r="G144" s="32">
        <v>45008</v>
      </c>
      <c r="H144" s="32">
        <v>46498</v>
      </c>
      <c r="I144" s="31">
        <v>3.65</v>
      </c>
      <c r="J144" s="30" t="s">
        <v>17</v>
      </c>
      <c r="K144" s="2">
        <v>92</v>
      </c>
      <c r="L144" s="2" t="e">
        <f>ROUND(SUM(#REF!)*I144/36000,2)</f>
        <v>#REF!</v>
      </c>
      <c r="M144" t="s">
        <v>18</v>
      </c>
    </row>
    <row r="145" spans="1:13">
      <c r="A145" s="30">
        <v>144</v>
      </c>
      <c r="B145" s="30" t="s">
        <v>596</v>
      </c>
      <c r="C145" s="30" t="s">
        <v>597</v>
      </c>
      <c r="D145" s="30" t="s">
        <v>598</v>
      </c>
      <c r="E145" s="30" t="s">
        <v>599</v>
      </c>
      <c r="F145" s="31">
        <v>50000</v>
      </c>
      <c r="G145" s="32">
        <v>45009</v>
      </c>
      <c r="H145" s="32">
        <v>46378</v>
      </c>
      <c r="I145" s="31">
        <v>3.65</v>
      </c>
      <c r="J145" s="30" t="s">
        <v>23</v>
      </c>
      <c r="K145" s="2">
        <v>92</v>
      </c>
      <c r="L145" s="2" t="e">
        <f>ROUND(SUM(#REF!)*I145/36000,2)</f>
        <v>#REF!</v>
      </c>
      <c r="M145" t="s">
        <v>24</v>
      </c>
    </row>
    <row r="146" spans="1:13">
      <c r="A146" s="30">
        <v>145</v>
      </c>
      <c r="B146" s="30" t="s">
        <v>600</v>
      </c>
      <c r="C146" s="30" t="s">
        <v>601</v>
      </c>
      <c r="D146" s="30" t="s">
        <v>602</v>
      </c>
      <c r="E146" s="30" t="s">
        <v>603</v>
      </c>
      <c r="F146" s="31">
        <v>50000</v>
      </c>
      <c r="G146" s="32">
        <v>45009</v>
      </c>
      <c r="H146" s="32">
        <v>46499</v>
      </c>
      <c r="I146" s="31">
        <v>3.65</v>
      </c>
      <c r="J146" s="30" t="s">
        <v>17</v>
      </c>
      <c r="K146" s="2">
        <v>92</v>
      </c>
      <c r="L146" s="2" t="e">
        <f>ROUND(SUM(#REF!)*I146/36000,2)</f>
        <v>#REF!</v>
      </c>
      <c r="M146" t="s">
        <v>18</v>
      </c>
    </row>
    <row r="147" spans="1:13">
      <c r="A147" s="30">
        <v>146</v>
      </c>
      <c r="B147" s="30" t="s">
        <v>604</v>
      </c>
      <c r="C147" s="30" t="s">
        <v>605</v>
      </c>
      <c r="D147" s="30" t="s">
        <v>606</v>
      </c>
      <c r="E147" s="30" t="s">
        <v>607</v>
      </c>
      <c r="F147" s="31">
        <v>30000</v>
      </c>
      <c r="G147" s="32">
        <v>45009</v>
      </c>
      <c r="H147" s="32">
        <v>46378</v>
      </c>
      <c r="I147" s="31">
        <v>3.65</v>
      </c>
      <c r="J147" s="30" t="s">
        <v>23</v>
      </c>
      <c r="K147" s="2">
        <v>92</v>
      </c>
      <c r="L147" s="2" t="e">
        <f>ROUND(SUM(#REF!)*I147/36000,2)</f>
        <v>#REF!</v>
      </c>
      <c r="M147" t="s">
        <v>24</v>
      </c>
    </row>
    <row r="148" spans="1:13">
      <c r="A148" s="30">
        <v>147</v>
      </c>
      <c r="B148" s="30" t="s">
        <v>608</v>
      </c>
      <c r="C148" s="30" t="s">
        <v>609</v>
      </c>
      <c r="D148" s="30" t="s">
        <v>610</v>
      </c>
      <c r="E148" s="30" t="s">
        <v>611</v>
      </c>
      <c r="F148" s="31">
        <v>50000</v>
      </c>
      <c r="G148" s="32">
        <v>45009</v>
      </c>
      <c r="H148" s="32">
        <v>46378</v>
      </c>
      <c r="I148" s="31">
        <v>3.65</v>
      </c>
      <c r="J148" s="30" t="s">
        <v>23</v>
      </c>
      <c r="K148" s="2">
        <v>92</v>
      </c>
      <c r="L148" s="2" t="e">
        <f>ROUND(SUM(#REF!)*I148/36000,2)</f>
        <v>#REF!</v>
      </c>
      <c r="M148" t="s">
        <v>24</v>
      </c>
    </row>
    <row r="149" spans="1:13">
      <c r="A149" s="30">
        <v>148</v>
      </c>
      <c r="B149" s="30" t="s">
        <v>612</v>
      </c>
      <c r="C149" s="30" t="s">
        <v>613</v>
      </c>
      <c r="D149" s="30" t="s">
        <v>614</v>
      </c>
      <c r="E149" s="30" t="s">
        <v>615</v>
      </c>
      <c r="F149" s="31">
        <v>50000</v>
      </c>
      <c r="G149" s="32">
        <v>45009</v>
      </c>
      <c r="H149" s="32">
        <v>46378</v>
      </c>
      <c r="I149" s="31">
        <v>3.65</v>
      </c>
      <c r="J149" s="30" t="s">
        <v>23</v>
      </c>
      <c r="K149" s="2">
        <v>92</v>
      </c>
      <c r="L149" s="2" t="e">
        <f>ROUND(SUM(#REF!)*I149/36000,2)</f>
        <v>#REF!</v>
      </c>
      <c r="M149" t="s">
        <v>24</v>
      </c>
    </row>
    <row r="150" spans="1:13">
      <c r="A150" s="30">
        <v>149</v>
      </c>
      <c r="B150" s="30" t="s">
        <v>616</v>
      </c>
      <c r="C150" s="30" t="s">
        <v>617</v>
      </c>
      <c r="D150" s="30" t="s">
        <v>618</v>
      </c>
      <c r="E150" s="30" t="s">
        <v>619</v>
      </c>
      <c r="F150" s="31">
        <v>20000</v>
      </c>
      <c r="G150" s="32">
        <v>45009</v>
      </c>
      <c r="H150" s="32">
        <v>46499</v>
      </c>
      <c r="I150" s="31">
        <v>3.65</v>
      </c>
      <c r="J150" s="30" t="s">
        <v>17</v>
      </c>
      <c r="K150" s="2">
        <v>92</v>
      </c>
      <c r="L150" s="2" t="e">
        <f>ROUND(SUM(#REF!)*I150/36000,2)</f>
        <v>#REF!</v>
      </c>
      <c r="M150" t="s">
        <v>18</v>
      </c>
    </row>
    <row r="151" spans="1:13">
      <c r="A151" s="30">
        <v>150</v>
      </c>
      <c r="B151" s="30" t="s">
        <v>620</v>
      </c>
      <c r="C151" s="30" t="s">
        <v>621</v>
      </c>
      <c r="D151" s="30" t="s">
        <v>622</v>
      </c>
      <c r="E151" s="30" t="s">
        <v>623</v>
      </c>
      <c r="F151" s="31">
        <v>30000</v>
      </c>
      <c r="G151" s="32">
        <v>45009</v>
      </c>
      <c r="H151" s="32">
        <v>46498</v>
      </c>
      <c r="I151" s="31">
        <v>3.65</v>
      </c>
      <c r="J151" s="30" t="s">
        <v>17</v>
      </c>
      <c r="K151" s="2">
        <v>92</v>
      </c>
      <c r="L151" s="2" t="e">
        <f>ROUND(SUM(#REF!)*I151/36000,2)</f>
        <v>#REF!</v>
      </c>
      <c r="M151" t="s">
        <v>18</v>
      </c>
    </row>
    <row r="152" spans="1:13">
      <c r="A152" s="30">
        <v>151</v>
      </c>
      <c r="B152" s="30" t="s">
        <v>624</v>
      </c>
      <c r="C152" s="30" t="s">
        <v>625</v>
      </c>
      <c r="D152" s="30" t="s">
        <v>626</v>
      </c>
      <c r="E152" s="30" t="s">
        <v>627</v>
      </c>
      <c r="F152" s="31">
        <v>50000</v>
      </c>
      <c r="G152" s="32">
        <v>45009</v>
      </c>
      <c r="H152" s="32">
        <v>46378</v>
      </c>
      <c r="I152" s="31">
        <v>3.65</v>
      </c>
      <c r="J152" s="30" t="s">
        <v>23</v>
      </c>
      <c r="K152" s="2">
        <v>92</v>
      </c>
      <c r="L152" s="2" t="e">
        <f>ROUND(SUM(#REF!)*I152/36000,2)</f>
        <v>#REF!</v>
      </c>
      <c r="M152" t="s">
        <v>24</v>
      </c>
    </row>
    <row r="153" spans="1:13">
      <c r="A153" s="30">
        <v>152</v>
      </c>
      <c r="B153" s="30" t="s">
        <v>628</v>
      </c>
      <c r="C153" s="30" t="s">
        <v>629</v>
      </c>
      <c r="D153" s="30" t="s">
        <v>630</v>
      </c>
      <c r="E153" s="30" t="s">
        <v>631</v>
      </c>
      <c r="F153" s="31">
        <v>50000</v>
      </c>
      <c r="G153" s="32">
        <v>45009</v>
      </c>
      <c r="H153" s="32">
        <v>46378</v>
      </c>
      <c r="I153" s="31">
        <v>3.65</v>
      </c>
      <c r="J153" s="30" t="s">
        <v>23</v>
      </c>
      <c r="K153" s="2">
        <v>92</v>
      </c>
      <c r="L153" s="2" t="e">
        <f>ROUND(SUM(#REF!)*I153/36000,2)</f>
        <v>#REF!</v>
      </c>
      <c r="M153" t="s">
        <v>24</v>
      </c>
    </row>
    <row r="154" spans="1:13">
      <c r="A154" s="30">
        <v>153</v>
      </c>
      <c r="B154" s="30" t="s">
        <v>632</v>
      </c>
      <c r="C154" s="30" t="s">
        <v>633</v>
      </c>
      <c r="D154" s="30" t="s">
        <v>634</v>
      </c>
      <c r="E154" s="30" t="s">
        <v>635</v>
      </c>
      <c r="F154" s="31">
        <v>30000</v>
      </c>
      <c r="G154" s="32">
        <v>45009</v>
      </c>
      <c r="H154" s="32">
        <v>46378</v>
      </c>
      <c r="I154" s="31">
        <v>3.65</v>
      </c>
      <c r="J154" s="30" t="s">
        <v>23</v>
      </c>
      <c r="K154" s="2">
        <v>92</v>
      </c>
      <c r="L154" s="2" t="e">
        <f>ROUND(SUM(#REF!)*I154/36000,2)</f>
        <v>#REF!</v>
      </c>
      <c r="M154" t="s">
        <v>24</v>
      </c>
    </row>
    <row r="155" spans="1:13">
      <c r="A155" s="30">
        <v>154</v>
      </c>
      <c r="B155" s="30" t="s">
        <v>636</v>
      </c>
      <c r="C155" s="30" t="s">
        <v>637</v>
      </c>
      <c r="D155" s="30" t="s">
        <v>638</v>
      </c>
      <c r="E155" s="30" t="s">
        <v>639</v>
      </c>
      <c r="F155" s="31">
        <v>30000</v>
      </c>
      <c r="G155" s="32">
        <v>45009</v>
      </c>
      <c r="H155" s="32">
        <v>46499</v>
      </c>
      <c r="I155" s="31">
        <v>3.65</v>
      </c>
      <c r="J155" s="30" t="s">
        <v>640</v>
      </c>
      <c r="K155" s="2">
        <v>92</v>
      </c>
      <c r="L155" s="2" t="e">
        <f>ROUND(SUM(#REF!)*I155/36000,2)</f>
        <v>#REF!</v>
      </c>
      <c r="M155" t="s">
        <v>641</v>
      </c>
    </row>
    <row r="156" spans="1:13">
      <c r="A156" s="30">
        <v>155</v>
      </c>
      <c r="B156" s="30" t="s">
        <v>642</v>
      </c>
      <c r="C156" s="30" t="s">
        <v>643</v>
      </c>
      <c r="D156" s="30" t="s">
        <v>644</v>
      </c>
      <c r="E156" s="30" t="s">
        <v>645</v>
      </c>
      <c r="F156" s="31">
        <v>50000</v>
      </c>
      <c r="G156" s="32">
        <v>45009</v>
      </c>
      <c r="H156" s="32">
        <v>46374</v>
      </c>
      <c r="I156" s="31">
        <v>3.65</v>
      </c>
      <c r="J156" s="30" t="s">
        <v>23</v>
      </c>
      <c r="K156" s="2">
        <v>92</v>
      </c>
      <c r="L156" s="2" t="e">
        <f>ROUND(SUM(#REF!)*I156/36000,2)</f>
        <v>#REF!</v>
      </c>
      <c r="M156" t="s">
        <v>24</v>
      </c>
    </row>
    <row r="157" spans="1:13">
      <c r="A157" s="30">
        <v>156</v>
      </c>
      <c r="B157" s="30" t="s">
        <v>646</v>
      </c>
      <c r="C157" s="30" t="s">
        <v>647</v>
      </c>
      <c r="D157" s="30" t="s">
        <v>648</v>
      </c>
      <c r="E157" s="30" t="s">
        <v>649</v>
      </c>
      <c r="F157" s="31">
        <v>50000</v>
      </c>
      <c r="G157" s="32">
        <v>45009</v>
      </c>
      <c r="H157" s="32">
        <v>46378</v>
      </c>
      <c r="I157" s="31">
        <v>3.65</v>
      </c>
      <c r="J157" s="30" t="s">
        <v>23</v>
      </c>
      <c r="K157" s="2">
        <v>92</v>
      </c>
      <c r="L157" s="2" t="e">
        <f>ROUND(SUM(#REF!)*I157/36000,2)</f>
        <v>#REF!</v>
      </c>
      <c r="M157" t="s">
        <v>24</v>
      </c>
    </row>
    <row r="158" spans="1:13">
      <c r="A158" s="30">
        <v>157</v>
      </c>
      <c r="B158" s="30" t="s">
        <v>650</v>
      </c>
      <c r="C158" s="30" t="s">
        <v>651</v>
      </c>
      <c r="D158" s="30" t="s">
        <v>652</v>
      </c>
      <c r="E158" s="30" t="s">
        <v>653</v>
      </c>
      <c r="F158" s="31">
        <v>50000</v>
      </c>
      <c r="G158" s="32">
        <v>45009</v>
      </c>
      <c r="H158" s="32">
        <v>46499</v>
      </c>
      <c r="I158" s="31">
        <v>3.65</v>
      </c>
      <c r="J158" s="30" t="s">
        <v>17</v>
      </c>
      <c r="K158" s="2">
        <v>92</v>
      </c>
      <c r="L158" s="2" t="e">
        <f>ROUND(SUM(#REF!)*I158/36000,2)</f>
        <v>#REF!</v>
      </c>
      <c r="M158" t="s">
        <v>18</v>
      </c>
    </row>
    <row r="159" spans="1:13">
      <c r="A159" s="30">
        <v>158</v>
      </c>
      <c r="B159" s="30" t="s">
        <v>654</v>
      </c>
      <c r="C159" s="30" t="s">
        <v>655</v>
      </c>
      <c r="D159" s="30" t="s">
        <v>656</v>
      </c>
      <c r="E159" s="30" t="s">
        <v>657</v>
      </c>
      <c r="F159" s="31">
        <v>30000</v>
      </c>
      <c r="G159" s="32">
        <v>45009</v>
      </c>
      <c r="H159" s="32">
        <v>46378</v>
      </c>
      <c r="I159" s="31">
        <v>3.65</v>
      </c>
      <c r="J159" s="30" t="s">
        <v>23</v>
      </c>
      <c r="K159" s="2">
        <v>92</v>
      </c>
      <c r="L159" s="2" t="e">
        <f>ROUND(SUM(#REF!)*I159/36000,2)</f>
        <v>#REF!</v>
      </c>
      <c r="M159" t="s">
        <v>24</v>
      </c>
    </row>
    <row r="160" spans="1:13">
      <c r="A160" s="30">
        <v>159</v>
      </c>
      <c r="B160" s="30" t="s">
        <v>658</v>
      </c>
      <c r="C160" s="30" t="s">
        <v>659</v>
      </c>
      <c r="D160" s="30" t="s">
        <v>660</v>
      </c>
      <c r="E160" s="30" t="s">
        <v>661</v>
      </c>
      <c r="F160" s="31">
        <v>50000</v>
      </c>
      <c r="G160" s="32">
        <v>45012</v>
      </c>
      <c r="H160" s="32">
        <v>46502</v>
      </c>
      <c r="I160" s="31">
        <v>3.65</v>
      </c>
      <c r="J160" s="30" t="s">
        <v>17</v>
      </c>
      <c r="K160" s="2">
        <v>92</v>
      </c>
      <c r="L160" s="2" t="e">
        <f>ROUND(SUM(#REF!)*I160/36000,2)</f>
        <v>#REF!</v>
      </c>
      <c r="M160" t="s">
        <v>18</v>
      </c>
    </row>
    <row r="161" spans="1:13">
      <c r="A161" s="30">
        <v>160</v>
      </c>
      <c r="B161" s="30" t="s">
        <v>662</v>
      </c>
      <c r="C161" s="30" t="s">
        <v>663</v>
      </c>
      <c r="D161" s="30" t="s">
        <v>664</v>
      </c>
      <c r="E161" s="30" t="s">
        <v>665</v>
      </c>
      <c r="F161" s="31">
        <v>50000</v>
      </c>
      <c r="G161" s="32">
        <v>45012</v>
      </c>
      <c r="H161" s="32">
        <v>46502</v>
      </c>
      <c r="I161" s="31">
        <v>3.65</v>
      </c>
      <c r="J161" s="30" t="s">
        <v>61</v>
      </c>
      <c r="K161" s="2">
        <v>92</v>
      </c>
      <c r="L161" s="2" t="e">
        <f>ROUND(SUM(#REF!)*I161/36000,2)</f>
        <v>#REF!</v>
      </c>
      <c r="M161" t="s">
        <v>62</v>
      </c>
    </row>
    <row r="162" spans="1:13">
      <c r="A162" s="30">
        <v>161</v>
      </c>
      <c r="B162" s="30" t="s">
        <v>666</v>
      </c>
      <c r="C162" s="30" t="s">
        <v>667</v>
      </c>
      <c r="D162" s="30" t="s">
        <v>668</v>
      </c>
      <c r="E162" s="30" t="s">
        <v>669</v>
      </c>
      <c r="F162" s="31">
        <v>30000</v>
      </c>
      <c r="G162" s="32">
        <v>45012</v>
      </c>
      <c r="H162" s="32">
        <v>46502</v>
      </c>
      <c r="I162" s="31">
        <v>3.65</v>
      </c>
      <c r="J162" s="30" t="s">
        <v>640</v>
      </c>
      <c r="K162" s="2">
        <v>92</v>
      </c>
      <c r="L162" s="2" t="e">
        <f>ROUND(SUM(#REF!)*I162/36000,2)</f>
        <v>#REF!</v>
      </c>
      <c r="M162" t="s">
        <v>641</v>
      </c>
    </row>
    <row r="163" spans="1:13">
      <c r="A163" s="30">
        <v>162</v>
      </c>
      <c r="B163" s="30" t="s">
        <v>670</v>
      </c>
      <c r="C163" s="30" t="s">
        <v>671</v>
      </c>
      <c r="D163" s="30" t="s">
        <v>672</v>
      </c>
      <c r="E163" s="30" t="s">
        <v>673</v>
      </c>
      <c r="F163" s="31">
        <v>50000</v>
      </c>
      <c r="G163" s="32">
        <v>45012</v>
      </c>
      <c r="H163" s="32">
        <v>46502</v>
      </c>
      <c r="I163" s="31">
        <v>3.65</v>
      </c>
      <c r="J163" s="30" t="s">
        <v>17</v>
      </c>
      <c r="K163" s="2">
        <v>92</v>
      </c>
      <c r="L163" s="2" t="e">
        <f>ROUND(SUM(#REF!)*I163/36000,2)</f>
        <v>#REF!</v>
      </c>
      <c r="M163" t="s">
        <v>18</v>
      </c>
    </row>
    <row r="164" spans="1:13">
      <c r="A164" s="30">
        <v>163</v>
      </c>
      <c r="B164" s="30" t="s">
        <v>674</v>
      </c>
      <c r="C164" s="30" t="s">
        <v>675</v>
      </c>
      <c r="D164" s="30" t="s">
        <v>676</v>
      </c>
      <c r="E164" s="30" t="s">
        <v>677</v>
      </c>
      <c r="F164" s="31">
        <v>40000</v>
      </c>
      <c r="G164" s="32">
        <v>45012</v>
      </c>
      <c r="H164" s="32">
        <v>46502</v>
      </c>
      <c r="I164" s="31">
        <v>3.65</v>
      </c>
      <c r="J164" s="30" t="s">
        <v>61</v>
      </c>
      <c r="K164" s="2">
        <v>92</v>
      </c>
      <c r="L164" s="2" t="e">
        <f>ROUND(SUM(#REF!)*I164/36000,2)</f>
        <v>#REF!</v>
      </c>
      <c r="M164" t="s">
        <v>62</v>
      </c>
    </row>
    <row r="165" spans="1:13">
      <c r="A165" s="30">
        <v>164</v>
      </c>
      <c r="B165" s="30" t="s">
        <v>678</v>
      </c>
      <c r="C165" s="30" t="s">
        <v>679</v>
      </c>
      <c r="D165" s="30" t="s">
        <v>680</v>
      </c>
      <c r="E165" s="30" t="s">
        <v>681</v>
      </c>
      <c r="F165" s="31">
        <v>50000</v>
      </c>
      <c r="G165" s="32">
        <v>45012</v>
      </c>
      <c r="H165" s="32">
        <v>46502</v>
      </c>
      <c r="I165" s="31">
        <v>3.65</v>
      </c>
      <c r="J165" s="30" t="s">
        <v>640</v>
      </c>
      <c r="K165" s="2">
        <v>92</v>
      </c>
      <c r="L165" s="2" t="e">
        <f>ROUND(SUM(#REF!)*I165/36000,2)</f>
        <v>#REF!</v>
      </c>
      <c r="M165" t="s">
        <v>641</v>
      </c>
    </row>
    <row r="166" spans="1:13">
      <c r="A166" s="30">
        <v>165</v>
      </c>
      <c r="B166" s="30" t="s">
        <v>682</v>
      </c>
      <c r="C166" s="30" t="s">
        <v>683</v>
      </c>
      <c r="D166" s="30" t="s">
        <v>684</v>
      </c>
      <c r="E166" s="30" t="s">
        <v>685</v>
      </c>
      <c r="F166" s="31">
        <v>30000</v>
      </c>
      <c r="G166" s="32">
        <v>45012</v>
      </c>
      <c r="H166" s="32">
        <v>46502</v>
      </c>
      <c r="I166" s="31">
        <v>3.65</v>
      </c>
      <c r="J166" s="30" t="s">
        <v>61</v>
      </c>
      <c r="K166" s="2">
        <v>92</v>
      </c>
      <c r="L166" s="2" t="e">
        <f>ROUND(SUM(#REF!)*I166/36000,2)</f>
        <v>#REF!</v>
      </c>
      <c r="M166" t="s">
        <v>62</v>
      </c>
    </row>
    <row r="167" spans="1:13">
      <c r="A167" s="30">
        <v>166</v>
      </c>
      <c r="B167" s="30" t="s">
        <v>686</v>
      </c>
      <c r="C167" s="30" t="s">
        <v>687</v>
      </c>
      <c r="D167" s="30" t="s">
        <v>688</v>
      </c>
      <c r="E167" s="30" t="s">
        <v>689</v>
      </c>
      <c r="F167" s="31">
        <v>50000</v>
      </c>
      <c r="G167" s="32">
        <v>45012</v>
      </c>
      <c r="H167" s="32">
        <v>46502</v>
      </c>
      <c r="I167" s="31">
        <v>3.65</v>
      </c>
      <c r="J167" s="30" t="s">
        <v>61</v>
      </c>
      <c r="K167" s="2">
        <v>92</v>
      </c>
      <c r="L167" s="2" t="e">
        <f>ROUND(SUM(#REF!)*I167/36000,2)</f>
        <v>#REF!</v>
      </c>
      <c r="M167" t="s">
        <v>62</v>
      </c>
    </row>
    <row r="168" spans="1:13">
      <c r="A168" s="30">
        <v>167</v>
      </c>
      <c r="B168" s="30" t="s">
        <v>690</v>
      </c>
      <c r="C168" s="30" t="s">
        <v>691</v>
      </c>
      <c r="D168" s="30" t="s">
        <v>692</v>
      </c>
      <c r="E168" s="30" t="s">
        <v>693</v>
      </c>
      <c r="F168" s="31">
        <v>30000</v>
      </c>
      <c r="G168" s="32">
        <v>45012</v>
      </c>
      <c r="H168" s="32">
        <v>46502</v>
      </c>
      <c r="I168" s="31">
        <v>3.65</v>
      </c>
      <c r="J168" s="30" t="s">
        <v>61</v>
      </c>
      <c r="K168" s="2">
        <v>92</v>
      </c>
      <c r="L168" s="2" t="e">
        <f>ROUND(SUM(#REF!)*I168/36000,2)</f>
        <v>#REF!</v>
      </c>
      <c r="M168" t="s">
        <v>62</v>
      </c>
    </row>
    <row r="169" spans="1:13">
      <c r="A169" s="30">
        <v>168</v>
      </c>
      <c r="B169" s="30" t="s">
        <v>694</v>
      </c>
      <c r="C169" s="30" t="s">
        <v>695</v>
      </c>
      <c r="D169" s="30" t="s">
        <v>696</v>
      </c>
      <c r="E169" s="30" t="s">
        <v>697</v>
      </c>
      <c r="F169" s="31">
        <v>50000</v>
      </c>
      <c r="G169" s="32">
        <v>45013</v>
      </c>
      <c r="H169" s="32">
        <v>46503</v>
      </c>
      <c r="I169" s="31">
        <v>3.65</v>
      </c>
      <c r="J169" s="30" t="s">
        <v>61</v>
      </c>
      <c r="K169" s="2">
        <v>92</v>
      </c>
      <c r="L169" s="2" t="e">
        <f>ROUND(SUM(#REF!)*I169/36000,2)</f>
        <v>#REF!</v>
      </c>
      <c r="M169" t="s">
        <v>62</v>
      </c>
    </row>
    <row r="170" spans="1:13">
      <c r="A170" s="30">
        <v>169</v>
      </c>
      <c r="B170" s="30" t="s">
        <v>698</v>
      </c>
      <c r="C170" s="30" t="s">
        <v>699</v>
      </c>
      <c r="D170" s="30" t="s">
        <v>700</v>
      </c>
      <c r="E170" s="30" t="s">
        <v>701</v>
      </c>
      <c r="F170" s="31">
        <v>50000</v>
      </c>
      <c r="G170" s="32">
        <v>45013</v>
      </c>
      <c r="H170" s="32">
        <v>46503</v>
      </c>
      <c r="I170" s="31">
        <v>3.65</v>
      </c>
      <c r="J170" s="30" t="s">
        <v>17</v>
      </c>
      <c r="K170" s="2">
        <v>92</v>
      </c>
      <c r="L170" s="2" t="e">
        <f>ROUND(SUM(#REF!)*I170/36000,2)</f>
        <v>#REF!</v>
      </c>
      <c r="M170" t="s">
        <v>18</v>
      </c>
    </row>
    <row r="171" spans="1:13">
      <c r="A171" s="30">
        <v>170</v>
      </c>
      <c r="B171" s="30" t="s">
        <v>702</v>
      </c>
      <c r="C171" s="30" t="s">
        <v>703</v>
      </c>
      <c r="D171" s="30" t="s">
        <v>704</v>
      </c>
      <c r="E171" s="30" t="s">
        <v>705</v>
      </c>
      <c r="F171" s="31">
        <v>10000</v>
      </c>
      <c r="G171" s="32">
        <v>45013</v>
      </c>
      <c r="H171" s="32">
        <v>46382</v>
      </c>
      <c r="I171" s="31">
        <v>3.65</v>
      </c>
      <c r="J171" s="30" t="s">
        <v>23</v>
      </c>
      <c r="K171" s="2">
        <v>92</v>
      </c>
      <c r="L171" s="2" t="e">
        <f>ROUND(SUM(#REF!)*I171/36000,2)</f>
        <v>#REF!</v>
      </c>
      <c r="M171" t="s">
        <v>24</v>
      </c>
    </row>
    <row r="172" spans="1:13">
      <c r="A172" s="30">
        <v>171</v>
      </c>
      <c r="B172" s="30" t="s">
        <v>706</v>
      </c>
      <c r="C172" s="30" t="s">
        <v>707</v>
      </c>
      <c r="D172" s="30" t="s">
        <v>708</v>
      </c>
      <c r="E172" s="30" t="s">
        <v>709</v>
      </c>
      <c r="F172" s="31">
        <v>40000</v>
      </c>
      <c r="G172" s="32">
        <v>45013</v>
      </c>
      <c r="H172" s="32">
        <v>46503</v>
      </c>
      <c r="I172" s="31">
        <v>3.65</v>
      </c>
      <c r="J172" s="30" t="s">
        <v>23</v>
      </c>
      <c r="K172" s="2">
        <v>92</v>
      </c>
      <c r="L172" s="2" t="e">
        <f>ROUND(SUM(#REF!)*I172/36000,2)</f>
        <v>#REF!</v>
      </c>
      <c r="M172" t="s">
        <v>24</v>
      </c>
    </row>
    <row r="173" spans="1:13">
      <c r="A173" s="30">
        <v>172</v>
      </c>
      <c r="B173" s="30" t="s">
        <v>710</v>
      </c>
      <c r="C173" s="30" t="s">
        <v>711</v>
      </c>
      <c r="D173" s="30" t="s">
        <v>712</v>
      </c>
      <c r="E173" s="30" t="s">
        <v>713</v>
      </c>
      <c r="F173" s="31">
        <v>20000</v>
      </c>
      <c r="G173" s="32">
        <v>45013</v>
      </c>
      <c r="H173" s="32">
        <v>46382</v>
      </c>
      <c r="I173" s="31">
        <v>3.65</v>
      </c>
      <c r="J173" s="30" t="s">
        <v>23</v>
      </c>
      <c r="K173" s="2">
        <v>92</v>
      </c>
      <c r="L173" s="2" t="e">
        <f>ROUND(SUM(#REF!)*I173/36000,2)</f>
        <v>#REF!</v>
      </c>
      <c r="M173" t="s">
        <v>24</v>
      </c>
    </row>
    <row r="174" spans="1:13">
      <c r="A174" s="30">
        <v>173</v>
      </c>
      <c r="B174" s="30" t="s">
        <v>714</v>
      </c>
      <c r="C174" s="30" t="s">
        <v>715</v>
      </c>
      <c r="D174" s="30" t="s">
        <v>716</v>
      </c>
      <c r="E174" s="30" t="s">
        <v>717</v>
      </c>
      <c r="F174" s="31">
        <v>50000</v>
      </c>
      <c r="G174" s="32">
        <v>45013</v>
      </c>
      <c r="H174" s="32">
        <v>46503</v>
      </c>
      <c r="I174" s="31">
        <v>3.65</v>
      </c>
      <c r="J174" s="30" t="s">
        <v>17</v>
      </c>
      <c r="K174" s="2">
        <v>92</v>
      </c>
      <c r="L174" s="2" t="e">
        <f>ROUND(SUM(#REF!)*I174/36000,2)</f>
        <v>#REF!</v>
      </c>
      <c r="M174" t="s">
        <v>18</v>
      </c>
    </row>
    <row r="175" spans="1:13">
      <c r="A175" s="30">
        <v>174</v>
      </c>
      <c r="B175" s="30" t="s">
        <v>718</v>
      </c>
      <c r="C175" s="30" t="s">
        <v>719</v>
      </c>
      <c r="D175" s="30" t="s">
        <v>720</v>
      </c>
      <c r="E175" s="30" t="s">
        <v>721</v>
      </c>
      <c r="F175" s="31">
        <v>50000</v>
      </c>
      <c r="G175" s="32">
        <v>45013</v>
      </c>
      <c r="H175" s="32">
        <v>46503</v>
      </c>
      <c r="I175" s="31">
        <v>3.65</v>
      </c>
      <c r="J175" s="30" t="s">
        <v>17</v>
      </c>
      <c r="K175" s="2">
        <v>92</v>
      </c>
      <c r="L175" s="2" t="e">
        <f>ROUND(SUM(#REF!)*I175/36000,2)</f>
        <v>#REF!</v>
      </c>
      <c r="M175" t="s">
        <v>18</v>
      </c>
    </row>
    <row r="176" spans="1:13">
      <c r="A176" s="30">
        <v>175</v>
      </c>
      <c r="B176" s="30" t="s">
        <v>722</v>
      </c>
      <c r="C176" s="30" t="s">
        <v>723</v>
      </c>
      <c r="D176" s="30" t="s">
        <v>724</v>
      </c>
      <c r="E176" s="30" t="s">
        <v>725</v>
      </c>
      <c r="F176" s="31">
        <v>20000</v>
      </c>
      <c r="G176" s="32">
        <v>45013</v>
      </c>
      <c r="H176" s="32">
        <v>46382</v>
      </c>
      <c r="I176" s="31">
        <v>3.65</v>
      </c>
      <c r="J176" s="30" t="s">
        <v>23</v>
      </c>
      <c r="K176" s="2">
        <v>92</v>
      </c>
      <c r="L176" s="2" t="e">
        <f>ROUND(SUM(#REF!)*I176/36000,2)</f>
        <v>#REF!</v>
      </c>
      <c r="M176" t="s">
        <v>24</v>
      </c>
    </row>
    <row r="177" spans="1:13">
      <c r="A177" s="30">
        <v>176</v>
      </c>
      <c r="B177" s="30" t="s">
        <v>726</v>
      </c>
      <c r="C177" s="30" t="s">
        <v>727</v>
      </c>
      <c r="D177" s="30" t="s">
        <v>728</v>
      </c>
      <c r="E177" s="30" t="s">
        <v>729</v>
      </c>
      <c r="F177" s="31">
        <v>25000</v>
      </c>
      <c r="G177" s="32">
        <v>45013</v>
      </c>
      <c r="H177" s="32">
        <v>46382</v>
      </c>
      <c r="I177" s="31">
        <v>3.65</v>
      </c>
      <c r="J177" s="30" t="s">
        <v>23</v>
      </c>
      <c r="K177" s="2">
        <v>68</v>
      </c>
      <c r="L177" s="2" t="e">
        <f>ROUND(SUM(#REF!)*I177/36000,2)</f>
        <v>#REF!</v>
      </c>
      <c r="M177" t="s">
        <v>24</v>
      </c>
    </row>
    <row r="178" spans="1:13">
      <c r="A178" s="30">
        <v>177</v>
      </c>
      <c r="B178" s="30" t="s">
        <v>730</v>
      </c>
      <c r="C178" s="30" t="s">
        <v>731</v>
      </c>
      <c r="D178" s="30" t="s">
        <v>732</v>
      </c>
      <c r="E178" s="30" t="s">
        <v>733</v>
      </c>
      <c r="F178" s="31">
        <v>50000</v>
      </c>
      <c r="G178" s="32">
        <v>45013</v>
      </c>
      <c r="H178" s="32">
        <v>46472</v>
      </c>
      <c r="I178" s="31">
        <v>3.65</v>
      </c>
      <c r="J178" s="30" t="s">
        <v>23</v>
      </c>
      <c r="K178" s="2">
        <v>91</v>
      </c>
      <c r="L178" s="2" t="e">
        <f>ROUND(SUM(#REF!)*I178/36000,2)</f>
        <v>#REF!</v>
      </c>
      <c r="M178" t="s">
        <v>24</v>
      </c>
    </row>
    <row r="179" spans="1:13">
      <c r="A179" s="30">
        <v>178</v>
      </c>
      <c r="B179" s="30" t="s">
        <v>734</v>
      </c>
      <c r="C179" s="30" t="s">
        <v>735</v>
      </c>
      <c r="D179" s="30" t="s">
        <v>736</v>
      </c>
      <c r="E179" s="30" t="s">
        <v>737</v>
      </c>
      <c r="F179" s="31">
        <v>20000</v>
      </c>
      <c r="G179" s="32">
        <v>45013</v>
      </c>
      <c r="H179" s="32">
        <v>46503</v>
      </c>
      <c r="I179" s="31">
        <v>3.65</v>
      </c>
      <c r="J179" s="30" t="s">
        <v>61</v>
      </c>
      <c r="K179" s="2">
        <v>92</v>
      </c>
      <c r="L179" s="2" t="e">
        <f>ROUND(SUM(#REF!)*I179/36000,2)</f>
        <v>#REF!</v>
      </c>
      <c r="M179" t="s">
        <v>62</v>
      </c>
    </row>
    <row r="180" spans="1:13">
      <c r="A180" s="30">
        <v>179</v>
      </c>
      <c r="B180" s="30" t="s">
        <v>738</v>
      </c>
      <c r="C180" s="30" t="s">
        <v>739</v>
      </c>
      <c r="D180" s="30" t="s">
        <v>740</v>
      </c>
      <c r="E180" s="30" t="s">
        <v>741</v>
      </c>
      <c r="F180" s="31">
        <v>30000</v>
      </c>
      <c r="G180" s="32">
        <v>45014</v>
      </c>
      <c r="H180" s="32">
        <v>46504</v>
      </c>
      <c r="I180" s="31">
        <v>3.65</v>
      </c>
      <c r="J180" s="30" t="s">
        <v>61</v>
      </c>
      <c r="K180" s="2">
        <v>92</v>
      </c>
      <c r="L180" s="2" t="e">
        <f>ROUND(SUM(#REF!)*I180/36000,2)</f>
        <v>#REF!</v>
      </c>
      <c r="M180" t="s">
        <v>62</v>
      </c>
    </row>
    <row r="181" spans="1:13">
      <c r="A181" s="30">
        <v>180</v>
      </c>
      <c r="B181" s="30" t="s">
        <v>742</v>
      </c>
      <c r="C181" s="30" t="s">
        <v>743</v>
      </c>
      <c r="D181" s="30" t="s">
        <v>744</v>
      </c>
      <c r="E181" s="30" t="s">
        <v>745</v>
      </c>
      <c r="F181" s="31">
        <v>50000</v>
      </c>
      <c r="G181" s="32">
        <v>45014</v>
      </c>
      <c r="H181" s="32">
        <v>46504</v>
      </c>
      <c r="I181" s="31">
        <v>3.65</v>
      </c>
      <c r="J181" s="30" t="s">
        <v>61</v>
      </c>
      <c r="K181" s="2">
        <v>92</v>
      </c>
      <c r="L181" s="2" t="e">
        <f>ROUND(SUM(#REF!)*I181/36000,2)</f>
        <v>#REF!</v>
      </c>
      <c r="M181" t="s">
        <v>62</v>
      </c>
    </row>
    <row r="182" spans="1:13">
      <c r="A182" s="30">
        <v>181</v>
      </c>
      <c r="B182" s="30" t="s">
        <v>746</v>
      </c>
      <c r="C182" s="30" t="s">
        <v>747</v>
      </c>
      <c r="D182" s="30" t="s">
        <v>748</v>
      </c>
      <c r="E182" s="30" t="s">
        <v>749</v>
      </c>
      <c r="F182" s="31">
        <v>50000</v>
      </c>
      <c r="G182" s="32">
        <v>45014</v>
      </c>
      <c r="H182" s="32">
        <v>46504</v>
      </c>
      <c r="I182" s="31">
        <v>3.65</v>
      </c>
      <c r="J182" s="30" t="s">
        <v>23</v>
      </c>
      <c r="K182" s="2">
        <v>92</v>
      </c>
      <c r="L182" s="2" t="e">
        <f>ROUND(SUM(#REF!)*I182/36000,2)</f>
        <v>#REF!</v>
      </c>
      <c r="M182" t="s">
        <v>24</v>
      </c>
    </row>
    <row r="183" spans="1:13">
      <c r="A183" s="30">
        <v>182</v>
      </c>
      <c r="B183" s="30" t="s">
        <v>750</v>
      </c>
      <c r="C183" s="30" t="s">
        <v>751</v>
      </c>
      <c r="D183" s="30" t="s">
        <v>752</v>
      </c>
      <c r="E183" s="30" t="s">
        <v>753</v>
      </c>
      <c r="F183" s="31">
        <v>30000</v>
      </c>
      <c r="G183" s="32">
        <v>45014</v>
      </c>
      <c r="H183" s="32">
        <v>46504</v>
      </c>
      <c r="I183" s="31">
        <v>3.65</v>
      </c>
      <c r="J183" s="30" t="s">
        <v>17</v>
      </c>
      <c r="K183" s="2">
        <v>92</v>
      </c>
      <c r="L183" s="2" t="e">
        <f>ROUND(SUM(#REF!)*I183/36000,2)</f>
        <v>#REF!</v>
      </c>
      <c r="M183" t="s">
        <v>18</v>
      </c>
    </row>
    <row r="184" spans="1:13">
      <c r="A184" s="30">
        <v>183</v>
      </c>
      <c r="B184" s="30" t="s">
        <v>754</v>
      </c>
      <c r="C184" s="30" t="s">
        <v>755</v>
      </c>
      <c r="D184" s="30" t="s">
        <v>756</v>
      </c>
      <c r="E184" s="30" t="s">
        <v>757</v>
      </c>
      <c r="F184" s="31">
        <v>50000</v>
      </c>
      <c r="G184" s="32">
        <v>45014</v>
      </c>
      <c r="H184" s="32">
        <v>46504</v>
      </c>
      <c r="I184" s="31">
        <v>3.65</v>
      </c>
      <c r="J184" s="30" t="s">
        <v>23</v>
      </c>
      <c r="K184" s="2">
        <v>92</v>
      </c>
      <c r="L184" s="2" t="e">
        <f>ROUND(SUM(#REF!)*I184/36000,2)</f>
        <v>#REF!</v>
      </c>
      <c r="M184" t="s">
        <v>24</v>
      </c>
    </row>
    <row r="185" spans="1:13">
      <c r="A185" s="30">
        <v>184</v>
      </c>
      <c r="B185" s="30" t="s">
        <v>758</v>
      </c>
      <c r="C185" s="30" t="s">
        <v>759</v>
      </c>
      <c r="D185" s="30" t="s">
        <v>760</v>
      </c>
      <c r="E185" s="30" t="s">
        <v>761</v>
      </c>
      <c r="F185" s="31">
        <v>30000</v>
      </c>
      <c r="G185" s="32">
        <v>45014</v>
      </c>
      <c r="H185" s="32">
        <v>46504</v>
      </c>
      <c r="I185" s="31">
        <v>3.65</v>
      </c>
      <c r="J185" s="30" t="s">
        <v>23</v>
      </c>
      <c r="K185" s="2">
        <v>92</v>
      </c>
      <c r="L185" s="2" t="e">
        <f>ROUND(SUM(#REF!)*I185/36000,2)</f>
        <v>#REF!</v>
      </c>
      <c r="M185" t="s">
        <v>24</v>
      </c>
    </row>
    <row r="186" spans="1:13">
      <c r="A186" s="30">
        <v>185</v>
      </c>
      <c r="B186" s="30" t="s">
        <v>762</v>
      </c>
      <c r="C186" s="30" t="s">
        <v>763</v>
      </c>
      <c r="D186" s="30" t="s">
        <v>764</v>
      </c>
      <c r="E186" s="30" t="s">
        <v>765</v>
      </c>
      <c r="F186" s="31">
        <v>50000</v>
      </c>
      <c r="G186" s="32">
        <v>45014</v>
      </c>
      <c r="H186" s="32">
        <v>46504</v>
      </c>
      <c r="I186" s="31">
        <v>3.65</v>
      </c>
      <c r="J186" s="30" t="s">
        <v>61</v>
      </c>
      <c r="K186" s="2">
        <v>92</v>
      </c>
      <c r="L186" s="2" t="e">
        <f>ROUND(SUM(#REF!)*I186/36000,2)</f>
        <v>#REF!</v>
      </c>
      <c r="M186" t="s">
        <v>62</v>
      </c>
    </row>
    <row r="187" spans="1:13">
      <c r="A187" s="30">
        <v>186</v>
      </c>
      <c r="B187" s="30" t="s">
        <v>766</v>
      </c>
      <c r="C187" s="30" t="s">
        <v>767</v>
      </c>
      <c r="D187" s="30" t="s">
        <v>768</v>
      </c>
      <c r="E187" s="30" t="s">
        <v>769</v>
      </c>
      <c r="F187" s="31">
        <v>50000</v>
      </c>
      <c r="G187" s="32">
        <v>45014</v>
      </c>
      <c r="H187" s="32">
        <v>46504</v>
      </c>
      <c r="I187" s="31">
        <v>3.65</v>
      </c>
      <c r="J187" s="30" t="s">
        <v>61</v>
      </c>
      <c r="K187" s="2">
        <v>92</v>
      </c>
      <c r="L187" s="2" t="e">
        <f>ROUND(SUM(#REF!)*I187/36000,2)</f>
        <v>#REF!</v>
      </c>
      <c r="M187" t="s">
        <v>62</v>
      </c>
    </row>
    <row r="188" spans="1:13">
      <c r="A188" s="30">
        <v>187</v>
      </c>
      <c r="B188" s="30" t="s">
        <v>770</v>
      </c>
      <c r="C188" s="30" t="s">
        <v>771</v>
      </c>
      <c r="D188" s="30" t="s">
        <v>772</v>
      </c>
      <c r="E188" s="30" t="s">
        <v>773</v>
      </c>
      <c r="F188" s="31">
        <v>40000</v>
      </c>
      <c r="G188" s="32">
        <v>45014</v>
      </c>
      <c r="H188" s="32">
        <v>46504</v>
      </c>
      <c r="I188" s="31">
        <v>3.65</v>
      </c>
      <c r="J188" s="30" t="s">
        <v>23</v>
      </c>
      <c r="K188" s="2">
        <v>92</v>
      </c>
      <c r="L188" s="2" t="e">
        <f>ROUND(SUM(#REF!)*I188/36000,2)</f>
        <v>#REF!</v>
      </c>
      <c r="M188" t="s">
        <v>24</v>
      </c>
    </row>
    <row r="189" spans="1:13">
      <c r="A189" s="30">
        <v>188</v>
      </c>
      <c r="B189" s="30" t="s">
        <v>774</v>
      </c>
      <c r="C189" s="30" t="s">
        <v>775</v>
      </c>
      <c r="D189" s="30" t="s">
        <v>776</v>
      </c>
      <c r="E189" s="30" t="s">
        <v>777</v>
      </c>
      <c r="F189" s="31">
        <v>50000</v>
      </c>
      <c r="G189" s="32">
        <v>45014</v>
      </c>
      <c r="H189" s="32">
        <v>46504</v>
      </c>
      <c r="I189" s="31">
        <v>3.65</v>
      </c>
      <c r="J189" s="30" t="s">
        <v>61</v>
      </c>
      <c r="K189" s="2">
        <v>92</v>
      </c>
      <c r="L189" s="2" t="e">
        <f>ROUND(SUM(#REF!)*I189/36000,2)</f>
        <v>#REF!</v>
      </c>
      <c r="M189" t="s">
        <v>62</v>
      </c>
    </row>
    <row r="190" spans="1:13">
      <c r="A190" s="30">
        <v>189</v>
      </c>
      <c r="B190" s="30" t="s">
        <v>778</v>
      </c>
      <c r="C190" s="30" t="s">
        <v>779</v>
      </c>
      <c r="D190" s="30" t="s">
        <v>780</v>
      </c>
      <c r="E190" s="30" t="s">
        <v>781</v>
      </c>
      <c r="F190" s="31">
        <v>50000</v>
      </c>
      <c r="G190" s="32">
        <v>45014</v>
      </c>
      <c r="H190" s="32">
        <v>46473</v>
      </c>
      <c r="I190" s="31">
        <v>3.65</v>
      </c>
      <c r="J190" s="30" t="s">
        <v>172</v>
      </c>
      <c r="K190" s="2">
        <v>92</v>
      </c>
      <c r="L190" s="2" t="e">
        <f>ROUND(SUM(#REF!)*I190/36000,2)</f>
        <v>#REF!</v>
      </c>
      <c r="M190" t="s">
        <v>173</v>
      </c>
    </row>
    <row r="191" spans="1:13">
      <c r="A191" s="30">
        <v>190</v>
      </c>
      <c r="B191" s="30" t="s">
        <v>782</v>
      </c>
      <c r="C191" s="30" t="s">
        <v>783</v>
      </c>
      <c r="D191" s="30" t="s">
        <v>784</v>
      </c>
      <c r="E191" s="30" t="s">
        <v>785</v>
      </c>
      <c r="F191" s="31">
        <v>50000</v>
      </c>
      <c r="G191" s="32">
        <v>45014</v>
      </c>
      <c r="H191" s="32">
        <v>46504</v>
      </c>
      <c r="I191" s="31">
        <v>3.65</v>
      </c>
      <c r="J191" s="30" t="s">
        <v>23</v>
      </c>
      <c r="K191" s="2">
        <v>92</v>
      </c>
      <c r="L191" s="2" t="e">
        <f>ROUND(SUM(#REF!)*I191/36000,2)</f>
        <v>#REF!</v>
      </c>
      <c r="M191" t="s">
        <v>24</v>
      </c>
    </row>
    <row r="192" spans="1:13">
      <c r="A192" s="30">
        <v>191</v>
      </c>
      <c r="B192" s="30" t="s">
        <v>786</v>
      </c>
      <c r="C192" s="30" t="s">
        <v>787</v>
      </c>
      <c r="D192" s="30" t="s">
        <v>788</v>
      </c>
      <c r="E192" s="30" t="s">
        <v>789</v>
      </c>
      <c r="F192" s="31">
        <v>30000</v>
      </c>
      <c r="G192" s="32">
        <v>45014</v>
      </c>
      <c r="H192" s="32">
        <v>46504</v>
      </c>
      <c r="I192" s="31">
        <v>3.65</v>
      </c>
      <c r="J192" s="30" t="s">
        <v>61</v>
      </c>
      <c r="K192" s="2">
        <v>67</v>
      </c>
      <c r="L192" s="2" t="e">
        <f>ROUND(SUM(#REF!)*I192/36000,2)</f>
        <v>#REF!</v>
      </c>
      <c r="M192" t="s">
        <v>62</v>
      </c>
    </row>
    <row r="193" spans="1:13">
      <c r="A193" s="30">
        <v>192</v>
      </c>
      <c r="B193" s="30" t="s">
        <v>790</v>
      </c>
      <c r="C193" s="30" t="s">
        <v>791</v>
      </c>
      <c r="D193" s="30" t="s">
        <v>792</v>
      </c>
      <c r="E193" s="30" t="s">
        <v>793</v>
      </c>
      <c r="F193" s="31">
        <v>50000</v>
      </c>
      <c r="G193" s="32">
        <v>45015</v>
      </c>
      <c r="H193" s="32">
        <v>46505</v>
      </c>
      <c r="I193" s="31">
        <v>3.65</v>
      </c>
      <c r="J193" s="30" t="s">
        <v>61</v>
      </c>
      <c r="K193" s="2">
        <v>92</v>
      </c>
      <c r="L193" s="2" t="e">
        <f>ROUND(SUM(#REF!)*I193/36000,2)</f>
        <v>#REF!</v>
      </c>
      <c r="M193" t="s">
        <v>62</v>
      </c>
    </row>
    <row r="194" spans="1:13">
      <c r="A194" s="30">
        <v>193</v>
      </c>
      <c r="B194" s="30" t="s">
        <v>794</v>
      </c>
      <c r="C194" s="30" t="s">
        <v>795</v>
      </c>
      <c r="D194" s="30" t="s">
        <v>796</v>
      </c>
      <c r="E194" s="30" t="s">
        <v>797</v>
      </c>
      <c r="F194" s="31">
        <v>50000</v>
      </c>
      <c r="G194" s="32">
        <v>45015</v>
      </c>
      <c r="H194" s="32">
        <v>46384</v>
      </c>
      <c r="I194" s="31">
        <v>3.65</v>
      </c>
      <c r="J194" s="30" t="s">
        <v>23</v>
      </c>
      <c r="K194" s="2">
        <v>92</v>
      </c>
      <c r="L194" s="2" t="e">
        <f>ROUND(SUM(#REF!)*I194/36000,2)</f>
        <v>#REF!</v>
      </c>
      <c r="M194" t="s">
        <v>24</v>
      </c>
    </row>
    <row r="195" spans="1:13">
      <c r="A195" s="30">
        <v>194</v>
      </c>
      <c r="B195" s="30" t="s">
        <v>798</v>
      </c>
      <c r="C195" s="30" t="s">
        <v>799</v>
      </c>
      <c r="D195" s="30" t="s">
        <v>800</v>
      </c>
      <c r="E195" s="30" t="s">
        <v>801</v>
      </c>
      <c r="F195" s="31">
        <v>50000</v>
      </c>
      <c r="G195" s="32">
        <v>45015</v>
      </c>
      <c r="H195" s="32">
        <v>46505</v>
      </c>
      <c r="I195" s="31">
        <v>3.65</v>
      </c>
      <c r="J195" s="30" t="s">
        <v>61</v>
      </c>
      <c r="K195" s="2">
        <v>92</v>
      </c>
      <c r="L195" s="2" t="e">
        <f>ROUND(SUM(#REF!)*I195/36000,2)</f>
        <v>#REF!</v>
      </c>
      <c r="M195" t="s">
        <v>62</v>
      </c>
    </row>
    <row r="196" spans="1:13">
      <c r="A196" s="30">
        <v>195</v>
      </c>
      <c r="B196" s="30" t="s">
        <v>802</v>
      </c>
      <c r="C196" s="30" t="s">
        <v>803</v>
      </c>
      <c r="D196" s="30" t="s">
        <v>804</v>
      </c>
      <c r="E196" s="30" t="s">
        <v>805</v>
      </c>
      <c r="F196" s="31">
        <v>30000</v>
      </c>
      <c r="G196" s="32">
        <v>45015</v>
      </c>
      <c r="H196" s="32">
        <v>46384</v>
      </c>
      <c r="I196" s="31">
        <v>3.65</v>
      </c>
      <c r="J196" s="30" t="s">
        <v>23</v>
      </c>
      <c r="K196" s="2">
        <v>92</v>
      </c>
      <c r="L196" s="2" t="e">
        <f>ROUND(SUM(#REF!)*I196/36000,2)</f>
        <v>#REF!</v>
      </c>
      <c r="M196" t="s">
        <v>24</v>
      </c>
    </row>
    <row r="197" spans="1:13">
      <c r="A197" s="30">
        <v>196</v>
      </c>
      <c r="B197" s="30" t="s">
        <v>806</v>
      </c>
      <c r="C197" s="30" t="s">
        <v>807</v>
      </c>
      <c r="D197" s="30" t="s">
        <v>808</v>
      </c>
      <c r="E197" s="30" t="s">
        <v>809</v>
      </c>
      <c r="F197" s="31">
        <v>20000</v>
      </c>
      <c r="G197" s="32">
        <v>45015</v>
      </c>
      <c r="H197" s="32">
        <v>46505</v>
      </c>
      <c r="I197" s="31">
        <v>3.65</v>
      </c>
      <c r="J197" s="30" t="s">
        <v>61</v>
      </c>
      <c r="K197" s="2">
        <v>92</v>
      </c>
      <c r="L197" s="2" t="e">
        <f>ROUND(SUM(#REF!)*I197/36000,2)</f>
        <v>#REF!</v>
      </c>
      <c r="M197" t="s">
        <v>62</v>
      </c>
    </row>
    <row r="198" spans="1:13">
      <c r="A198" s="30">
        <v>197</v>
      </c>
      <c r="B198" s="30" t="s">
        <v>810</v>
      </c>
      <c r="C198" s="30" t="s">
        <v>811</v>
      </c>
      <c r="D198" s="30" t="s">
        <v>812</v>
      </c>
      <c r="E198" s="30" t="s">
        <v>813</v>
      </c>
      <c r="F198" s="31">
        <v>20000</v>
      </c>
      <c r="G198" s="32">
        <v>45016</v>
      </c>
      <c r="H198" s="32">
        <v>46506</v>
      </c>
      <c r="I198" s="31">
        <v>3.45</v>
      </c>
      <c r="J198" s="30" t="s">
        <v>640</v>
      </c>
      <c r="K198" s="2">
        <v>92</v>
      </c>
      <c r="L198" s="2" t="e">
        <f>ROUND(SUM(#REF!)*I198/36000,2)</f>
        <v>#REF!</v>
      </c>
      <c r="M198" t="s">
        <v>641</v>
      </c>
    </row>
    <row r="199" spans="1:13">
      <c r="A199" s="30">
        <v>198</v>
      </c>
      <c r="B199" s="30" t="s">
        <v>814</v>
      </c>
      <c r="C199" s="30" t="s">
        <v>815</v>
      </c>
      <c r="D199" s="30" t="s">
        <v>816</v>
      </c>
      <c r="E199" s="30" t="s">
        <v>817</v>
      </c>
      <c r="F199" s="31">
        <v>30000</v>
      </c>
      <c r="G199" s="32">
        <v>45016</v>
      </c>
      <c r="H199" s="32">
        <v>46506</v>
      </c>
      <c r="I199" s="31">
        <v>3.65</v>
      </c>
      <c r="J199" s="30" t="s">
        <v>61</v>
      </c>
      <c r="K199" s="2">
        <v>92</v>
      </c>
      <c r="L199" s="2" t="e">
        <f>ROUND(SUM(#REF!)*I199/36000,2)</f>
        <v>#REF!</v>
      </c>
      <c r="M199" t="s">
        <v>62</v>
      </c>
    </row>
    <row r="200" spans="1:13">
      <c r="A200" s="30">
        <v>199</v>
      </c>
      <c r="B200" s="30" t="s">
        <v>818</v>
      </c>
      <c r="C200" s="30" t="s">
        <v>819</v>
      </c>
      <c r="D200" s="30" t="s">
        <v>820</v>
      </c>
      <c r="E200" s="30" t="s">
        <v>821</v>
      </c>
      <c r="F200" s="31">
        <v>10000</v>
      </c>
      <c r="G200" s="32">
        <v>45016</v>
      </c>
      <c r="H200" s="32">
        <v>46385</v>
      </c>
      <c r="I200" s="31">
        <v>3.65</v>
      </c>
      <c r="J200" s="30" t="s">
        <v>23</v>
      </c>
      <c r="K200" s="2">
        <v>92</v>
      </c>
      <c r="L200" s="2" t="e">
        <f>ROUND(SUM(#REF!)*I200/36000,2)</f>
        <v>#REF!</v>
      </c>
      <c r="M200" t="s">
        <v>24</v>
      </c>
    </row>
    <row r="201" spans="1:13">
      <c r="A201" s="30">
        <v>200</v>
      </c>
      <c r="B201" s="30" t="s">
        <v>822</v>
      </c>
      <c r="C201" s="30" t="s">
        <v>823</v>
      </c>
      <c r="D201" s="30" t="s">
        <v>824</v>
      </c>
      <c r="E201" s="30" t="s">
        <v>825</v>
      </c>
      <c r="F201" s="31">
        <v>40000</v>
      </c>
      <c r="G201" s="32">
        <v>45019</v>
      </c>
      <c r="H201" s="32">
        <v>46478</v>
      </c>
      <c r="I201" s="31">
        <v>3.65</v>
      </c>
      <c r="J201" s="30" t="s">
        <v>586</v>
      </c>
      <c r="K201" s="2">
        <v>92</v>
      </c>
      <c r="L201" s="2" t="e">
        <f>ROUND(SUM(#REF!)*I201/36000,2)</f>
        <v>#REF!</v>
      </c>
      <c r="M201" t="s">
        <v>587</v>
      </c>
    </row>
    <row r="202" spans="1:13">
      <c r="A202" s="30">
        <v>201</v>
      </c>
      <c r="B202" s="30" t="s">
        <v>826</v>
      </c>
      <c r="C202" s="30" t="s">
        <v>827</v>
      </c>
      <c r="D202" s="30" t="s">
        <v>828</v>
      </c>
      <c r="E202" s="30" t="s">
        <v>829</v>
      </c>
      <c r="F202" s="31">
        <v>50000</v>
      </c>
      <c r="G202" s="32">
        <v>45019</v>
      </c>
      <c r="H202" s="32">
        <v>46478</v>
      </c>
      <c r="I202" s="31">
        <v>3.65</v>
      </c>
      <c r="J202" s="30" t="s">
        <v>586</v>
      </c>
      <c r="K202" s="2">
        <v>92</v>
      </c>
      <c r="L202" s="2" t="e">
        <f>ROUND(SUM(#REF!)*I202/36000,2)</f>
        <v>#REF!</v>
      </c>
      <c r="M202" t="s">
        <v>587</v>
      </c>
    </row>
    <row r="203" spans="1:13">
      <c r="A203" s="30">
        <v>202</v>
      </c>
      <c r="B203" s="30" t="s">
        <v>830</v>
      </c>
      <c r="C203" s="30" t="s">
        <v>831</v>
      </c>
      <c r="D203" s="30" t="s">
        <v>832</v>
      </c>
      <c r="E203" s="30" t="s">
        <v>833</v>
      </c>
      <c r="F203" s="31">
        <v>50000</v>
      </c>
      <c r="G203" s="32">
        <v>45019</v>
      </c>
      <c r="H203" s="32">
        <v>46357</v>
      </c>
      <c r="I203" s="31">
        <v>3.65</v>
      </c>
      <c r="J203" s="30" t="s">
        <v>23</v>
      </c>
      <c r="K203" s="2">
        <v>92</v>
      </c>
      <c r="L203" s="2" t="e">
        <f>ROUND(SUM(#REF!)*I203/36000,2)</f>
        <v>#REF!</v>
      </c>
      <c r="M203" t="s">
        <v>24</v>
      </c>
    </row>
    <row r="204" spans="1:13">
      <c r="A204" s="30">
        <v>203</v>
      </c>
      <c r="B204" s="30" t="s">
        <v>834</v>
      </c>
      <c r="C204" s="30" t="s">
        <v>835</v>
      </c>
      <c r="D204" s="30" t="s">
        <v>836</v>
      </c>
      <c r="E204" s="30" t="s">
        <v>837</v>
      </c>
      <c r="F204" s="31">
        <v>30000</v>
      </c>
      <c r="G204" s="32">
        <v>45020</v>
      </c>
      <c r="H204" s="32">
        <v>46479</v>
      </c>
      <c r="I204" s="31">
        <v>3.65</v>
      </c>
      <c r="J204" s="30" t="s">
        <v>586</v>
      </c>
      <c r="K204" s="2">
        <v>85</v>
      </c>
      <c r="L204" s="2" t="e">
        <f>ROUND(SUM(#REF!)*I204/36000,2)</f>
        <v>#REF!</v>
      </c>
      <c r="M204" t="s">
        <v>587</v>
      </c>
    </row>
    <row r="205" spans="1:13">
      <c r="A205" s="30">
        <v>204</v>
      </c>
      <c r="B205" s="30" t="s">
        <v>838</v>
      </c>
      <c r="C205" s="30" t="s">
        <v>839</v>
      </c>
      <c r="D205" s="30" t="s">
        <v>840</v>
      </c>
      <c r="E205" s="30" t="s">
        <v>841</v>
      </c>
      <c r="F205" s="31">
        <v>20000</v>
      </c>
      <c r="G205" s="32">
        <v>45020</v>
      </c>
      <c r="H205" s="32">
        <v>46358</v>
      </c>
      <c r="I205" s="31">
        <v>3.65</v>
      </c>
      <c r="J205" s="30" t="s">
        <v>23</v>
      </c>
      <c r="K205" s="2">
        <v>8</v>
      </c>
      <c r="L205" s="2" t="e">
        <f>ROUND(SUM(#REF!)*I205/36000,2)</f>
        <v>#REF!</v>
      </c>
      <c r="M205" t="s">
        <v>24</v>
      </c>
    </row>
    <row r="206" spans="1:13">
      <c r="A206" s="30">
        <v>205</v>
      </c>
      <c r="B206" s="30" t="s">
        <v>842</v>
      </c>
      <c r="C206" s="30" t="s">
        <v>843</v>
      </c>
      <c r="D206" s="30" t="s">
        <v>844</v>
      </c>
      <c r="E206" s="30" t="s">
        <v>845</v>
      </c>
      <c r="F206" s="31">
        <v>50000</v>
      </c>
      <c r="G206" s="32">
        <v>45020</v>
      </c>
      <c r="H206" s="32">
        <v>46479</v>
      </c>
      <c r="I206" s="31">
        <v>3.65</v>
      </c>
      <c r="J206" s="30" t="s">
        <v>586</v>
      </c>
      <c r="K206" s="2">
        <v>92</v>
      </c>
      <c r="L206" s="2" t="e">
        <f>ROUND(SUM(#REF!)*I206/36000,2)</f>
        <v>#REF!</v>
      </c>
      <c r="M206" t="s">
        <v>587</v>
      </c>
    </row>
    <row r="207" spans="1:13">
      <c r="A207" s="30">
        <v>206</v>
      </c>
      <c r="B207" s="30" t="s">
        <v>846</v>
      </c>
      <c r="C207" s="30" t="s">
        <v>847</v>
      </c>
      <c r="D207" s="30" t="s">
        <v>848</v>
      </c>
      <c r="E207" s="30" t="s">
        <v>849</v>
      </c>
      <c r="F207" s="31">
        <v>20000</v>
      </c>
      <c r="G207" s="32">
        <v>45021</v>
      </c>
      <c r="H207" s="32">
        <v>46480</v>
      </c>
      <c r="I207" s="31">
        <v>3.65</v>
      </c>
      <c r="J207" s="30" t="s">
        <v>17</v>
      </c>
      <c r="K207" s="2">
        <v>92</v>
      </c>
      <c r="L207" s="2" t="e">
        <f>ROUND(SUM(#REF!)*I207/36000,2)</f>
        <v>#REF!</v>
      </c>
      <c r="M207" t="s">
        <v>18</v>
      </c>
    </row>
    <row r="208" spans="1:13">
      <c r="A208" s="30">
        <v>207</v>
      </c>
      <c r="B208" s="30" t="s">
        <v>850</v>
      </c>
      <c r="C208" s="30" t="s">
        <v>851</v>
      </c>
      <c r="D208" s="30" t="s">
        <v>852</v>
      </c>
      <c r="E208" s="30" t="s">
        <v>853</v>
      </c>
      <c r="F208" s="31">
        <v>50000</v>
      </c>
      <c r="G208" s="32">
        <v>45021</v>
      </c>
      <c r="H208" s="32">
        <v>46480</v>
      </c>
      <c r="I208" s="31">
        <v>3.65</v>
      </c>
      <c r="J208" s="30" t="s">
        <v>23</v>
      </c>
      <c r="K208" s="2">
        <v>87</v>
      </c>
      <c r="L208" s="2" t="e">
        <f>ROUND(SUM(#REF!)*I208/36000,2)</f>
        <v>#REF!</v>
      </c>
      <c r="M208" t="s">
        <v>24</v>
      </c>
    </row>
    <row r="209" spans="1:13">
      <c r="A209" s="30">
        <v>208</v>
      </c>
      <c r="B209" s="30" t="s">
        <v>854</v>
      </c>
      <c r="C209" s="30" t="s">
        <v>855</v>
      </c>
      <c r="D209" s="30" t="s">
        <v>856</v>
      </c>
      <c r="E209" s="30" t="s">
        <v>857</v>
      </c>
      <c r="F209" s="31">
        <v>30000</v>
      </c>
      <c r="G209" s="32">
        <v>45021</v>
      </c>
      <c r="H209" s="32">
        <v>46480</v>
      </c>
      <c r="I209" s="31">
        <v>3.65</v>
      </c>
      <c r="J209" s="30" t="s">
        <v>17</v>
      </c>
      <c r="K209" s="2">
        <v>92</v>
      </c>
      <c r="L209" s="2" t="e">
        <f>ROUND(SUM(#REF!)*I209/36000,2)</f>
        <v>#REF!</v>
      </c>
      <c r="M209" t="s">
        <v>18</v>
      </c>
    </row>
    <row r="210" spans="1:13">
      <c r="A210" s="30">
        <v>209</v>
      </c>
      <c r="B210" s="30" t="s">
        <v>858</v>
      </c>
      <c r="C210" s="30" t="s">
        <v>859</v>
      </c>
      <c r="D210" s="30" t="s">
        <v>860</v>
      </c>
      <c r="E210" s="30" t="s">
        <v>861</v>
      </c>
      <c r="F210" s="31">
        <v>25000</v>
      </c>
      <c r="G210" s="32">
        <v>45021</v>
      </c>
      <c r="H210" s="32">
        <v>46480</v>
      </c>
      <c r="I210" s="31">
        <v>3.65</v>
      </c>
      <c r="J210" s="30" t="s">
        <v>23</v>
      </c>
      <c r="K210" s="2">
        <v>92</v>
      </c>
      <c r="L210" s="2" t="e">
        <f>ROUND(SUM(#REF!)*I210/36000,2)</f>
        <v>#REF!</v>
      </c>
      <c r="M210" t="s">
        <v>24</v>
      </c>
    </row>
    <row r="211" spans="1:13">
      <c r="A211" s="30">
        <v>210</v>
      </c>
      <c r="B211" s="30" t="s">
        <v>862</v>
      </c>
      <c r="C211" s="30" t="s">
        <v>863</v>
      </c>
      <c r="D211" s="30" t="s">
        <v>864</v>
      </c>
      <c r="E211" s="30" t="s">
        <v>865</v>
      </c>
      <c r="F211" s="31">
        <v>10000</v>
      </c>
      <c r="G211" s="32">
        <v>45021</v>
      </c>
      <c r="H211" s="32">
        <v>46480</v>
      </c>
      <c r="I211" s="31">
        <v>3.65</v>
      </c>
      <c r="J211" s="30" t="s">
        <v>23</v>
      </c>
      <c r="K211" s="2">
        <v>92</v>
      </c>
      <c r="L211" s="2" t="e">
        <f>ROUND(SUM(#REF!)*I211/36000,2)</f>
        <v>#REF!</v>
      </c>
      <c r="M211" t="s">
        <v>24</v>
      </c>
    </row>
    <row r="212" spans="1:13">
      <c r="A212" s="30">
        <v>211</v>
      </c>
      <c r="B212" s="30" t="s">
        <v>866</v>
      </c>
      <c r="C212" s="30" t="s">
        <v>867</v>
      </c>
      <c r="D212" s="30" t="s">
        <v>868</v>
      </c>
      <c r="E212" s="30" t="s">
        <v>869</v>
      </c>
      <c r="F212" s="31">
        <v>20000</v>
      </c>
      <c r="G212" s="32">
        <v>45028</v>
      </c>
      <c r="H212" s="32">
        <v>46487</v>
      </c>
      <c r="I212" s="31">
        <v>3.65</v>
      </c>
      <c r="J212" s="30" t="s">
        <v>23</v>
      </c>
      <c r="K212" s="2">
        <v>92</v>
      </c>
      <c r="L212" s="2" t="e">
        <f>ROUND(SUM(#REF!)*I212/36000,2)</f>
        <v>#REF!</v>
      </c>
      <c r="M212" t="s">
        <v>24</v>
      </c>
    </row>
    <row r="213" spans="1:13">
      <c r="A213" s="30">
        <v>212</v>
      </c>
      <c r="B213" s="30" t="s">
        <v>870</v>
      </c>
      <c r="C213" s="30" t="s">
        <v>871</v>
      </c>
      <c r="D213" s="30" t="s">
        <v>872</v>
      </c>
      <c r="E213" s="30" t="s">
        <v>873</v>
      </c>
      <c r="F213" s="31">
        <v>50000</v>
      </c>
      <c r="G213" s="32">
        <v>45028</v>
      </c>
      <c r="H213" s="32">
        <v>46487</v>
      </c>
      <c r="I213" s="31">
        <v>3.65</v>
      </c>
      <c r="J213" s="30" t="s">
        <v>17</v>
      </c>
      <c r="K213" s="2">
        <v>92</v>
      </c>
      <c r="L213" s="2" t="e">
        <f>ROUND(SUM(#REF!)*I213/36000,2)</f>
        <v>#REF!</v>
      </c>
      <c r="M213" t="s">
        <v>18</v>
      </c>
    </row>
    <row r="214" spans="1:13">
      <c r="A214" s="30">
        <v>213</v>
      </c>
      <c r="B214" s="30" t="s">
        <v>874</v>
      </c>
      <c r="C214" s="30" t="s">
        <v>875</v>
      </c>
      <c r="D214" s="30" t="s">
        <v>876</v>
      </c>
      <c r="E214" s="30" t="s">
        <v>877</v>
      </c>
      <c r="F214" s="31">
        <v>40000</v>
      </c>
      <c r="G214" s="32">
        <v>45033</v>
      </c>
      <c r="H214" s="32">
        <v>46492</v>
      </c>
      <c r="I214" s="31">
        <v>3.65</v>
      </c>
      <c r="J214" s="30" t="s">
        <v>878</v>
      </c>
      <c r="K214" s="2">
        <v>64</v>
      </c>
      <c r="L214" s="2" t="e">
        <f>ROUND(SUM(#REF!)*I214/36000,2)</f>
        <v>#REF!</v>
      </c>
      <c r="M214" t="s">
        <v>879</v>
      </c>
    </row>
    <row r="215" spans="1:13">
      <c r="A215" s="30">
        <v>214</v>
      </c>
      <c r="B215" s="30" t="s">
        <v>880</v>
      </c>
      <c r="C215" s="30" t="s">
        <v>881</v>
      </c>
      <c r="D215" s="30" t="s">
        <v>882</v>
      </c>
      <c r="E215" s="30" t="s">
        <v>883</v>
      </c>
      <c r="F215" s="31">
        <v>50000</v>
      </c>
      <c r="G215" s="32">
        <v>45035</v>
      </c>
      <c r="H215" s="32">
        <v>46493</v>
      </c>
      <c r="I215" s="31">
        <v>3.65</v>
      </c>
      <c r="J215" s="30" t="s">
        <v>878</v>
      </c>
      <c r="K215" s="2">
        <v>92</v>
      </c>
      <c r="L215" s="2" t="e">
        <f>ROUND(SUM(#REF!)*I215/36000,2)</f>
        <v>#REF!</v>
      </c>
      <c r="M215" t="s">
        <v>879</v>
      </c>
    </row>
    <row r="216" spans="1:13">
      <c r="A216" s="30">
        <v>215</v>
      </c>
      <c r="B216" s="30" t="s">
        <v>884</v>
      </c>
      <c r="C216" s="30" t="s">
        <v>885</v>
      </c>
      <c r="D216" s="30" t="s">
        <v>886</v>
      </c>
      <c r="E216" s="30" t="s">
        <v>887</v>
      </c>
      <c r="F216" s="31">
        <v>50000</v>
      </c>
      <c r="G216" s="32">
        <v>45035</v>
      </c>
      <c r="H216" s="32">
        <v>46494</v>
      </c>
      <c r="I216" s="31">
        <v>3.65</v>
      </c>
      <c r="J216" s="30" t="s">
        <v>878</v>
      </c>
      <c r="K216" s="2">
        <v>92</v>
      </c>
      <c r="L216" s="2" t="e">
        <f>ROUND(SUM(#REF!)*I216/36000,2)</f>
        <v>#REF!</v>
      </c>
      <c r="M216" t="s">
        <v>879</v>
      </c>
    </row>
    <row r="217" spans="1:13">
      <c r="A217" s="30">
        <v>216</v>
      </c>
      <c r="B217" s="30" t="s">
        <v>888</v>
      </c>
      <c r="C217" s="30" t="s">
        <v>889</v>
      </c>
      <c r="D217" s="30" t="s">
        <v>890</v>
      </c>
      <c r="E217" s="30" t="s">
        <v>891</v>
      </c>
      <c r="F217" s="31">
        <v>50000</v>
      </c>
      <c r="G217" s="32">
        <v>45035</v>
      </c>
      <c r="H217" s="32">
        <v>46494</v>
      </c>
      <c r="I217" s="31">
        <v>3.65</v>
      </c>
      <c r="J217" s="30" t="s">
        <v>878</v>
      </c>
      <c r="K217" s="2">
        <v>92</v>
      </c>
      <c r="L217" s="2" t="e">
        <f>ROUND(SUM(#REF!)*I217/36000,2)</f>
        <v>#REF!</v>
      </c>
      <c r="M217" t="s">
        <v>879</v>
      </c>
    </row>
    <row r="218" spans="1:13">
      <c r="A218" s="30">
        <v>217</v>
      </c>
      <c r="B218" s="30" t="s">
        <v>892</v>
      </c>
      <c r="C218" s="30" t="s">
        <v>893</v>
      </c>
      <c r="D218" s="30" t="s">
        <v>894</v>
      </c>
      <c r="E218" s="30" t="s">
        <v>895</v>
      </c>
      <c r="F218" s="31">
        <v>50000</v>
      </c>
      <c r="G218" s="32">
        <v>45036</v>
      </c>
      <c r="H218" s="32">
        <v>46495</v>
      </c>
      <c r="I218" s="31">
        <v>3.65</v>
      </c>
      <c r="J218" s="30" t="s">
        <v>878</v>
      </c>
      <c r="K218" s="2">
        <v>92</v>
      </c>
      <c r="L218" s="2" t="e">
        <f>ROUND(SUM(#REF!)*I218/36000,2)</f>
        <v>#REF!</v>
      </c>
      <c r="M218" t="s">
        <v>879</v>
      </c>
    </row>
    <row r="219" spans="1:13">
      <c r="A219" s="30">
        <v>218</v>
      </c>
      <c r="B219" s="30" t="s">
        <v>896</v>
      </c>
      <c r="C219" s="30" t="s">
        <v>897</v>
      </c>
      <c r="D219" s="30" t="s">
        <v>898</v>
      </c>
      <c r="E219" s="30" t="s">
        <v>899</v>
      </c>
      <c r="F219" s="31">
        <v>10000</v>
      </c>
      <c r="G219" s="32">
        <v>45042</v>
      </c>
      <c r="H219" s="32">
        <v>46501</v>
      </c>
      <c r="I219" s="31">
        <v>3.65</v>
      </c>
      <c r="J219" s="30" t="s">
        <v>640</v>
      </c>
      <c r="K219" s="2">
        <v>92</v>
      </c>
      <c r="L219" s="2" t="e">
        <f>ROUND(SUM(#REF!)*I219/36000,2)</f>
        <v>#REF!</v>
      </c>
      <c r="M219" t="s">
        <v>641</v>
      </c>
    </row>
    <row r="220" spans="1:13">
      <c r="A220" s="30">
        <v>219</v>
      </c>
      <c r="B220" s="30" t="s">
        <v>900</v>
      </c>
      <c r="C220" s="30" t="s">
        <v>901</v>
      </c>
      <c r="D220" s="30" t="s">
        <v>902</v>
      </c>
      <c r="E220" s="30" t="s">
        <v>903</v>
      </c>
      <c r="F220" s="31">
        <v>20000</v>
      </c>
      <c r="G220" s="32">
        <v>45043</v>
      </c>
      <c r="H220" s="32">
        <v>46502</v>
      </c>
      <c r="I220" s="31">
        <v>3.65</v>
      </c>
      <c r="J220" s="30" t="s">
        <v>640</v>
      </c>
      <c r="K220" s="2">
        <v>92</v>
      </c>
      <c r="L220" s="2" t="e">
        <f>ROUND(SUM(#REF!)*I220/36000,2)</f>
        <v>#REF!</v>
      </c>
      <c r="M220" t="s">
        <v>641</v>
      </c>
    </row>
    <row r="221" spans="1:13">
      <c r="A221" s="30">
        <v>220</v>
      </c>
      <c r="B221" s="30" t="s">
        <v>904</v>
      </c>
      <c r="C221" s="30" t="s">
        <v>905</v>
      </c>
      <c r="D221" s="30" t="s">
        <v>906</v>
      </c>
      <c r="E221" s="30" t="s">
        <v>907</v>
      </c>
      <c r="F221" s="31">
        <v>50000</v>
      </c>
      <c r="G221" s="32">
        <v>45043</v>
      </c>
      <c r="H221" s="32">
        <v>46502</v>
      </c>
      <c r="I221" s="31">
        <v>3.65</v>
      </c>
      <c r="J221" s="30" t="s">
        <v>17</v>
      </c>
      <c r="K221" s="2">
        <v>92</v>
      </c>
      <c r="L221" s="2" t="e">
        <f>ROUND(SUM(#REF!)*I221/36000,2)</f>
        <v>#REF!</v>
      </c>
      <c r="M221" t="s">
        <v>18</v>
      </c>
    </row>
    <row r="222" spans="1:13">
      <c r="A222" s="30">
        <v>221</v>
      </c>
      <c r="B222" s="30" t="s">
        <v>908</v>
      </c>
      <c r="C222" s="30" t="s">
        <v>909</v>
      </c>
      <c r="D222" s="30" t="s">
        <v>910</v>
      </c>
      <c r="E222" s="30" t="s">
        <v>911</v>
      </c>
      <c r="F222" s="31">
        <v>25000</v>
      </c>
      <c r="G222" s="32">
        <v>45043</v>
      </c>
      <c r="H222" s="32">
        <v>46501</v>
      </c>
      <c r="I222" s="31">
        <v>3.65</v>
      </c>
      <c r="J222" s="30" t="s">
        <v>640</v>
      </c>
      <c r="K222" s="2">
        <v>92</v>
      </c>
      <c r="L222" s="2" t="e">
        <f>ROUND(SUM(#REF!)*I222/36000,2)</f>
        <v>#REF!</v>
      </c>
      <c r="M222" t="s">
        <v>641</v>
      </c>
    </row>
    <row r="223" spans="1:13">
      <c r="A223" s="30">
        <v>222</v>
      </c>
      <c r="B223" s="30" t="s">
        <v>912</v>
      </c>
      <c r="C223" s="30" t="s">
        <v>913</v>
      </c>
      <c r="D223" s="30" t="s">
        <v>914</v>
      </c>
      <c r="E223" s="30" t="s">
        <v>915</v>
      </c>
      <c r="F223" s="31">
        <v>20000</v>
      </c>
      <c r="G223" s="32">
        <v>45044</v>
      </c>
      <c r="H223" s="32">
        <v>46503</v>
      </c>
      <c r="I223" s="31">
        <v>3.65</v>
      </c>
      <c r="J223" s="30" t="s">
        <v>640</v>
      </c>
      <c r="K223" s="2">
        <v>92</v>
      </c>
      <c r="L223" s="2" t="e">
        <f>ROUND(SUM(#REF!)*I223/36000,2)</f>
        <v>#REF!</v>
      </c>
      <c r="M223" t="s">
        <v>641</v>
      </c>
    </row>
    <row r="224" spans="1:13">
      <c r="A224" s="30">
        <v>223</v>
      </c>
      <c r="B224" s="30" t="s">
        <v>916</v>
      </c>
      <c r="C224" s="30" t="s">
        <v>917</v>
      </c>
      <c r="D224" s="30" t="s">
        <v>918</v>
      </c>
      <c r="E224" s="30" t="s">
        <v>919</v>
      </c>
      <c r="F224" s="31">
        <v>50000</v>
      </c>
      <c r="G224" s="32">
        <v>45048</v>
      </c>
      <c r="H224" s="32">
        <v>46446</v>
      </c>
      <c r="I224" s="31">
        <v>3.65</v>
      </c>
      <c r="J224" s="30" t="s">
        <v>23</v>
      </c>
      <c r="K224" s="2">
        <v>92</v>
      </c>
      <c r="L224" s="2" t="e">
        <f>ROUND(SUM(#REF!)*I224/36000,2)</f>
        <v>#REF!</v>
      </c>
      <c r="M224" t="s">
        <v>24</v>
      </c>
    </row>
    <row r="225" spans="1:13">
      <c r="A225" s="30">
        <v>224</v>
      </c>
      <c r="B225" s="30" t="s">
        <v>920</v>
      </c>
      <c r="C225" s="30" t="s">
        <v>921</v>
      </c>
      <c r="D225" s="30" t="s">
        <v>922</v>
      </c>
      <c r="E225" s="30" t="s">
        <v>923</v>
      </c>
      <c r="F225" s="31">
        <v>30000</v>
      </c>
      <c r="G225" s="32">
        <v>45048</v>
      </c>
      <c r="H225" s="32">
        <v>46446</v>
      </c>
      <c r="I225" s="31">
        <v>3.65</v>
      </c>
      <c r="J225" s="30" t="s">
        <v>23</v>
      </c>
      <c r="K225" s="2">
        <v>92</v>
      </c>
      <c r="L225" s="2" t="e">
        <f>ROUND(SUM(#REF!)*I225/36000,2)</f>
        <v>#REF!</v>
      </c>
      <c r="M225" t="s">
        <v>24</v>
      </c>
    </row>
    <row r="226" spans="1:13">
      <c r="A226" s="30">
        <v>225</v>
      </c>
      <c r="B226" s="30" t="s">
        <v>924</v>
      </c>
      <c r="C226" s="30" t="s">
        <v>925</v>
      </c>
      <c r="D226" s="30" t="s">
        <v>926</v>
      </c>
      <c r="E226" s="30" t="s">
        <v>927</v>
      </c>
      <c r="F226" s="31">
        <v>50000</v>
      </c>
      <c r="G226" s="32">
        <v>45049</v>
      </c>
      <c r="H226" s="32">
        <v>46447</v>
      </c>
      <c r="I226" s="31">
        <v>3.65</v>
      </c>
      <c r="J226" s="30" t="s">
        <v>23</v>
      </c>
      <c r="K226" s="2">
        <v>92</v>
      </c>
      <c r="L226" s="2" t="e">
        <f>ROUND(SUM(#REF!)*I226/36000,2)</f>
        <v>#REF!</v>
      </c>
      <c r="M226" t="s">
        <v>24</v>
      </c>
    </row>
    <row r="227" spans="1:13">
      <c r="A227" s="30">
        <v>226</v>
      </c>
      <c r="B227" s="30" t="s">
        <v>928</v>
      </c>
      <c r="C227" s="30" t="s">
        <v>929</v>
      </c>
      <c r="D227" s="30" t="s">
        <v>930</v>
      </c>
      <c r="E227" s="30" t="s">
        <v>931</v>
      </c>
      <c r="F227" s="31">
        <v>30000</v>
      </c>
      <c r="G227" s="32">
        <v>45050</v>
      </c>
      <c r="H227" s="32">
        <v>46448</v>
      </c>
      <c r="I227" s="31">
        <v>3.65</v>
      </c>
      <c r="J227" s="30" t="s">
        <v>61</v>
      </c>
      <c r="K227" s="2">
        <v>92</v>
      </c>
      <c r="L227" s="2" t="e">
        <f>ROUND(SUM(#REF!)*I227/36000,2)</f>
        <v>#REF!</v>
      </c>
      <c r="M227" t="s">
        <v>62</v>
      </c>
    </row>
    <row r="228" spans="1:13">
      <c r="A228" s="30">
        <v>227</v>
      </c>
      <c r="B228" s="30" t="s">
        <v>932</v>
      </c>
      <c r="C228" s="30" t="s">
        <v>933</v>
      </c>
      <c r="D228" s="30" t="s">
        <v>934</v>
      </c>
      <c r="E228" s="30" t="s">
        <v>935</v>
      </c>
      <c r="F228" s="31">
        <v>20000</v>
      </c>
      <c r="G228" s="32">
        <v>45050</v>
      </c>
      <c r="H228" s="32">
        <v>46448</v>
      </c>
      <c r="I228" s="31">
        <v>3.65</v>
      </c>
      <c r="J228" s="30" t="s">
        <v>23</v>
      </c>
      <c r="K228" s="2">
        <v>92</v>
      </c>
      <c r="L228" s="2" t="e">
        <f>ROUND(SUM(#REF!)*I228/36000,2)</f>
        <v>#REF!</v>
      </c>
      <c r="M228" t="s">
        <v>24</v>
      </c>
    </row>
    <row r="229" spans="1:13">
      <c r="A229" s="30">
        <v>228</v>
      </c>
      <c r="B229" s="30" t="s">
        <v>936</v>
      </c>
      <c r="C229" s="30" t="s">
        <v>937</v>
      </c>
      <c r="D229" s="30" t="s">
        <v>938</v>
      </c>
      <c r="E229" s="30" t="s">
        <v>939</v>
      </c>
      <c r="F229" s="31">
        <v>30000</v>
      </c>
      <c r="G229" s="32">
        <v>45050</v>
      </c>
      <c r="H229" s="32">
        <v>46358</v>
      </c>
      <c r="I229" s="31">
        <v>3.65</v>
      </c>
      <c r="J229" s="30" t="s">
        <v>23</v>
      </c>
      <c r="K229" s="2">
        <v>92</v>
      </c>
      <c r="L229" s="2" t="e">
        <f>ROUND(SUM(#REF!)*I229/36000,2)</f>
        <v>#REF!</v>
      </c>
      <c r="M229" t="s">
        <v>24</v>
      </c>
    </row>
    <row r="230" spans="1:13">
      <c r="A230" s="30">
        <v>229</v>
      </c>
      <c r="B230" s="30" t="s">
        <v>940</v>
      </c>
      <c r="C230" s="30" t="s">
        <v>941</v>
      </c>
      <c r="D230" s="30" t="s">
        <v>942</v>
      </c>
      <c r="E230" s="30" t="s">
        <v>943</v>
      </c>
      <c r="F230" s="31">
        <v>15000</v>
      </c>
      <c r="G230" s="32">
        <v>45050</v>
      </c>
      <c r="H230" s="32">
        <v>46357</v>
      </c>
      <c r="I230" s="31">
        <v>3.65</v>
      </c>
      <c r="J230" s="30" t="s">
        <v>23</v>
      </c>
      <c r="K230" s="2">
        <v>92</v>
      </c>
      <c r="L230" s="2" t="e">
        <f>ROUND(SUM(#REF!)*I230/36000,2)</f>
        <v>#REF!</v>
      </c>
      <c r="M230" t="s">
        <v>24</v>
      </c>
    </row>
    <row r="231" spans="1:13">
      <c r="A231" s="30">
        <v>230</v>
      </c>
      <c r="B231" s="30" t="s">
        <v>944</v>
      </c>
      <c r="C231" s="30" t="s">
        <v>945</v>
      </c>
      <c r="D231" s="30" t="s">
        <v>946</v>
      </c>
      <c r="E231" s="30" t="s">
        <v>947</v>
      </c>
      <c r="F231" s="31">
        <v>20000</v>
      </c>
      <c r="G231" s="32">
        <v>45051</v>
      </c>
      <c r="H231" s="32">
        <v>46449</v>
      </c>
      <c r="I231" s="31">
        <v>3.65</v>
      </c>
      <c r="J231" s="30" t="s">
        <v>23</v>
      </c>
      <c r="K231" s="2">
        <v>92</v>
      </c>
      <c r="L231" s="2" t="e">
        <f>ROUND(SUM(#REF!)*I231/36000,2)</f>
        <v>#REF!</v>
      </c>
      <c r="M231" t="s">
        <v>24</v>
      </c>
    </row>
    <row r="232" spans="1:13">
      <c r="A232" s="30">
        <v>231</v>
      </c>
      <c r="B232" s="30" t="s">
        <v>948</v>
      </c>
      <c r="C232" s="30" t="s">
        <v>949</v>
      </c>
      <c r="D232" s="30" t="s">
        <v>950</v>
      </c>
      <c r="E232" s="30" t="s">
        <v>951</v>
      </c>
      <c r="F232" s="31">
        <v>20000</v>
      </c>
      <c r="G232" s="32">
        <v>45051</v>
      </c>
      <c r="H232" s="32">
        <v>46449</v>
      </c>
      <c r="I232" s="31">
        <v>3.65</v>
      </c>
      <c r="J232" s="30" t="s">
        <v>878</v>
      </c>
      <c r="K232" s="2">
        <v>92</v>
      </c>
      <c r="L232" s="2" t="e">
        <f>ROUND(SUM(#REF!)*I232/36000,2)</f>
        <v>#REF!</v>
      </c>
      <c r="M232" t="s">
        <v>879</v>
      </c>
    </row>
    <row r="233" spans="1:13">
      <c r="A233" s="30">
        <v>232</v>
      </c>
      <c r="B233" s="30" t="s">
        <v>952</v>
      </c>
      <c r="C233" s="30" t="s">
        <v>953</v>
      </c>
      <c r="D233" s="30" t="s">
        <v>954</v>
      </c>
      <c r="E233" s="30" t="s">
        <v>955</v>
      </c>
      <c r="F233" s="31">
        <v>50000</v>
      </c>
      <c r="G233" s="32">
        <v>45051</v>
      </c>
      <c r="H233" s="32">
        <v>46449</v>
      </c>
      <c r="I233" s="31">
        <v>3.65</v>
      </c>
      <c r="J233" s="30" t="s">
        <v>878</v>
      </c>
      <c r="K233" s="2">
        <v>92</v>
      </c>
      <c r="L233" s="2" t="e">
        <f>ROUND(SUM(#REF!)*I233/36000,2)</f>
        <v>#REF!</v>
      </c>
      <c r="M233" t="s">
        <v>879</v>
      </c>
    </row>
    <row r="234" spans="1:13">
      <c r="A234" s="30">
        <v>233</v>
      </c>
      <c r="B234" s="30" t="s">
        <v>956</v>
      </c>
      <c r="C234" s="30" t="s">
        <v>957</v>
      </c>
      <c r="D234" s="30" t="s">
        <v>958</v>
      </c>
      <c r="E234" s="30" t="s">
        <v>959</v>
      </c>
      <c r="F234" s="31">
        <v>50000</v>
      </c>
      <c r="G234" s="32">
        <v>45051</v>
      </c>
      <c r="H234" s="32">
        <v>46449</v>
      </c>
      <c r="I234" s="31">
        <v>3.65</v>
      </c>
      <c r="J234" s="30" t="s">
        <v>878</v>
      </c>
      <c r="K234" s="2">
        <v>92</v>
      </c>
      <c r="L234" s="2" t="e">
        <f>ROUND(SUM(#REF!)*I234/36000,2)</f>
        <v>#REF!</v>
      </c>
      <c r="M234" t="s">
        <v>879</v>
      </c>
    </row>
    <row r="235" spans="1:13">
      <c r="A235" s="30">
        <v>234</v>
      </c>
      <c r="B235" s="30" t="s">
        <v>960</v>
      </c>
      <c r="C235" s="30" t="s">
        <v>961</v>
      </c>
      <c r="D235" s="30" t="s">
        <v>962</v>
      </c>
      <c r="E235" s="30" t="s">
        <v>963</v>
      </c>
      <c r="F235" s="31">
        <v>50000</v>
      </c>
      <c r="G235" s="32">
        <v>45051</v>
      </c>
      <c r="H235" s="32">
        <v>46449</v>
      </c>
      <c r="I235" s="31">
        <v>3.65</v>
      </c>
      <c r="J235" s="30" t="s">
        <v>17</v>
      </c>
      <c r="K235" s="2">
        <v>92</v>
      </c>
      <c r="L235" s="2" t="e">
        <f>ROUND(SUM(#REF!)*I235/36000,2)</f>
        <v>#REF!</v>
      </c>
      <c r="M235" t="s">
        <v>18</v>
      </c>
    </row>
    <row r="236" spans="1:13">
      <c r="A236" s="30">
        <v>235</v>
      </c>
      <c r="B236" s="30" t="s">
        <v>964</v>
      </c>
      <c r="C236" s="30" t="s">
        <v>965</v>
      </c>
      <c r="D236" s="30" t="s">
        <v>966</v>
      </c>
      <c r="E236" s="30" t="s">
        <v>967</v>
      </c>
      <c r="F236" s="31">
        <v>40000</v>
      </c>
      <c r="G236" s="32">
        <v>45051</v>
      </c>
      <c r="H236" s="32">
        <v>46449</v>
      </c>
      <c r="I236" s="31">
        <v>3.65</v>
      </c>
      <c r="J236" s="30" t="s">
        <v>878</v>
      </c>
      <c r="K236" s="2">
        <v>92</v>
      </c>
      <c r="L236" s="2" t="e">
        <f>ROUND(SUM(#REF!)*I236/36000,2)</f>
        <v>#REF!</v>
      </c>
      <c r="M236" t="s">
        <v>879</v>
      </c>
    </row>
    <row r="237" spans="1:13">
      <c r="A237" s="30">
        <v>236</v>
      </c>
      <c r="B237" s="30" t="s">
        <v>968</v>
      </c>
      <c r="C237" s="30" t="s">
        <v>969</v>
      </c>
      <c r="D237" s="30" t="s">
        <v>970</v>
      </c>
      <c r="E237" s="30" t="s">
        <v>971</v>
      </c>
      <c r="F237" s="31">
        <v>20000</v>
      </c>
      <c r="G237" s="32">
        <v>45051</v>
      </c>
      <c r="H237" s="32">
        <v>46448</v>
      </c>
      <c r="I237" s="31">
        <v>3.65</v>
      </c>
      <c r="J237" s="30" t="s">
        <v>878</v>
      </c>
      <c r="K237" s="2">
        <v>92</v>
      </c>
      <c r="L237" s="2" t="e">
        <f>ROUND(SUM(#REF!)*I237/36000,2)</f>
        <v>#REF!</v>
      </c>
      <c r="M237" t="s">
        <v>879</v>
      </c>
    </row>
    <row r="238" spans="1:13">
      <c r="A238" s="30">
        <v>237</v>
      </c>
      <c r="B238" s="30" t="s">
        <v>972</v>
      </c>
      <c r="C238" s="30" t="s">
        <v>973</v>
      </c>
      <c r="D238" s="30" t="s">
        <v>974</v>
      </c>
      <c r="E238" s="30" t="s">
        <v>975</v>
      </c>
      <c r="F238" s="31">
        <v>50000</v>
      </c>
      <c r="G238" s="32">
        <v>45051</v>
      </c>
      <c r="H238" s="32">
        <v>46449</v>
      </c>
      <c r="I238" s="31">
        <v>3.65</v>
      </c>
      <c r="J238" s="30" t="s">
        <v>878</v>
      </c>
      <c r="K238" s="2">
        <v>92</v>
      </c>
      <c r="L238" s="2" t="e">
        <f>ROUND(SUM(#REF!)*I238/36000,2)</f>
        <v>#REF!</v>
      </c>
      <c r="M238" t="s">
        <v>879</v>
      </c>
    </row>
    <row r="239" spans="1:13">
      <c r="A239" s="30">
        <v>238</v>
      </c>
      <c r="B239" s="30" t="s">
        <v>976</v>
      </c>
      <c r="C239" s="30" t="s">
        <v>977</v>
      </c>
      <c r="D239" s="30" t="s">
        <v>978</v>
      </c>
      <c r="E239" s="30" t="s">
        <v>979</v>
      </c>
      <c r="F239" s="31">
        <v>30000</v>
      </c>
      <c r="G239" s="32">
        <v>45052</v>
      </c>
      <c r="H239" s="32">
        <v>46450</v>
      </c>
      <c r="I239" s="31">
        <v>3.65</v>
      </c>
      <c r="J239" s="30" t="s">
        <v>878</v>
      </c>
      <c r="K239" s="2">
        <v>92</v>
      </c>
      <c r="L239" s="2" t="e">
        <f>ROUND(SUM(#REF!)*I239/36000,2)</f>
        <v>#REF!</v>
      </c>
      <c r="M239" t="s">
        <v>879</v>
      </c>
    </row>
    <row r="240" spans="1:13">
      <c r="A240" s="30">
        <v>239</v>
      </c>
      <c r="B240" s="30" t="s">
        <v>980</v>
      </c>
      <c r="C240" s="30" t="s">
        <v>981</v>
      </c>
      <c r="D240" s="30" t="s">
        <v>982</v>
      </c>
      <c r="E240" s="30" t="s">
        <v>983</v>
      </c>
      <c r="F240" s="31">
        <v>30000</v>
      </c>
      <c r="G240" s="32">
        <v>45052</v>
      </c>
      <c r="H240" s="32">
        <v>46450</v>
      </c>
      <c r="I240" s="31">
        <v>3.65</v>
      </c>
      <c r="J240" s="30" t="s">
        <v>878</v>
      </c>
      <c r="K240" s="2">
        <v>92</v>
      </c>
      <c r="L240" s="2" t="e">
        <f>ROUND(SUM(#REF!)*I240/36000,2)</f>
        <v>#REF!</v>
      </c>
      <c r="M240" t="s">
        <v>879</v>
      </c>
    </row>
    <row r="241" spans="1:13">
      <c r="A241" s="30">
        <v>240</v>
      </c>
      <c r="B241" s="30" t="s">
        <v>984</v>
      </c>
      <c r="C241" s="30" t="s">
        <v>985</v>
      </c>
      <c r="D241" s="30" t="s">
        <v>986</v>
      </c>
      <c r="E241" s="30" t="s">
        <v>987</v>
      </c>
      <c r="F241" s="31">
        <v>50000</v>
      </c>
      <c r="G241" s="32">
        <v>45052</v>
      </c>
      <c r="H241" s="32">
        <v>46450</v>
      </c>
      <c r="I241" s="31">
        <v>3.65</v>
      </c>
      <c r="J241" s="30" t="s">
        <v>23</v>
      </c>
      <c r="K241" s="2">
        <v>92</v>
      </c>
      <c r="L241" s="2" t="e">
        <f>ROUND(SUM(#REF!)*I241/36000,2)</f>
        <v>#REF!</v>
      </c>
      <c r="M241" t="s">
        <v>24</v>
      </c>
    </row>
    <row r="242" spans="1:13">
      <c r="A242" s="30">
        <v>241</v>
      </c>
      <c r="B242" s="30" t="s">
        <v>988</v>
      </c>
      <c r="C242" s="30" t="s">
        <v>989</v>
      </c>
      <c r="D242" s="30" t="s">
        <v>990</v>
      </c>
      <c r="E242" s="30" t="s">
        <v>991</v>
      </c>
      <c r="F242" s="31">
        <v>30000</v>
      </c>
      <c r="G242" s="32">
        <v>45052</v>
      </c>
      <c r="H242" s="32">
        <v>46450</v>
      </c>
      <c r="I242" s="31">
        <v>3.65</v>
      </c>
      <c r="J242" s="30" t="s">
        <v>23</v>
      </c>
      <c r="K242" s="2">
        <v>92</v>
      </c>
      <c r="L242" s="2" t="e">
        <f>ROUND(SUM(#REF!)*I242/36000,2)</f>
        <v>#REF!</v>
      </c>
      <c r="M242" t="s">
        <v>24</v>
      </c>
    </row>
    <row r="243" spans="1:13">
      <c r="A243" s="30">
        <v>242</v>
      </c>
      <c r="B243" s="30" t="s">
        <v>992</v>
      </c>
      <c r="C243" s="30" t="s">
        <v>993</v>
      </c>
      <c r="D243" s="30" t="s">
        <v>994</v>
      </c>
      <c r="E243" s="30" t="s">
        <v>995</v>
      </c>
      <c r="F243" s="31">
        <v>50000</v>
      </c>
      <c r="G243" s="32">
        <v>45052</v>
      </c>
      <c r="H243" s="32">
        <v>46450</v>
      </c>
      <c r="I243" s="31">
        <v>3.65</v>
      </c>
      <c r="J243" s="30" t="s">
        <v>878</v>
      </c>
      <c r="K243" s="2">
        <v>92</v>
      </c>
      <c r="L243" s="2" t="e">
        <f>ROUND(SUM(#REF!)*I243/36000,2)</f>
        <v>#REF!</v>
      </c>
      <c r="M243" t="s">
        <v>879</v>
      </c>
    </row>
    <row r="244" spans="1:13">
      <c r="A244" s="30">
        <v>243</v>
      </c>
      <c r="B244" s="30" t="s">
        <v>996</v>
      </c>
      <c r="C244" s="30" t="s">
        <v>997</v>
      </c>
      <c r="D244" s="30" t="s">
        <v>998</v>
      </c>
      <c r="E244" s="30" t="s">
        <v>999</v>
      </c>
      <c r="F244" s="31">
        <v>15000</v>
      </c>
      <c r="G244" s="32">
        <v>45052</v>
      </c>
      <c r="H244" s="32">
        <v>46450</v>
      </c>
      <c r="I244" s="31">
        <v>3.65</v>
      </c>
      <c r="J244" s="30" t="s">
        <v>23</v>
      </c>
      <c r="K244" s="2">
        <v>92</v>
      </c>
      <c r="L244" s="2" t="e">
        <f>ROUND(SUM(#REF!)*I244/36000,2)</f>
        <v>#REF!</v>
      </c>
      <c r="M244" t="s">
        <v>24</v>
      </c>
    </row>
    <row r="245" spans="1:13">
      <c r="A245" s="30">
        <v>244</v>
      </c>
      <c r="B245" s="30" t="s">
        <v>1000</v>
      </c>
      <c r="C245" s="30" t="s">
        <v>1001</v>
      </c>
      <c r="D245" s="30" t="s">
        <v>1002</v>
      </c>
      <c r="E245" s="30" t="s">
        <v>1003</v>
      </c>
      <c r="F245" s="31">
        <v>20000</v>
      </c>
      <c r="G245" s="32">
        <v>45052</v>
      </c>
      <c r="H245" s="32">
        <v>46450</v>
      </c>
      <c r="I245" s="31">
        <v>3.65</v>
      </c>
      <c r="J245" s="30" t="s">
        <v>23</v>
      </c>
      <c r="K245" s="2">
        <v>92</v>
      </c>
      <c r="L245" s="2" t="e">
        <f>ROUND(SUM(#REF!)*I245/36000,2)</f>
        <v>#REF!</v>
      </c>
      <c r="M245" t="s">
        <v>24</v>
      </c>
    </row>
    <row r="246" spans="1:13">
      <c r="A246" s="30">
        <v>245</v>
      </c>
      <c r="B246" s="30" t="s">
        <v>1004</v>
      </c>
      <c r="C246" s="30" t="s">
        <v>1005</v>
      </c>
      <c r="D246" s="30" t="s">
        <v>1006</v>
      </c>
      <c r="E246" s="30" t="s">
        <v>1007</v>
      </c>
      <c r="F246" s="31">
        <v>50000</v>
      </c>
      <c r="G246" s="32">
        <v>45052</v>
      </c>
      <c r="H246" s="32">
        <v>46450</v>
      </c>
      <c r="I246" s="31">
        <v>3.65</v>
      </c>
      <c r="J246" s="30" t="s">
        <v>23</v>
      </c>
      <c r="K246" s="2">
        <v>92</v>
      </c>
      <c r="L246" s="2" t="e">
        <f>ROUND(SUM(#REF!)*I246/36000,2)</f>
        <v>#REF!</v>
      </c>
      <c r="M246" t="s">
        <v>24</v>
      </c>
    </row>
    <row r="247" spans="1:13">
      <c r="A247" s="30">
        <v>246</v>
      </c>
      <c r="B247" s="30" t="s">
        <v>1008</v>
      </c>
      <c r="C247" s="30" t="s">
        <v>1009</v>
      </c>
      <c r="D247" s="30" t="s">
        <v>1010</v>
      </c>
      <c r="E247" s="30" t="s">
        <v>1011</v>
      </c>
      <c r="F247" s="31">
        <v>20000</v>
      </c>
      <c r="G247" s="32">
        <v>45052</v>
      </c>
      <c r="H247" s="32">
        <v>46450</v>
      </c>
      <c r="I247" s="31">
        <v>3.65</v>
      </c>
      <c r="J247" s="30" t="s">
        <v>23</v>
      </c>
      <c r="K247" s="2">
        <v>92</v>
      </c>
      <c r="L247" s="2" t="e">
        <f>ROUND(SUM(#REF!)*I247/36000,2)</f>
        <v>#REF!</v>
      </c>
      <c r="M247" t="s">
        <v>24</v>
      </c>
    </row>
    <row r="248" spans="1:13">
      <c r="A248" s="30">
        <v>247</v>
      </c>
      <c r="B248" s="30" t="s">
        <v>1012</v>
      </c>
      <c r="C248" s="30" t="s">
        <v>1013</v>
      </c>
      <c r="D248" s="30" t="s">
        <v>1014</v>
      </c>
      <c r="E248" s="30" t="s">
        <v>1015</v>
      </c>
      <c r="F248" s="31">
        <v>40000</v>
      </c>
      <c r="G248" s="32">
        <v>45052</v>
      </c>
      <c r="H248" s="32">
        <v>46450</v>
      </c>
      <c r="I248" s="31">
        <v>3.65</v>
      </c>
      <c r="J248" s="30" t="s">
        <v>878</v>
      </c>
      <c r="K248" s="2">
        <v>92</v>
      </c>
      <c r="L248" s="2" t="e">
        <f>ROUND(SUM(#REF!)*I248/36000,2)</f>
        <v>#REF!</v>
      </c>
      <c r="M248" t="s">
        <v>879</v>
      </c>
    </row>
    <row r="249" spans="1:13">
      <c r="A249" s="30">
        <v>248</v>
      </c>
      <c r="B249" s="30" t="s">
        <v>1016</v>
      </c>
      <c r="C249" s="30" t="s">
        <v>1017</v>
      </c>
      <c r="D249" s="30" t="s">
        <v>1018</v>
      </c>
      <c r="E249" s="30" t="s">
        <v>1019</v>
      </c>
      <c r="F249" s="31">
        <v>50000</v>
      </c>
      <c r="G249" s="32">
        <v>45053</v>
      </c>
      <c r="H249" s="32">
        <v>46451</v>
      </c>
      <c r="I249" s="31">
        <v>3.65</v>
      </c>
      <c r="J249" s="30" t="s">
        <v>878</v>
      </c>
      <c r="K249" s="2">
        <v>92</v>
      </c>
      <c r="L249" s="2" t="e">
        <f>ROUND(SUM(#REF!)*I249/36000,2)</f>
        <v>#REF!</v>
      </c>
      <c r="M249" t="s">
        <v>879</v>
      </c>
    </row>
    <row r="250" spans="1:13">
      <c r="A250" s="30">
        <v>249</v>
      </c>
      <c r="B250" s="30" t="s">
        <v>498</v>
      </c>
      <c r="C250" s="30" t="s">
        <v>1020</v>
      </c>
      <c r="D250" s="30" t="s">
        <v>1021</v>
      </c>
      <c r="E250" s="30" t="s">
        <v>1022</v>
      </c>
      <c r="F250" s="31">
        <v>20000</v>
      </c>
      <c r="G250" s="32">
        <v>45054</v>
      </c>
      <c r="H250" s="32">
        <v>46452</v>
      </c>
      <c r="I250" s="31">
        <v>3.65</v>
      </c>
      <c r="J250" s="30" t="s">
        <v>878</v>
      </c>
      <c r="K250" s="2">
        <v>92</v>
      </c>
      <c r="L250" s="2" t="e">
        <f>ROUND(SUM(#REF!)*I250/36000,2)</f>
        <v>#REF!</v>
      </c>
      <c r="M250" t="s">
        <v>879</v>
      </c>
    </row>
    <row r="251" spans="1:13">
      <c r="A251" s="30">
        <v>250</v>
      </c>
      <c r="B251" s="30" t="s">
        <v>1023</v>
      </c>
      <c r="C251" s="30" t="s">
        <v>1024</v>
      </c>
      <c r="D251" s="30" t="s">
        <v>1025</v>
      </c>
      <c r="E251" s="30" t="s">
        <v>1026</v>
      </c>
      <c r="F251" s="31">
        <v>20000</v>
      </c>
      <c r="G251" s="32">
        <v>45055</v>
      </c>
      <c r="H251" s="32">
        <v>46453</v>
      </c>
      <c r="I251" s="31">
        <v>3.65</v>
      </c>
      <c r="J251" s="30" t="s">
        <v>17</v>
      </c>
      <c r="K251" s="2">
        <v>92</v>
      </c>
      <c r="L251" s="2" t="e">
        <f>ROUND(SUM(#REF!)*I251/36000,2)</f>
        <v>#REF!</v>
      </c>
      <c r="M251" t="s">
        <v>18</v>
      </c>
    </row>
    <row r="252" spans="1:13">
      <c r="A252" s="30">
        <v>251</v>
      </c>
      <c r="B252" s="30" t="s">
        <v>1027</v>
      </c>
      <c r="C252" s="30" t="s">
        <v>1028</v>
      </c>
      <c r="D252" s="30" t="s">
        <v>1029</v>
      </c>
      <c r="E252" s="30" t="s">
        <v>1030</v>
      </c>
      <c r="F252" s="31">
        <v>50000</v>
      </c>
      <c r="G252" s="32">
        <v>45056</v>
      </c>
      <c r="H252" s="32">
        <v>46453</v>
      </c>
      <c r="I252" s="31">
        <v>3.65</v>
      </c>
      <c r="J252" s="30" t="s">
        <v>17</v>
      </c>
      <c r="K252" s="2">
        <v>92</v>
      </c>
      <c r="L252" s="2" t="e">
        <f>ROUND(SUM(#REF!)*I252/36000,2)</f>
        <v>#REF!</v>
      </c>
      <c r="M252" t="s">
        <v>18</v>
      </c>
    </row>
    <row r="253" spans="1:13">
      <c r="A253" s="30">
        <v>252</v>
      </c>
      <c r="B253" s="30" t="s">
        <v>1031</v>
      </c>
      <c r="C253" s="30" t="s">
        <v>1032</v>
      </c>
      <c r="D253" s="30" t="s">
        <v>1033</v>
      </c>
      <c r="E253" s="30" t="s">
        <v>1034</v>
      </c>
      <c r="F253" s="31">
        <v>50000</v>
      </c>
      <c r="G253" s="32">
        <v>45056</v>
      </c>
      <c r="H253" s="32">
        <v>46453</v>
      </c>
      <c r="I253" s="31">
        <v>3.65</v>
      </c>
      <c r="J253" s="30" t="s">
        <v>17</v>
      </c>
      <c r="K253" s="2">
        <v>92</v>
      </c>
      <c r="L253" s="2" t="e">
        <f>ROUND(SUM(#REF!)*I253/36000,2)</f>
        <v>#REF!</v>
      </c>
      <c r="M253" t="s">
        <v>18</v>
      </c>
    </row>
    <row r="254" spans="1:13">
      <c r="A254" s="30">
        <v>253</v>
      </c>
      <c r="B254" s="30" t="s">
        <v>1035</v>
      </c>
      <c r="C254" s="30" t="s">
        <v>1036</v>
      </c>
      <c r="D254" s="30" t="s">
        <v>1037</v>
      </c>
      <c r="E254" s="30" t="s">
        <v>1038</v>
      </c>
      <c r="F254" s="31">
        <v>10000</v>
      </c>
      <c r="G254" s="32">
        <v>45057</v>
      </c>
      <c r="H254" s="32">
        <v>46455</v>
      </c>
      <c r="I254" s="31">
        <v>3.65</v>
      </c>
      <c r="J254" s="30" t="s">
        <v>23</v>
      </c>
      <c r="K254" s="2">
        <v>92</v>
      </c>
      <c r="L254" s="2" t="e">
        <f>ROUND(SUM(#REF!)*I254/36000,2)</f>
        <v>#REF!</v>
      </c>
      <c r="M254" t="s">
        <v>24</v>
      </c>
    </row>
    <row r="255" spans="1:13">
      <c r="A255" s="30">
        <v>254</v>
      </c>
      <c r="B255" s="30" t="s">
        <v>1039</v>
      </c>
      <c r="C255" s="30" t="s">
        <v>1040</v>
      </c>
      <c r="D255" s="30" t="s">
        <v>1041</v>
      </c>
      <c r="E255" s="30" t="s">
        <v>1042</v>
      </c>
      <c r="F255" s="31">
        <v>50000</v>
      </c>
      <c r="G255" s="32">
        <v>45057</v>
      </c>
      <c r="H255" s="32">
        <v>46455</v>
      </c>
      <c r="I255" s="31">
        <v>3.65</v>
      </c>
      <c r="J255" s="30" t="s">
        <v>23</v>
      </c>
      <c r="K255" s="2">
        <v>92</v>
      </c>
      <c r="L255" s="2" t="e">
        <f>ROUND(SUM(#REF!)*I255/36000,2)</f>
        <v>#REF!</v>
      </c>
      <c r="M255" t="s">
        <v>24</v>
      </c>
    </row>
    <row r="256" spans="1:13">
      <c r="A256" s="30">
        <v>255</v>
      </c>
      <c r="B256" s="30" t="s">
        <v>1043</v>
      </c>
      <c r="C256" s="30" t="s">
        <v>1044</v>
      </c>
      <c r="D256" s="30" t="s">
        <v>1045</v>
      </c>
      <c r="E256" s="30" t="s">
        <v>1046</v>
      </c>
      <c r="F256" s="31">
        <v>10000</v>
      </c>
      <c r="G256" s="32">
        <v>45057</v>
      </c>
      <c r="H256" s="32">
        <v>46455</v>
      </c>
      <c r="I256" s="31">
        <v>3.65</v>
      </c>
      <c r="J256" s="30" t="s">
        <v>23</v>
      </c>
      <c r="K256" s="2">
        <v>92</v>
      </c>
      <c r="L256" s="2" t="e">
        <f>ROUND(SUM(#REF!)*I256/36000,2)</f>
        <v>#REF!</v>
      </c>
      <c r="M256" t="s">
        <v>24</v>
      </c>
    </row>
    <row r="257" spans="1:13">
      <c r="A257" s="30">
        <v>256</v>
      </c>
      <c r="B257" s="30" t="s">
        <v>1047</v>
      </c>
      <c r="C257" s="30" t="s">
        <v>1048</v>
      </c>
      <c r="D257" s="30" t="s">
        <v>1049</v>
      </c>
      <c r="E257" s="30" t="s">
        <v>1050</v>
      </c>
      <c r="F257" s="31">
        <v>30000</v>
      </c>
      <c r="G257" s="32">
        <v>45058</v>
      </c>
      <c r="H257" s="32">
        <v>46456</v>
      </c>
      <c r="I257" s="31">
        <v>3.65</v>
      </c>
      <c r="J257" s="30" t="s">
        <v>23</v>
      </c>
      <c r="K257" s="2">
        <v>92</v>
      </c>
      <c r="L257" s="2" t="e">
        <f>ROUND(SUM(#REF!)*I257/36000,2)</f>
        <v>#REF!</v>
      </c>
      <c r="M257" t="s">
        <v>24</v>
      </c>
    </row>
    <row r="258" spans="1:13">
      <c r="A258" s="30">
        <v>257</v>
      </c>
      <c r="B258" s="30" t="s">
        <v>1051</v>
      </c>
      <c r="C258" s="30" t="s">
        <v>1052</v>
      </c>
      <c r="D258" s="30" t="s">
        <v>1053</v>
      </c>
      <c r="E258" s="30" t="s">
        <v>1054</v>
      </c>
      <c r="F258" s="31">
        <v>20000</v>
      </c>
      <c r="G258" s="32">
        <v>45062</v>
      </c>
      <c r="H258" s="32">
        <v>46370</v>
      </c>
      <c r="I258" s="31">
        <v>3.65</v>
      </c>
      <c r="J258" s="30" t="s">
        <v>23</v>
      </c>
      <c r="K258" s="2">
        <v>92</v>
      </c>
      <c r="L258" s="2" t="e">
        <f>ROUND(SUM(#REF!)*I258/36000,2)</f>
        <v>#REF!</v>
      </c>
      <c r="M258" t="s">
        <v>24</v>
      </c>
    </row>
    <row r="259" spans="1:13">
      <c r="A259" s="30">
        <v>258</v>
      </c>
      <c r="B259" s="30" t="s">
        <v>1055</v>
      </c>
      <c r="C259" s="30" t="s">
        <v>1056</v>
      </c>
      <c r="D259" s="30" t="s">
        <v>1057</v>
      </c>
      <c r="E259" s="30" t="s">
        <v>1058</v>
      </c>
      <c r="F259" s="31">
        <v>50000</v>
      </c>
      <c r="G259" s="32">
        <v>45062</v>
      </c>
      <c r="H259" s="32">
        <v>46370</v>
      </c>
      <c r="I259" s="31">
        <v>3.65</v>
      </c>
      <c r="J259" s="30" t="s">
        <v>23</v>
      </c>
      <c r="K259" s="2">
        <v>92</v>
      </c>
      <c r="L259" s="2" t="e">
        <f>ROUND(SUM(#REF!)*I259/36000,2)</f>
        <v>#REF!</v>
      </c>
      <c r="M259" t="s">
        <v>24</v>
      </c>
    </row>
    <row r="260" spans="1:13">
      <c r="A260" s="30">
        <v>259</v>
      </c>
      <c r="B260" s="30" t="s">
        <v>1059</v>
      </c>
      <c r="C260" s="30" t="s">
        <v>1060</v>
      </c>
      <c r="D260" s="30" t="s">
        <v>1061</v>
      </c>
      <c r="E260" s="30" t="s">
        <v>1062</v>
      </c>
      <c r="F260" s="31">
        <v>50000</v>
      </c>
      <c r="G260" s="32">
        <v>45062</v>
      </c>
      <c r="H260" s="32">
        <v>46460</v>
      </c>
      <c r="I260" s="31">
        <v>3.65</v>
      </c>
      <c r="J260" s="30" t="s">
        <v>17</v>
      </c>
      <c r="K260" s="2">
        <v>92</v>
      </c>
      <c r="L260" s="2" t="e">
        <f>ROUND(SUM(#REF!)*I260/36000,2)</f>
        <v>#REF!</v>
      </c>
      <c r="M260" t="s">
        <v>18</v>
      </c>
    </row>
    <row r="261" spans="1:13">
      <c r="A261" s="30">
        <v>260</v>
      </c>
      <c r="B261" s="30" t="s">
        <v>1063</v>
      </c>
      <c r="C261" s="30" t="s">
        <v>1064</v>
      </c>
      <c r="D261" s="30" t="s">
        <v>1065</v>
      </c>
      <c r="E261" s="30" t="s">
        <v>1066</v>
      </c>
      <c r="F261" s="31">
        <v>50000</v>
      </c>
      <c r="G261" s="32">
        <v>45063</v>
      </c>
      <c r="H261" s="32">
        <v>46461</v>
      </c>
      <c r="I261" s="31">
        <v>3.65</v>
      </c>
      <c r="J261" s="30" t="s">
        <v>878</v>
      </c>
      <c r="K261" s="2">
        <v>92</v>
      </c>
      <c r="L261" s="2" t="e">
        <f>ROUND(SUM(#REF!)*I261/36000,2)</f>
        <v>#REF!</v>
      </c>
      <c r="M261" t="s">
        <v>879</v>
      </c>
    </row>
    <row r="262" spans="1:13">
      <c r="A262" s="30">
        <v>261</v>
      </c>
      <c r="B262" s="30" t="s">
        <v>1067</v>
      </c>
      <c r="C262" s="30" t="s">
        <v>1068</v>
      </c>
      <c r="D262" s="30" t="s">
        <v>1069</v>
      </c>
      <c r="E262" s="30" t="s">
        <v>1070</v>
      </c>
      <c r="F262" s="31">
        <v>50000</v>
      </c>
      <c r="G262" s="32">
        <v>45063</v>
      </c>
      <c r="H262" s="32">
        <v>46461</v>
      </c>
      <c r="I262" s="31">
        <v>3.65</v>
      </c>
      <c r="J262" s="30" t="s">
        <v>878</v>
      </c>
      <c r="K262" s="2">
        <v>92</v>
      </c>
      <c r="L262" s="2" t="e">
        <f>ROUND(SUM(#REF!)*I262/36000,2)</f>
        <v>#REF!</v>
      </c>
      <c r="M262" t="s">
        <v>879</v>
      </c>
    </row>
    <row r="263" spans="1:13">
      <c r="A263" s="30">
        <v>262</v>
      </c>
      <c r="B263" s="30" t="s">
        <v>1071</v>
      </c>
      <c r="C263" s="30" t="s">
        <v>1072</v>
      </c>
      <c r="D263" s="30" t="s">
        <v>1073</v>
      </c>
      <c r="E263" s="30" t="s">
        <v>1074</v>
      </c>
      <c r="F263" s="31">
        <v>50000</v>
      </c>
      <c r="G263" s="32">
        <v>45063</v>
      </c>
      <c r="H263" s="32">
        <v>46461</v>
      </c>
      <c r="I263" s="31">
        <v>3.65</v>
      </c>
      <c r="J263" s="30" t="s">
        <v>878</v>
      </c>
      <c r="K263" s="2">
        <v>92</v>
      </c>
      <c r="L263" s="2" t="e">
        <f>ROUND(SUM(#REF!)*I263/36000,2)</f>
        <v>#REF!</v>
      </c>
      <c r="M263" t="s">
        <v>879</v>
      </c>
    </row>
    <row r="264" spans="1:13">
      <c r="A264" s="30">
        <v>263</v>
      </c>
      <c r="B264" s="30" t="s">
        <v>1075</v>
      </c>
      <c r="C264" s="30" t="s">
        <v>1076</v>
      </c>
      <c r="D264" s="30" t="s">
        <v>1077</v>
      </c>
      <c r="E264" s="30" t="s">
        <v>1078</v>
      </c>
      <c r="F264" s="31">
        <v>30000</v>
      </c>
      <c r="G264" s="32">
        <v>45064</v>
      </c>
      <c r="H264" s="32">
        <v>46462</v>
      </c>
      <c r="I264" s="31">
        <v>3.65</v>
      </c>
      <c r="J264" s="30" t="s">
        <v>878</v>
      </c>
      <c r="K264" s="2">
        <v>92</v>
      </c>
      <c r="L264" s="2" t="e">
        <f>ROUND(SUM(#REF!)*I264/36000,2)</f>
        <v>#REF!</v>
      </c>
      <c r="M264" t="s">
        <v>879</v>
      </c>
    </row>
    <row r="265" spans="1:13">
      <c r="A265" s="30">
        <v>264</v>
      </c>
      <c r="B265" s="30" t="s">
        <v>1079</v>
      </c>
      <c r="C265" s="30" t="s">
        <v>1080</v>
      </c>
      <c r="D265" s="30" t="s">
        <v>1081</v>
      </c>
      <c r="E265" s="30" t="s">
        <v>1082</v>
      </c>
      <c r="F265" s="31">
        <v>20000</v>
      </c>
      <c r="G265" s="32">
        <v>45064</v>
      </c>
      <c r="H265" s="32">
        <v>46461</v>
      </c>
      <c r="I265" s="31">
        <v>3.65</v>
      </c>
      <c r="J265" s="30" t="s">
        <v>878</v>
      </c>
      <c r="K265" s="2">
        <v>92</v>
      </c>
      <c r="L265" s="2" t="e">
        <f>ROUND(SUM(#REF!)*I265/36000,2)</f>
        <v>#REF!</v>
      </c>
      <c r="M265" t="s">
        <v>879</v>
      </c>
    </row>
    <row r="266" spans="1:13">
      <c r="A266" s="30">
        <v>265</v>
      </c>
      <c r="B266" s="30" t="s">
        <v>1083</v>
      </c>
      <c r="C266" s="30" t="s">
        <v>1084</v>
      </c>
      <c r="D266" s="30" t="s">
        <v>1085</v>
      </c>
      <c r="E266" s="30" t="s">
        <v>1086</v>
      </c>
      <c r="F266" s="31">
        <v>20000</v>
      </c>
      <c r="G266" s="32">
        <v>45064</v>
      </c>
      <c r="H266" s="32">
        <v>46461</v>
      </c>
      <c r="I266" s="31">
        <v>3.65</v>
      </c>
      <c r="J266" s="30" t="s">
        <v>878</v>
      </c>
      <c r="K266" s="2">
        <v>92</v>
      </c>
      <c r="L266" s="2" t="e">
        <f>ROUND(SUM(#REF!)*I266/36000,2)</f>
        <v>#REF!</v>
      </c>
      <c r="M266" t="s">
        <v>879</v>
      </c>
    </row>
    <row r="267" spans="1:13">
      <c r="A267" s="30">
        <v>266</v>
      </c>
      <c r="B267" s="30" t="s">
        <v>1087</v>
      </c>
      <c r="C267" s="30" t="s">
        <v>1088</v>
      </c>
      <c r="D267" s="30" t="s">
        <v>1089</v>
      </c>
      <c r="E267" s="30" t="s">
        <v>1090</v>
      </c>
      <c r="F267" s="31">
        <v>30000</v>
      </c>
      <c r="G267" s="32">
        <v>45064</v>
      </c>
      <c r="H267" s="32">
        <v>46462</v>
      </c>
      <c r="I267" s="31">
        <v>3.65</v>
      </c>
      <c r="J267" s="30" t="s">
        <v>878</v>
      </c>
      <c r="K267" s="2">
        <v>92</v>
      </c>
      <c r="L267" s="2" t="e">
        <f>ROUND(SUM(#REF!)*I267/36000,2)</f>
        <v>#REF!</v>
      </c>
      <c r="M267" t="s">
        <v>879</v>
      </c>
    </row>
    <row r="268" spans="1:13">
      <c r="A268" s="30">
        <v>267</v>
      </c>
      <c r="B268" s="30" t="s">
        <v>1091</v>
      </c>
      <c r="C268" s="30" t="s">
        <v>1092</v>
      </c>
      <c r="D268" s="30" t="s">
        <v>1093</v>
      </c>
      <c r="E268" s="30" t="s">
        <v>1094</v>
      </c>
      <c r="F268" s="31">
        <v>30000</v>
      </c>
      <c r="G268" s="32">
        <v>45064</v>
      </c>
      <c r="H268" s="32">
        <v>46462</v>
      </c>
      <c r="I268" s="31">
        <v>3.65</v>
      </c>
      <c r="J268" s="30" t="s">
        <v>23</v>
      </c>
      <c r="K268" s="2">
        <v>92</v>
      </c>
      <c r="L268" s="2" t="e">
        <f>ROUND(SUM(#REF!)*I268/36000,2)</f>
        <v>#REF!</v>
      </c>
      <c r="M268" t="s">
        <v>24</v>
      </c>
    </row>
    <row r="269" spans="1:13">
      <c r="A269" s="30">
        <v>268</v>
      </c>
      <c r="B269" s="30" t="s">
        <v>1095</v>
      </c>
      <c r="C269" s="30" t="s">
        <v>1096</v>
      </c>
      <c r="D269" s="30" t="s">
        <v>1097</v>
      </c>
      <c r="E269" s="30" t="s">
        <v>1098</v>
      </c>
      <c r="F269" s="31">
        <v>50000</v>
      </c>
      <c r="G269" s="32">
        <v>45064</v>
      </c>
      <c r="H269" s="32">
        <v>46462</v>
      </c>
      <c r="I269" s="31">
        <v>3.65</v>
      </c>
      <c r="J269" s="30" t="s">
        <v>23</v>
      </c>
      <c r="K269" s="2">
        <v>92</v>
      </c>
      <c r="L269" s="2" t="e">
        <f>ROUND(SUM(#REF!)*I269/36000,2)</f>
        <v>#REF!</v>
      </c>
      <c r="M269" t="s">
        <v>24</v>
      </c>
    </row>
    <row r="270" spans="1:13">
      <c r="A270" s="30">
        <v>269</v>
      </c>
      <c r="B270" s="30" t="s">
        <v>1099</v>
      </c>
      <c r="C270" s="30" t="s">
        <v>1100</v>
      </c>
      <c r="D270" s="30" t="s">
        <v>1101</v>
      </c>
      <c r="E270" s="30" t="s">
        <v>1102</v>
      </c>
      <c r="F270" s="31">
        <v>50000</v>
      </c>
      <c r="G270" s="32">
        <v>45065</v>
      </c>
      <c r="H270" s="32">
        <v>46463</v>
      </c>
      <c r="I270" s="31">
        <v>3.65</v>
      </c>
      <c r="J270" s="30" t="s">
        <v>878</v>
      </c>
      <c r="K270" s="2">
        <v>92</v>
      </c>
      <c r="L270" s="2" t="e">
        <f>ROUND(SUM(#REF!)*I270/36000,2)</f>
        <v>#REF!</v>
      </c>
      <c r="M270" t="s">
        <v>879</v>
      </c>
    </row>
    <row r="271" spans="1:13">
      <c r="A271" s="30">
        <v>270</v>
      </c>
      <c r="B271" s="30" t="s">
        <v>1103</v>
      </c>
      <c r="C271" s="30" t="s">
        <v>1104</v>
      </c>
      <c r="D271" s="30" t="s">
        <v>1105</v>
      </c>
      <c r="E271" s="30" t="s">
        <v>1106</v>
      </c>
      <c r="F271" s="31">
        <v>50000</v>
      </c>
      <c r="G271" s="32">
        <v>45065</v>
      </c>
      <c r="H271" s="32">
        <v>46372</v>
      </c>
      <c r="I271" s="31">
        <v>3.65</v>
      </c>
      <c r="J271" s="30" t="s">
        <v>23</v>
      </c>
      <c r="K271" s="2">
        <v>92</v>
      </c>
      <c r="L271" s="2" t="e">
        <f>ROUND(SUM(#REF!)*I271/36000,2)</f>
        <v>#REF!</v>
      </c>
      <c r="M271" t="s">
        <v>24</v>
      </c>
    </row>
    <row r="272" spans="1:13">
      <c r="A272" s="30">
        <v>271</v>
      </c>
      <c r="B272" s="30" t="s">
        <v>1107</v>
      </c>
      <c r="C272" s="30" t="s">
        <v>1108</v>
      </c>
      <c r="D272" s="30" t="s">
        <v>1109</v>
      </c>
      <c r="E272" s="30" t="s">
        <v>1110</v>
      </c>
      <c r="F272" s="31">
        <v>30000</v>
      </c>
      <c r="G272" s="32">
        <v>45065</v>
      </c>
      <c r="H272" s="32">
        <v>46373</v>
      </c>
      <c r="I272" s="31">
        <v>3.65</v>
      </c>
      <c r="J272" s="30" t="s">
        <v>23</v>
      </c>
      <c r="K272" s="2">
        <v>92</v>
      </c>
      <c r="L272" s="2" t="e">
        <f>ROUND(SUM(#REF!)*I272/36000,2)</f>
        <v>#REF!</v>
      </c>
      <c r="M272" t="s">
        <v>24</v>
      </c>
    </row>
    <row r="273" spans="1:13">
      <c r="A273" s="30">
        <v>272</v>
      </c>
      <c r="B273" s="30" t="s">
        <v>1111</v>
      </c>
      <c r="C273" s="30" t="s">
        <v>1112</v>
      </c>
      <c r="D273" s="30" t="s">
        <v>1113</v>
      </c>
      <c r="E273" s="30" t="s">
        <v>1114</v>
      </c>
      <c r="F273" s="31">
        <v>50000</v>
      </c>
      <c r="G273" s="32">
        <v>45065</v>
      </c>
      <c r="H273" s="32">
        <v>46462</v>
      </c>
      <c r="I273" s="31">
        <v>3.65</v>
      </c>
      <c r="J273" s="30" t="s">
        <v>23</v>
      </c>
      <c r="K273" s="2">
        <v>92</v>
      </c>
      <c r="L273" s="2" t="e">
        <f>ROUND(SUM(#REF!)*I273/36000,2)</f>
        <v>#REF!</v>
      </c>
      <c r="M273" t="s">
        <v>24</v>
      </c>
    </row>
    <row r="274" spans="1:13">
      <c r="A274" s="30">
        <v>273</v>
      </c>
      <c r="B274" s="30" t="s">
        <v>1115</v>
      </c>
      <c r="C274" s="30" t="s">
        <v>1116</v>
      </c>
      <c r="D274" s="30" t="s">
        <v>1117</v>
      </c>
      <c r="E274" s="30" t="s">
        <v>1118</v>
      </c>
      <c r="F274" s="31">
        <v>30000</v>
      </c>
      <c r="G274" s="32">
        <v>45070</v>
      </c>
      <c r="H274" s="32">
        <v>46378</v>
      </c>
      <c r="I274" s="31">
        <v>3.65</v>
      </c>
      <c r="J274" s="30" t="s">
        <v>23</v>
      </c>
      <c r="K274" s="2">
        <v>92</v>
      </c>
      <c r="L274" s="2" t="e">
        <f>ROUND(SUM(#REF!)*I274/36000,2)</f>
        <v>#REF!</v>
      </c>
      <c r="M274" t="s">
        <v>24</v>
      </c>
    </row>
    <row r="275" spans="1:13">
      <c r="A275" s="30">
        <v>274</v>
      </c>
      <c r="B275" s="30" t="s">
        <v>1119</v>
      </c>
      <c r="C275" s="30" t="s">
        <v>1120</v>
      </c>
      <c r="D275" s="30" t="s">
        <v>1121</v>
      </c>
      <c r="E275" s="30" t="s">
        <v>1122</v>
      </c>
      <c r="F275" s="31">
        <v>30000</v>
      </c>
      <c r="G275" s="32">
        <v>45070</v>
      </c>
      <c r="H275" s="32">
        <v>46468</v>
      </c>
      <c r="I275" s="31">
        <v>3.65</v>
      </c>
      <c r="J275" s="30" t="s">
        <v>17</v>
      </c>
      <c r="K275" s="2">
        <v>92</v>
      </c>
      <c r="L275" s="2" t="e">
        <f>ROUND(SUM(#REF!)*I275/36000,2)</f>
        <v>#REF!</v>
      </c>
      <c r="M275" t="s">
        <v>18</v>
      </c>
    </row>
    <row r="276" spans="1:13">
      <c r="A276" s="30">
        <v>275</v>
      </c>
      <c r="B276" s="30" t="s">
        <v>1123</v>
      </c>
      <c r="C276" s="30" t="s">
        <v>1124</v>
      </c>
      <c r="D276" s="30" t="s">
        <v>1125</v>
      </c>
      <c r="E276" s="30" t="s">
        <v>1126</v>
      </c>
      <c r="F276" s="31">
        <v>48000</v>
      </c>
      <c r="G276" s="32">
        <v>45070</v>
      </c>
      <c r="H276" s="32">
        <v>46440</v>
      </c>
      <c r="I276" s="31">
        <v>3.65</v>
      </c>
      <c r="J276" s="30" t="s">
        <v>586</v>
      </c>
      <c r="K276" s="2">
        <v>92</v>
      </c>
      <c r="L276" s="2" t="e">
        <f>ROUND(SUM(#REF!)*I276/36000,2)</f>
        <v>#REF!</v>
      </c>
      <c r="M276" t="s">
        <v>587</v>
      </c>
    </row>
    <row r="277" spans="1:13">
      <c r="A277" s="30">
        <v>276</v>
      </c>
      <c r="B277" s="30" t="s">
        <v>1127</v>
      </c>
      <c r="C277" s="30" t="s">
        <v>1128</v>
      </c>
      <c r="D277" s="30" t="s">
        <v>1129</v>
      </c>
      <c r="E277" s="30" t="s">
        <v>1130</v>
      </c>
      <c r="F277" s="31">
        <v>40000</v>
      </c>
      <c r="G277" s="32">
        <v>45070</v>
      </c>
      <c r="H277" s="32">
        <v>46440</v>
      </c>
      <c r="I277" s="31">
        <v>3.65</v>
      </c>
      <c r="J277" s="30" t="s">
        <v>586</v>
      </c>
      <c r="K277" s="2">
        <v>92</v>
      </c>
      <c r="L277" s="2" t="e">
        <f>ROUND(SUM(#REF!)*I277/36000,2)</f>
        <v>#REF!</v>
      </c>
      <c r="M277" t="s">
        <v>587</v>
      </c>
    </row>
    <row r="278" spans="1:13">
      <c r="A278" s="30">
        <v>277</v>
      </c>
      <c r="B278" s="30" t="s">
        <v>1131</v>
      </c>
      <c r="C278" s="30" t="s">
        <v>1132</v>
      </c>
      <c r="D278" s="30" t="s">
        <v>1133</v>
      </c>
      <c r="E278" s="30" t="s">
        <v>1134</v>
      </c>
      <c r="F278" s="31">
        <v>20000</v>
      </c>
      <c r="G278" s="32">
        <v>45071</v>
      </c>
      <c r="H278" s="32">
        <v>46469</v>
      </c>
      <c r="I278" s="31">
        <v>3.65</v>
      </c>
      <c r="J278" s="30" t="s">
        <v>878</v>
      </c>
      <c r="K278" s="2">
        <v>92</v>
      </c>
      <c r="L278" s="2" t="e">
        <f>ROUND(SUM(#REF!)*I278/36000,2)</f>
        <v>#REF!</v>
      </c>
      <c r="M278" t="s">
        <v>879</v>
      </c>
    </row>
    <row r="279" spans="1:13">
      <c r="A279" s="30">
        <v>278</v>
      </c>
      <c r="B279" s="30" t="s">
        <v>1135</v>
      </c>
      <c r="C279" s="30" t="s">
        <v>1136</v>
      </c>
      <c r="D279" s="30" t="s">
        <v>1137</v>
      </c>
      <c r="E279" s="30" t="s">
        <v>1138</v>
      </c>
      <c r="F279" s="31">
        <v>50000</v>
      </c>
      <c r="G279" s="32">
        <v>45073</v>
      </c>
      <c r="H279" s="32">
        <v>46471</v>
      </c>
      <c r="I279" s="31">
        <v>3.65</v>
      </c>
      <c r="J279" s="30" t="s">
        <v>17</v>
      </c>
      <c r="K279" s="2">
        <v>92</v>
      </c>
      <c r="L279" s="2" t="e">
        <f>ROUND(SUM(#REF!)*I279/36000,2)</f>
        <v>#REF!</v>
      </c>
      <c r="M279" t="s">
        <v>18</v>
      </c>
    </row>
    <row r="280" spans="1:13">
      <c r="A280" s="30">
        <v>279</v>
      </c>
      <c r="B280" s="30" t="s">
        <v>1139</v>
      </c>
      <c r="C280" s="30" t="s">
        <v>1140</v>
      </c>
      <c r="D280" s="30" t="s">
        <v>1141</v>
      </c>
      <c r="E280" s="30" t="s">
        <v>1142</v>
      </c>
      <c r="F280" s="31">
        <v>50000</v>
      </c>
      <c r="G280" s="32">
        <v>45073</v>
      </c>
      <c r="H280" s="32">
        <v>46471</v>
      </c>
      <c r="I280" s="31">
        <v>3.65</v>
      </c>
      <c r="J280" s="30" t="s">
        <v>17</v>
      </c>
      <c r="K280" s="2">
        <v>92</v>
      </c>
      <c r="L280" s="2" t="e">
        <f>ROUND(SUM(#REF!)*I280/36000,2)</f>
        <v>#REF!</v>
      </c>
      <c r="M280" t="s">
        <v>18</v>
      </c>
    </row>
    <row r="281" spans="1:13">
      <c r="A281" s="30">
        <v>280</v>
      </c>
      <c r="B281" s="30" t="s">
        <v>1143</v>
      </c>
      <c r="C281" s="30" t="s">
        <v>1144</v>
      </c>
      <c r="D281" s="30" t="s">
        <v>1145</v>
      </c>
      <c r="E281" s="30" t="s">
        <v>1146</v>
      </c>
      <c r="F281" s="31">
        <v>50000</v>
      </c>
      <c r="G281" s="32">
        <v>45073</v>
      </c>
      <c r="H281" s="32">
        <v>46471</v>
      </c>
      <c r="I281" s="31">
        <v>3.65</v>
      </c>
      <c r="J281" s="30" t="s">
        <v>17</v>
      </c>
      <c r="K281" s="2">
        <v>92</v>
      </c>
      <c r="L281" s="2" t="e">
        <f>ROUND(SUM(#REF!)*I281/36000,2)</f>
        <v>#REF!</v>
      </c>
      <c r="M281" t="s">
        <v>18</v>
      </c>
    </row>
    <row r="282" spans="1:13">
      <c r="A282" s="30">
        <v>281</v>
      </c>
      <c r="B282" s="30" t="s">
        <v>1147</v>
      </c>
      <c r="C282" s="30" t="s">
        <v>1148</v>
      </c>
      <c r="D282" s="30" t="s">
        <v>1149</v>
      </c>
      <c r="E282" s="30" t="s">
        <v>1150</v>
      </c>
      <c r="F282" s="31">
        <v>50000</v>
      </c>
      <c r="G282" s="32">
        <v>45075</v>
      </c>
      <c r="H282" s="32">
        <v>46473</v>
      </c>
      <c r="I282" s="31">
        <v>3.65</v>
      </c>
      <c r="J282" s="30" t="s">
        <v>17</v>
      </c>
      <c r="K282" s="2">
        <v>92</v>
      </c>
      <c r="L282" s="2" t="e">
        <f>ROUND(SUM(#REF!)*I282/36000,2)</f>
        <v>#REF!</v>
      </c>
      <c r="M282" t="s">
        <v>18</v>
      </c>
    </row>
    <row r="283" spans="1:13">
      <c r="A283" s="30">
        <v>282</v>
      </c>
      <c r="B283" s="30" t="s">
        <v>1151</v>
      </c>
      <c r="C283" s="30" t="s">
        <v>1152</v>
      </c>
      <c r="D283" s="30" t="s">
        <v>1153</v>
      </c>
      <c r="E283" s="30" t="s">
        <v>1154</v>
      </c>
      <c r="F283" s="31">
        <v>50000</v>
      </c>
      <c r="G283" s="32">
        <v>45075</v>
      </c>
      <c r="H283" s="32">
        <v>46473</v>
      </c>
      <c r="I283" s="31">
        <v>3.65</v>
      </c>
      <c r="J283" s="30" t="s">
        <v>17</v>
      </c>
      <c r="K283" s="33">
        <v>92</v>
      </c>
      <c r="L283" s="2" t="e">
        <f>ROUND(SUM(#REF!)*I283/36000,2)</f>
        <v>#REF!</v>
      </c>
      <c r="M283" t="s">
        <v>18</v>
      </c>
    </row>
    <row r="284" spans="1:13">
      <c r="A284" s="30">
        <v>283</v>
      </c>
      <c r="B284" s="30" t="s">
        <v>1155</v>
      </c>
      <c r="C284" s="30" t="s">
        <v>1156</v>
      </c>
      <c r="D284" s="30" t="s">
        <v>1157</v>
      </c>
      <c r="E284" s="30" t="s">
        <v>1158</v>
      </c>
      <c r="F284" s="31">
        <v>50000</v>
      </c>
      <c r="G284" s="32">
        <v>45076</v>
      </c>
      <c r="H284" s="32">
        <v>46474</v>
      </c>
      <c r="I284" s="31">
        <v>3.65</v>
      </c>
      <c r="J284" s="30" t="s">
        <v>17</v>
      </c>
      <c r="K284" s="2">
        <v>92</v>
      </c>
      <c r="L284" s="2" t="e">
        <f>ROUND(SUM(#REF!)*I284/36000,2)</f>
        <v>#REF!</v>
      </c>
      <c r="M284" t="s">
        <v>18</v>
      </c>
    </row>
    <row r="285" spans="1:13">
      <c r="A285" s="30">
        <v>284</v>
      </c>
      <c r="B285" s="30" t="s">
        <v>1159</v>
      </c>
      <c r="C285" s="30" t="s">
        <v>1160</v>
      </c>
      <c r="D285" s="30" t="s">
        <v>1161</v>
      </c>
      <c r="E285" s="30" t="s">
        <v>1162</v>
      </c>
      <c r="F285" s="31">
        <v>50000</v>
      </c>
      <c r="G285" s="32">
        <v>45076</v>
      </c>
      <c r="H285" s="32">
        <v>46473</v>
      </c>
      <c r="I285" s="31">
        <v>3.65</v>
      </c>
      <c r="J285" s="30" t="s">
        <v>17</v>
      </c>
      <c r="K285" s="2">
        <v>92</v>
      </c>
      <c r="L285" s="2" t="e">
        <f>ROUND(SUM(#REF!)*I285/36000,2)</f>
        <v>#REF!</v>
      </c>
      <c r="M285" t="s">
        <v>18</v>
      </c>
    </row>
    <row r="286" spans="1:13">
      <c r="A286" s="30">
        <v>285</v>
      </c>
      <c r="B286" s="30" t="s">
        <v>57</v>
      </c>
      <c r="C286" s="30" t="s">
        <v>1163</v>
      </c>
      <c r="D286" s="30" t="s">
        <v>1164</v>
      </c>
      <c r="E286" s="30" t="s">
        <v>1165</v>
      </c>
      <c r="F286" s="31">
        <v>50000</v>
      </c>
      <c r="G286" s="32">
        <v>45076</v>
      </c>
      <c r="H286" s="32">
        <v>46474</v>
      </c>
      <c r="I286" s="31">
        <v>3.65</v>
      </c>
      <c r="J286" s="30" t="s">
        <v>17</v>
      </c>
      <c r="K286" s="2">
        <v>92</v>
      </c>
      <c r="L286" s="2" t="e">
        <f>ROUND(SUM(#REF!)*I286/36000,2)</f>
        <v>#REF!</v>
      </c>
      <c r="M286" t="s">
        <v>18</v>
      </c>
    </row>
    <row r="287" spans="1:13">
      <c r="A287" s="30">
        <v>286</v>
      </c>
      <c r="B287" s="30" t="s">
        <v>1166</v>
      </c>
      <c r="C287" s="30" t="s">
        <v>1167</v>
      </c>
      <c r="D287" s="30" t="s">
        <v>1168</v>
      </c>
      <c r="E287" s="30" t="s">
        <v>1169</v>
      </c>
      <c r="F287" s="31">
        <v>50000</v>
      </c>
      <c r="G287" s="32">
        <v>45077</v>
      </c>
      <c r="H287" s="32">
        <v>46475</v>
      </c>
      <c r="I287" s="31">
        <v>3.65</v>
      </c>
      <c r="J287" s="30" t="s">
        <v>17</v>
      </c>
      <c r="K287" s="2">
        <v>92</v>
      </c>
      <c r="L287" s="2" t="e">
        <f>ROUND(SUM(#REF!)*I287/36000,2)</f>
        <v>#REF!</v>
      </c>
      <c r="M287" t="s">
        <v>18</v>
      </c>
    </row>
    <row r="288" spans="1:13">
      <c r="A288" s="30">
        <v>287</v>
      </c>
      <c r="B288" s="30" t="s">
        <v>984</v>
      </c>
      <c r="C288" s="30" t="s">
        <v>1170</v>
      </c>
      <c r="D288" s="30" t="s">
        <v>1171</v>
      </c>
      <c r="E288" s="30" t="s">
        <v>1172</v>
      </c>
      <c r="F288" s="31">
        <v>20000</v>
      </c>
      <c r="G288" s="32">
        <v>45078</v>
      </c>
      <c r="H288" s="32">
        <v>46446</v>
      </c>
      <c r="I288" s="31">
        <v>3.65</v>
      </c>
      <c r="J288" s="30" t="s">
        <v>23</v>
      </c>
      <c r="K288" s="2">
        <v>92</v>
      </c>
      <c r="L288" s="2" t="e">
        <f>ROUND(SUM(#REF!)*I288/36000,2)</f>
        <v>#REF!</v>
      </c>
      <c r="M288" t="s">
        <v>24</v>
      </c>
    </row>
    <row r="289" spans="1:13">
      <c r="A289" s="30">
        <v>288</v>
      </c>
      <c r="B289" s="30" t="s">
        <v>1173</v>
      </c>
      <c r="C289" s="30" t="s">
        <v>1174</v>
      </c>
      <c r="D289" s="30" t="s">
        <v>1175</v>
      </c>
      <c r="E289" s="30" t="s">
        <v>1176</v>
      </c>
      <c r="F289" s="31">
        <v>30000</v>
      </c>
      <c r="G289" s="32">
        <v>45079</v>
      </c>
      <c r="H289" s="32">
        <v>46446</v>
      </c>
      <c r="I289" s="31">
        <v>3.65</v>
      </c>
      <c r="J289" s="30" t="s">
        <v>23</v>
      </c>
      <c r="K289" s="2">
        <v>92</v>
      </c>
      <c r="L289" s="2" t="e">
        <f>ROUND(SUM(#REF!)*I289/36000,2)</f>
        <v>#REF!</v>
      </c>
      <c r="M289" t="s">
        <v>24</v>
      </c>
    </row>
    <row r="290" spans="1:13">
      <c r="A290" s="30">
        <v>289</v>
      </c>
      <c r="B290" s="30" t="s">
        <v>1177</v>
      </c>
      <c r="C290" s="30" t="s">
        <v>1178</v>
      </c>
      <c r="D290" s="30" t="s">
        <v>1179</v>
      </c>
      <c r="E290" s="30" t="s">
        <v>1180</v>
      </c>
      <c r="F290" s="31">
        <v>30000</v>
      </c>
      <c r="G290" s="32">
        <v>45079</v>
      </c>
      <c r="H290" s="32">
        <v>46446</v>
      </c>
      <c r="I290" s="31">
        <v>3.65</v>
      </c>
      <c r="J290" s="30" t="s">
        <v>23</v>
      </c>
      <c r="K290" s="2">
        <v>92</v>
      </c>
      <c r="L290" s="2" t="e">
        <f>ROUND(SUM(#REF!)*I290/36000,2)</f>
        <v>#REF!</v>
      </c>
      <c r="M290" t="s">
        <v>24</v>
      </c>
    </row>
    <row r="291" spans="1:13">
      <c r="A291" s="30">
        <v>290</v>
      </c>
      <c r="B291" s="30" t="s">
        <v>1181</v>
      </c>
      <c r="C291" s="30" t="s">
        <v>1182</v>
      </c>
      <c r="D291" s="30" t="s">
        <v>1183</v>
      </c>
      <c r="E291" s="30" t="s">
        <v>1184</v>
      </c>
      <c r="F291" s="31">
        <v>40000</v>
      </c>
      <c r="G291" s="32">
        <v>45083</v>
      </c>
      <c r="H291" s="32">
        <v>46360</v>
      </c>
      <c r="I291" s="31">
        <v>3.65</v>
      </c>
      <c r="J291" s="30" t="s">
        <v>23</v>
      </c>
      <c r="K291" s="2">
        <v>61</v>
      </c>
      <c r="L291" s="2" t="e">
        <f>ROUND(SUM(#REF!)*I291/36000,2)</f>
        <v>#REF!</v>
      </c>
      <c r="M291" t="s">
        <v>24</v>
      </c>
    </row>
    <row r="292" spans="1:13">
      <c r="A292" s="30">
        <v>291</v>
      </c>
      <c r="B292" s="30" t="s">
        <v>1185</v>
      </c>
      <c r="C292" s="30" t="s">
        <v>1186</v>
      </c>
      <c r="D292" s="30" t="s">
        <v>1187</v>
      </c>
      <c r="E292" s="30" t="s">
        <v>1188</v>
      </c>
      <c r="F292" s="31">
        <v>50000</v>
      </c>
      <c r="G292" s="32">
        <v>45091</v>
      </c>
      <c r="H292" s="32">
        <v>46458</v>
      </c>
      <c r="I292" s="31">
        <v>3.65</v>
      </c>
      <c r="J292" s="30" t="s">
        <v>17</v>
      </c>
      <c r="K292" s="2">
        <v>92</v>
      </c>
      <c r="L292" s="2" t="e">
        <f>ROUND(SUM(#REF!)*I292/36000,2)</f>
        <v>#REF!</v>
      </c>
      <c r="M292" t="s">
        <v>18</v>
      </c>
    </row>
    <row r="293" spans="1:13">
      <c r="A293" s="30">
        <v>292</v>
      </c>
      <c r="B293" s="30" t="s">
        <v>1189</v>
      </c>
      <c r="C293" s="30" t="s">
        <v>1190</v>
      </c>
      <c r="D293" s="30" t="s">
        <v>1191</v>
      </c>
      <c r="E293" s="30" t="s">
        <v>1192</v>
      </c>
      <c r="F293" s="31">
        <v>50000</v>
      </c>
      <c r="G293" s="32">
        <v>45092</v>
      </c>
      <c r="H293" s="32">
        <v>46459</v>
      </c>
      <c r="I293" s="31">
        <v>3.65</v>
      </c>
      <c r="J293" s="30" t="s">
        <v>17</v>
      </c>
      <c r="K293" s="2">
        <v>92</v>
      </c>
      <c r="L293" s="2" t="e">
        <f>ROUND(SUM(#REF!)*I293/36000,2)</f>
        <v>#REF!</v>
      </c>
      <c r="M293" t="s">
        <v>18</v>
      </c>
    </row>
    <row r="294" spans="1:13">
      <c r="A294" s="30">
        <v>293</v>
      </c>
      <c r="B294" s="30" t="s">
        <v>1193</v>
      </c>
      <c r="C294" s="30" t="s">
        <v>1194</v>
      </c>
      <c r="D294" s="30" t="s">
        <v>1195</v>
      </c>
      <c r="E294" s="30" t="s">
        <v>1196</v>
      </c>
      <c r="F294" s="31">
        <v>50000</v>
      </c>
      <c r="G294" s="32">
        <v>45094</v>
      </c>
      <c r="H294" s="32">
        <v>46461</v>
      </c>
      <c r="I294" s="31">
        <v>3.65</v>
      </c>
      <c r="J294" s="30" t="s">
        <v>17</v>
      </c>
      <c r="K294" s="2">
        <v>92</v>
      </c>
      <c r="L294" s="2" t="e">
        <f>ROUND(SUM(#REF!)*I294/36000,2)</f>
        <v>#REF!</v>
      </c>
      <c r="M294" t="s">
        <v>18</v>
      </c>
    </row>
    <row r="295" spans="1:13">
      <c r="A295" s="30">
        <v>294</v>
      </c>
      <c r="B295" s="30" t="s">
        <v>1197</v>
      </c>
      <c r="C295" s="30" t="s">
        <v>1198</v>
      </c>
      <c r="D295" s="30" t="s">
        <v>1199</v>
      </c>
      <c r="E295" s="30" t="s">
        <v>1200</v>
      </c>
      <c r="F295" s="31">
        <v>50000</v>
      </c>
      <c r="G295" s="32">
        <v>45094</v>
      </c>
      <c r="H295" s="32">
        <v>46461</v>
      </c>
      <c r="I295" s="31">
        <v>3.65</v>
      </c>
      <c r="J295" s="30" t="s">
        <v>17</v>
      </c>
      <c r="K295" s="2">
        <v>92</v>
      </c>
      <c r="L295" s="2" t="e">
        <f>ROUND(SUM(#REF!)*I295/36000,2)</f>
        <v>#REF!</v>
      </c>
      <c r="M295" t="s">
        <v>18</v>
      </c>
    </row>
    <row r="296" spans="1:13">
      <c r="A296" s="30">
        <v>295</v>
      </c>
      <c r="B296" s="30" t="s">
        <v>1201</v>
      </c>
      <c r="C296" s="30" t="s">
        <v>1202</v>
      </c>
      <c r="D296" s="30" t="s">
        <v>1203</v>
      </c>
      <c r="E296" s="30" t="s">
        <v>1204</v>
      </c>
      <c r="F296" s="31">
        <v>50000</v>
      </c>
      <c r="G296" s="32">
        <v>45094</v>
      </c>
      <c r="H296" s="32">
        <v>46461</v>
      </c>
      <c r="I296" s="31">
        <v>3.65</v>
      </c>
      <c r="J296" s="30" t="s">
        <v>17</v>
      </c>
      <c r="K296" s="2">
        <v>92</v>
      </c>
      <c r="L296" s="2" t="e">
        <f>ROUND(SUM(#REF!)*I296/36000,2)</f>
        <v>#REF!</v>
      </c>
      <c r="M296" t="s">
        <v>18</v>
      </c>
    </row>
    <row r="297" spans="1:13">
      <c r="A297" s="30">
        <v>296</v>
      </c>
      <c r="B297" s="30" t="s">
        <v>1205</v>
      </c>
      <c r="C297" s="30" t="s">
        <v>1206</v>
      </c>
      <c r="D297" s="30" t="s">
        <v>1207</v>
      </c>
      <c r="E297" s="30" t="s">
        <v>1208</v>
      </c>
      <c r="F297" s="31">
        <v>50000</v>
      </c>
      <c r="G297" s="32">
        <v>45094</v>
      </c>
      <c r="H297" s="32">
        <v>46461</v>
      </c>
      <c r="I297" s="31">
        <v>3.65</v>
      </c>
      <c r="J297" s="30" t="s">
        <v>17</v>
      </c>
      <c r="K297" s="2">
        <v>92</v>
      </c>
      <c r="L297" s="2" t="e">
        <f>ROUND(SUM(#REF!)*I297/36000,2)</f>
        <v>#REF!</v>
      </c>
      <c r="M297" t="s">
        <v>18</v>
      </c>
    </row>
    <row r="298" spans="1:13">
      <c r="A298" s="30">
        <v>297</v>
      </c>
      <c r="B298" s="30" t="s">
        <v>1209</v>
      </c>
      <c r="C298" s="30" t="s">
        <v>1210</v>
      </c>
      <c r="D298" s="30" t="s">
        <v>1211</v>
      </c>
      <c r="E298" s="30" t="s">
        <v>1212</v>
      </c>
      <c r="F298" s="31">
        <v>5000</v>
      </c>
      <c r="G298" s="32">
        <v>45097</v>
      </c>
      <c r="H298" s="32">
        <v>46464</v>
      </c>
      <c r="I298" s="31">
        <v>3.65</v>
      </c>
      <c r="J298" s="30" t="s">
        <v>23</v>
      </c>
      <c r="K298" s="2">
        <v>87</v>
      </c>
      <c r="L298" s="2" t="e">
        <f>ROUND(SUM(#REF!)*I298/36000,2)</f>
        <v>#REF!</v>
      </c>
      <c r="M298" t="s">
        <v>24</v>
      </c>
    </row>
    <row r="299" spans="1:13">
      <c r="A299" s="30">
        <v>298</v>
      </c>
      <c r="B299" s="30" t="s">
        <v>1213</v>
      </c>
      <c r="C299" s="30" t="s">
        <v>1214</v>
      </c>
      <c r="D299" s="30" t="s">
        <v>1215</v>
      </c>
      <c r="E299" s="30" t="s">
        <v>1216</v>
      </c>
      <c r="F299" s="31">
        <v>20000</v>
      </c>
      <c r="G299" s="32">
        <v>45097</v>
      </c>
      <c r="H299" s="32">
        <v>46464</v>
      </c>
      <c r="I299" s="31">
        <v>3.65</v>
      </c>
      <c r="J299" s="30" t="s">
        <v>23</v>
      </c>
      <c r="K299" s="2">
        <v>92</v>
      </c>
      <c r="L299" s="2" t="e">
        <f>ROUND(SUM(#REF!)*I299/36000,2)</f>
        <v>#REF!</v>
      </c>
      <c r="M299" t="s">
        <v>24</v>
      </c>
    </row>
    <row r="300" spans="1:13">
      <c r="A300" s="30">
        <v>299</v>
      </c>
      <c r="B300" s="30" t="s">
        <v>1217</v>
      </c>
      <c r="C300" s="30" t="s">
        <v>1218</v>
      </c>
      <c r="D300" s="30" t="s">
        <v>1219</v>
      </c>
      <c r="E300" s="30" t="s">
        <v>1220</v>
      </c>
      <c r="F300" s="31">
        <v>50000</v>
      </c>
      <c r="G300" s="32">
        <v>45101</v>
      </c>
      <c r="H300" s="32">
        <v>46409</v>
      </c>
      <c r="I300" s="31">
        <v>3.55</v>
      </c>
      <c r="J300" s="30" t="s">
        <v>586</v>
      </c>
      <c r="K300" s="2">
        <v>92</v>
      </c>
      <c r="L300" s="2" t="e">
        <f>ROUND(SUM(#REF!)*I300/36000,2)</f>
        <v>#REF!</v>
      </c>
      <c r="M300" t="s">
        <v>587</v>
      </c>
    </row>
    <row r="301" spans="1:13">
      <c r="A301" s="30">
        <v>300</v>
      </c>
      <c r="B301" s="30" t="s">
        <v>1221</v>
      </c>
      <c r="C301" s="30" t="s">
        <v>1222</v>
      </c>
      <c r="D301" s="30" t="s">
        <v>1223</v>
      </c>
      <c r="E301" s="30" t="s">
        <v>1224</v>
      </c>
      <c r="F301" s="31">
        <v>50000</v>
      </c>
      <c r="G301" s="32">
        <v>45103</v>
      </c>
      <c r="H301" s="32">
        <v>46470</v>
      </c>
      <c r="I301" s="31">
        <v>3.55</v>
      </c>
      <c r="J301" s="30" t="s">
        <v>17</v>
      </c>
      <c r="K301" s="2">
        <v>92</v>
      </c>
      <c r="L301" s="2" t="e">
        <f>ROUND(SUM(#REF!)*I301/36000,2)</f>
        <v>#REF!</v>
      </c>
      <c r="M301" t="s">
        <v>18</v>
      </c>
    </row>
    <row r="302" spans="1:13">
      <c r="A302" s="30">
        <v>301</v>
      </c>
      <c r="B302" s="30" t="s">
        <v>1225</v>
      </c>
      <c r="C302" s="30" t="s">
        <v>1226</v>
      </c>
      <c r="D302" s="30" t="s">
        <v>1227</v>
      </c>
      <c r="E302" s="30" t="s">
        <v>1228</v>
      </c>
      <c r="F302" s="31">
        <v>30000</v>
      </c>
      <c r="G302" s="32">
        <v>45103</v>
      </c>
      <c r="H302" s="32">
        <v>46470</v>
      </c>
      <c r="I302" s="31">
        <v>3.55</v>
      </c>
      <c r="J302" s="30" t="s">
        <v>23</v>
      </c>
      <c r="K302" s="2">
        <v>92</v>
      </c>
      <c r="L302" s="2" t="e">
        <f>ROUND(SUM(#REF!)*I302/36000,2)</f>
        <v>#REF!</v>
      </c>
      <c r="M302" t="s">
        <v>24</v>
      </c>
    </row>
    <row r="303" spans="1:13">
      <c r="A303" s="30">
        <v>302</v>
      </c>
      <c r="B303" s="30" t="s">
        <v>1229</v>
      </c>
      <c r="C303" s="30" t="s">
        <v>1230</v>
      </c>
      <c r="D303" s="30" t="s">
        <v>1231</v>
      </c>
      <c r="E303" s="30" t="s">
        <v>1232</v>
      </c>
      <c r="F303" s="31">
        <v>20000</v>
      </c>
      <c r="G303" s="32">
        <v>45104</v>
      </c>
      <c r="H303" s="32">
        <v>46381</v>
      </c>
      <c r="I303" s="31">
        <v>3.55</v>
      </c>
      <c r="J303" s="30" t="s">
        <v>23</v>
      </c>
      <c r="K303" s="2">
        <v>92</v>
      </c>
      <c r="L303" s="2" t="e">
        <f>ROUND(SUM(#REF!)*I303/36000,2)</f>
        <v>#REF!</v>
      </c>
      <c r="M303" t="s">
        <v>24</v>
      </c>
    </row>
    <row r="304" spans="1:13">
      <c r="A304" s="30">
        <v>303</v>
      </c>
      <c r="B304" s="30" t="s">
        <v>1233</v>
      </c>
      <c r="C304" s="30" t="s">
        <v>1234</v>
      </c>
      <c r="D304" s="30" t="s">
        <v>1235</v>
      </c>
      <c r="E304" s="30" t="s">
        <v>1236</v>
      </c>
      <c r="F304" s="31">
        <v>30000</v>
      </c>
      <c r="G304" s="32">
        <v>45104</v>
      </c>
      <c r="H304" s="32">
        <v>46381</v>
      </c>
      <c r="I304" s="31">
        <v>3.55</v>
      </c>
      <c r="J304" s="30" t="s">
        <v>23</v>
      </c>
      <c r="K304" s="2">
        <v>92</v>
      </c>
      <c r="L304" s="2" t="e">
        <f>ROUND(SUM(#REF!)*I304/36000,2)</f>
        <v>#REF!</v>
      </c>
      <c r="M304" t="s">
        <v>24</v>
      </c>
    </row>
    <row r="305" spans="1:13">
      <c r="A305" s="30">
        <v>304</v>
      </c>
      <c r="B305" s="30" t="s">
        <v>1237</v>
      </c>
      <c r="C305" s="30" t="s">
        <v>1238</v>
      </c>
      <c r="D305" s="30" t="s">
        <v>1239</v>
      </c>
      <c r="E305" s="30" t="s">
        <v>1240</v>
      </c>
      <c r="F305" s="31">
        <v>20000</v>
      </c>
      <c r="G305" s="32">
        <v>45104</v>
      </c>
      <c r="H305" s="32">
        <v>46381</v>
      </c>
      <c r="I305" s="31">
        <v>3.55</v>
      </c>
      <c r="J305" s="30" t="s">
        <v>23</v>
      </c>
      <c r="K305" s="2">
        <v>92</v>
      </c>
      <c r="L305" s="2" t="e">
        <f>ROUND(SUM(#REF!)*I305/36000,2)</f>
        <v>#REF!</v>
      </c>
      <c r="M305" t="s">
        <v>24</v>
      </c>
    </row>
    <row r="306" spans="1:13">
      <c r="A306" s="30">
        <v>305</v>
      </c>
      <c r="B306" s="30" t="s">
        <v>1241</v>
      </c>
      <c r="C306" s="30" t="s">
        <v>1242</v>
      </c>
      <c r="D306" s="30" t="s">
        <v>1243</v>
      </c>
      <c r="E306" s="30" t="s">
        <v>1244</v>
      </c>
      <c r="F306" s="31">
        <v>50000</v>
      </c>
      <c r="G306" s="32">
        <v>45105</v>
      </c>
      <c r="H306" s="32">
        <v>46472</v>
      </c>
      <c r="I306" s="31">
        <v>3.55</v>
      </c>
      <c r="J306" s="30" t="s">
        <v>17</v>
      </c>
      <c r="K306" s="2">
        <v>92</v>
      </c>
      <c r="L306" s="2" t="e">
        <f>ROUND(SUM(#REF!)*I306/36000,2)</f>
        <v>#REF!</v>
      </c>
      <c r="M306" t="s">
        <v>18</v>
      </c>
    </row>
    <row r="307" spans="1:13">
      <c r="A307" s="30">
        <v>306</v>
      </c>
      <c r="B307" s="30" t="s">
        <v>1245</v>
      </c>
      <c r="C307" s="30" t="s">
        <v>1246</v>
      </c>
      <c r="D307" s="30" t="s">
        <v>1247</v>
      </c>
      <c r="E307" s="30" t="s">
        <v>1248</v>
      </c>
      <c r="F307" s="31">
        <v>10000</v>
      </c>
      <c r="G307" s="32">
        <v>45105</v>
      </c>
      <c r="H307" s="32">
        <v>46382</v>
      </c>
      <c r="I307" s="31">
        <v>3.55</v>
      </c>
      <c r="J307" s="30" t="s">
        <v>23</v>
      </c>
      <c r="K307" s="2">
        <v>92</v>
      </c>
      <c r="L307" s="2" t="e">
        <f>ROUND(SUM(#REF!)*I307/36000,2)</f>
        <v>#REF!</v>
      </c>
      <c r="M307" t="s">
        <v>24</v>
      </c>
    </row>
    <row r="308" spans="1:13">
      <c r="A308" s="30">
        <v>307</v>
      </c>
      <c r="B308" s="30" t="s">
        <v>1249</v>
      </c>
      <c r="C308" s="30" t="s">
        <v>1250</v>
      </c>
      <c r="D308" s="30" t="s">
        <v>1251</v>
      </c>
      <c r="E308" s="30" t="s">
        <v>1252</v>
      </c>
      <c r="F308" s="31">
        <v>20000</v>
      </c>
      <c r="G308" s="32">
        <v>45111</v>
      </c>
      <c r="H308" s="32">
        <v>46358</v>
      </c>
      <c r="I308" s="31">
        <v>3.55</v>
      </c>
      <c r="J308" s="30" t="s">
        <v>23</v>
      </c>
      <c r="K308" s="2">
        <v>92</v>
      </c>
      <c r="L308" s="2" t="e">
        <f>ROUND(SUM(#REF!)*I308/36000,2)</f>
        <v>#REF!</v>
      </c>
      <c r="M308" t="s">
        <v>24</v>
      </c>
    </row>
    <row r="309" spans="1:13">
      <c r="A309" s="30">
        <v>308</v>
      </c>
      <c r="B309" s="30" t="s">
        <v>1253</v>
      </c>
      <c r="C309" s="30" t="s">
        <v>1254</v>
      </c>
      <c r="D309" s="30" t="s">
        <v>1255</v>
      </c>
      <c r="E309" s="30" t="s">
        <v>1256</v>
      </c>
      <c r="F309" s="31">
        <v>50000</v>
      </c>
      <c r="G309" s="32">
        <v>45111</v>
      </c>
      <c r="H309" s="32">
        <v>46420</v>
      </c>
      <c r="I309" s="31">
        <v>3.55</v>
      </c>
      <c r="J309" s="30" t="s">
        <v>17</v>
      </c>
      <c r="K309" s="2">
        <v>92</v>
      </c>
      <c r="L309" s="2" t="e">
        <f>ROUND(SUM(#REF!)*I309/36000,2)</f>
        <v>#REF!</v>
      </c>
      <c r="M309" t="s">
        <v>18</v>
      </c>
    </row>
    <row r="310" spans="1:13">
      <c r="A310" s="30">
        <v>309</v>
      </c>
      <c r="B310" s="30" t="s">
        <v>1257</v>
      </c>
      <c r="C310" s="30" t="s">
        <v>1258</v>
      </c>
      <c r="D310" s="30" t="s">
        <v>1259</v>
      </c>
      <c r="E310" s="30" t="s">
        <v>1260</v>
      </c>
      <c r="F310" s="31">
        <v>50000</v>
      </c>
      <c r="G310" s="32">
        <v>45112</v>
      </c>
      <c r="H310" s="32">
        <v>46421</v>
      </c>
      <c r="I310" s="31">
        <v>3.55</v>
      </c>
      <c r="J310" s="30" t="s">
        <v>17</v>
      </c>
      <c r="K310" s="2">
        <v>92</v>
      </c>
      <c r="L310" s="2" t="e">
        <f>ROUND(SUM(#REF!)*I310/36000,2)</f>
        <v>#REF!</v>
      </c>
      <c r="M310" t="s">
        <v>18</v>
      </c>
    </row>
    <row r="311" spans="1:13">
      <c r="A311" s="30">
        <v>310</v>
      </c>
      <c r="B311" s="30" t="s">
        <v>1261</v>
      </c>
      <c r="C311" s="30" t="s">
        <v>1262</v>
      </c>
      <c r="D311" s="30" t="s">
        <v>1263</v>
      </c>
      <c r="E311" s="30" t="s">
        <v>1264</v>
      </c>
      <c r="F311" s="31">
        <v>20000</v>
      </c>
      <c r="G311" s="32">
        <v>45114</v>
      </c>
      <c r="H311" s="32">
        <v>46423</v>
      </c>
      <c r="I311" s="31">
        <v>3.55</v>
      </c>
      <c r="J311" s="30" t="s">
        <v>23</v>
      </c>
      <c r="K311" s="2">
        <v>92</v>
      </c>
      <c r="L311" s="2" t="e">
        <f>ROUND(SUM(#REF!)*I311/36000,2)</f>
        <v>#REF!</v>
      </c>
      <c r="M311" t="s">
        <v>24</v>
      </c>
    </row>
    <row r="312" spans="1:13">
      <c r="A312" s="30">
        <v>311</v>
      </c>
      <c r="B312" s="30" t="s">
        <v>1265</v>
      </c>
      <c r="C312" s="30" t="s">
        <v>1266</v>
      </c>
      <c r="D312" s="30" t="s">
        <v>1267</v>
      </c>
      <c r="E312" s="30" t="s">
        <v>1268</v>
      </c>
      <c r="F312" s="31">
        <v>50000</v>
      </c>
      <c r="G312" s="32">
        <v>45120</v>
      </c>
      <c r="H312" s="32">
        <v>46429</v>
      </c>
      <c r="I312" s="31">
        <v>3.55</v>
      </c>
      <c r="J312" s="30" t="s">
        <v>17</v>
      </c>
      <c r="K312" s="2">
        <v>92</v>
      </c>
      <c r="L312" s="2" t="e">
        <f>ROUND(SUM(#REF!)*I312/36000,2)</f>
        <v>#REF!</v>
      </c>
      <c r="M312" t="s">
        <v>18</v>
      </c>
    </row>
    <row r="313" spans="1:13">
      <c r="A313" s="30">
        <v>312</v>
      </c>
      <c r="B313" s="30" t="s">
        <v>1269</v>
      </c>
      <c r="C313" s="30" t="s">
        <v>1270</v>
      </c>
      <c r="D313" s="30" t="s">
        <v>1271</v>
      </c>
      <c r="E313" s="30" t="s">
        <v>1272</v>
      </c>
      <c r="F313" s="31">
        <v>30000</v>
      </c>
      <c r="G313" s="32">
        <v>45121</v>
      </c>
      <c r="H313" s="32">
        <v>46368</v>
      </c>
      <c r="I313" s="31">
        <v>3.55</v>
      </c>
      <c r="J313" s="30" t="s">
        <v>23</v>
      </c>
      <c r="K313" s="2">
        <v>92</v>
      </c>
      <c r="L313" s="2" t="e">
        <f>ROUND(SUM(#REF!)*I313/36000,2)</f>
        <v>#REF!</v>
      </c>
      <c r="M313" t="s">
        <v>24</v>
      </c>
    </row>
    <row r="314" spans="1:13">
      <c r="A314" s="30">
        <v>313</v>
      </c>
      <c r="B314" s="30" t="s">
        <v>1273</v>
      </c>
      <c r="C314" s="30" t="s">
        <v>1274</v>
      </c>
      <c r="D314" s="30" t="s">
        <v>1275</v>
      </c>
      <c r="E314" s="30" t="s">
        <v>1276</v>
      </c>
      <c r="F314" s="31">
        <v>10000</v>
      </c>
      <c r="G314" s="32">
        <v>45121</v>
      </c>
      <c r="H314" s="32">
        <v>46368</v>
      </c>
      <c r="I314" s="31">
        <v>3.55</v>
      </c>
      <c r="J314" s="30" t="s">
        <v>23</v>
      </c>
      <c r="K314" s="33">
        <v>92</v>
      </c>
      <c r="L314" s="2" t="e">
        <f>ROUND(SUM(#REF!)*I314/36000,2)</f>
        <v>#REF!</v>
      </c>
      <c r="M314" t="s">
        <v>24</v>
      </c>
    </row>
    <row r="315" spans="1:13">
      <c r="A315" s="30">
        <v>314</v>
      </c>
      <c r="B315" s="30" t="s">
        <v>1277</v>
      </c>
      <c r="C315" s="30" t="s">
        <v>1278</v>
      </c>
      <c r="D315" s="30" t="s">
        <v>1279</v>
      </c>
      <c r="E315" s="30" t="s">
        <v>1280</v>
      </c>
      <c r="F315" s="31">
        <v>10000</v>
      </c>
      <c r="G315" s="32">
        <v>45124</v>
      </c>
      <c r="H315" s="32">
        <v>46371</v>
      </c>
      <c r="I315" s="31">
        <v>3.55</v>
      </c>
      <c r="J315" s="30" t="s">
        <v>23</v>
      </c>
      <c r="K315" s="2">
        <v>92</v>
      </c>
      <c r="L315" s="2" t="e">
        <f>ROUND(SUM(#REF!)*I315/36000,2)</f>
        <v>#REF!</v>
      </c>
      <c r="M315" t="s">
        <v>24</v>
      </c>
    </row>
    <row r="316" spans="1:13">
      <c r="A316" s="30">
        <v>315</v>
      </c>
      <c r="B316" s="30" t="s">
        <v>1281</v>
      </c>
      <c r="C316" s="30" t="s">
        <v>1282</v>
      </c>
      <c r="D316" s="30" t="s">
        <v>1283</v>
      </c>
      <c r="E316" s="30" t="s">
        <v>1284</v>
      </c>
      <c r="F316" s="31">
        <v>50000</v>
      </c>
      <c r="G316" s="32">
        <v>45135</v>
      </c>
      <c r="H316" s="32">
        <v>46444</v>
      </c>
      <c r="I316" s="31">
        <v>3.55</v>
      </c>
      <c r="J316" s="30" t="s">
        <v>17</v>
      </c>
      <c r="K316" s="2">
        <v>92</v>
      </c>
      <c r="L316" s="2" t="e">
        <f>ROUND(SUM(#REF!)*I316/36000,2)</f>
        <v>#REF!</v>
      </c>
      <c r="M316" t="s">
        <v>18</v>
      </c>
    </row>
    <row r="317" spans="1:13">
      <c r="A317" s="30">
        <v>316</v>
      </c>
      <c r="B317" s="30" t="s">
        <v>1285</v>
      </c>
      <c r="C317" s="30" t="s">
        <v>1286</v>
      </c>
      <c r="D317" s="30" t="s">
        <v>1287</v>
      </c>
      <c r="E317" s="30" t="s">
        <v>1288</v>
      </c>
      <c r="F317" s="31">
        <v>50000</v>
      </c>
      <c r="G317" s="32">
        <v>45135</v>
      </c>
      <c r="H317" s="32">
        <v>46382</v>
      </c>
      <c r="I317" s="31">
        <v>3.55</v>
      </c>
      <c r="J317" s="30" t="s">
        <v>172</v>
      </c>
      <c r="K317" s="2">
        <v>92</v>
      </c>
      <c r="L317" s="2" t="e">
        <f>ROUND(SUM(#REF!)*I317/36000,2)</f>
        <v>#REF!</v>
      </c>
      <c r="M317" t="s">
        <v>173</v>
      </c>
    </row>
    <row r="318" spans="1:13">
      <c r="A318" s="30">
        <v>317</v>
      </c>
      <c r="B318" s="30" t="s">
        <v>1289</v>
      </c>
      <c r="C318" s="30" t="s">
        <v>1290</v>
      </c>
      <c r="D318" s="30" t="s">
        <v>1291</v>
      </c>
      <c r="E318" s="30" t="s">
        <v>1292</v>
      </c>
      <c r="F318" s="31">
        <v>50000</v>
      </c>
      <c r="G318" s="32">
        <v>45135</v>
      </c>
      <c r="H318" s="32">
        <v>46444</v>
      </c>
      <c r="I318" s="31">
        <v>3.55</v>
      </c>
      <c r="J318" s="30" t="s">
        <v>172</v>
      </c>
      <c r="K318" s="2">
        <v>92</v>
      </c>
      <c r="L318" s="2" t="e">
        <f>ROUND(SUM(#REF!)*I318/36000,2)</f>
        <v>#REF!</v>
      </c>
      <c r="M318" t="s">
        <v>173</v>
      </c>
    </row>
    <row r="319" spans="1:13">
      <c r="A319" s="30">
        <v>318</v>
      </c>
      <c r="B319" s="30" t="s">
        <v>1293</v>
      </c>
      <c r="C319" s="30" t="s">
        <v>1294</v>
      </c>
      <c r="D319" s="30" t="s">
        <v>1295</v>
      </c>
      <c r="E319" s="30" t="s">
        <v>1296</v>
      </c>
      <c r="F319" s="31">
        <v>15000</v>
      </c>
      <c r="G319" s="32">
        <v>45136</v>
      </c>
      <c r="H319" s="32">
        <v>46383</v>
      </c>
      <c r="I319" s="31">
        <v>3.55</v>
      </c>
      <c r="J319" s="30" t="s">
        <v>172</v>
      </c>
      <c r="K319" s="2">
        <v>92</v>
      </c>
      <c r="L319" s="2" t="e">
        <f>ROUND(SUM(#REF!)*I319/36000,2)</f>
        <v>#REF!</v>
      </c>
      <c r="M319" t="s">
        <v>173</v>
      </c>
    </row>
    <row r="320" spans="1:13">
      <c r="A320" s="30">
        <v>319</v>
      </c>
      <c r="B320" s="30" t="s">
        <v>1297</v>
      </c>
      <c r="C320" s="30" t="s">
        <v>1298</v>
      </c>
      <c r="D320" s="30" t="s">
        <v>1299</v>
      </c>
      <c r="E320" s="30" t="s">
        <v>1300</v>
      </c>
      <c r="F320" s="31">
        <v>50000</v>
      </c>
      <c r="G320" s="32">
        <v>45140</v>
      </c>
      <c r="H320" s="32">
        <v>46356</v>
      </c>
      <c r="I320" s="31">
        <v>3.55</v>
      </c>
      <c r="J320" s="30" t="s">
        <v>172</v>
      </c>
      <c r="K320" s="2">
        <v>92</v>
      </c>
      <c r="L320" s="2" t="e">
        <f>ROUND(SUM(#REF!)*I320/36000,2)</f>
        <v>#REF!</v>
      </c>
      <c r="M320" t="s">
        <v>173</v>
      </c>
    </row>
    <row r="321" spans="1:13">
      <c r="A321" s="30">
        <v>320</v>
      </c>
      <c r="B321" s="30" t="s">
        <v>1301</v>
      </c>
      <c r="C321" s="30" t="s">
        <v>1302</v>
      </c>
      <c r="D321" s="30" t="s">
        <v>1303</v>
      </c>
      <c r="E321" s="30" t="s">
        <v>1304</v>
      </c>
      <c r="F321" s="31">
        <v>50000</v>
      </c>
      <c r="G321" s="32">
        <v>45148</v>
      </c>
      <c r="H321" s="32">
        <v>46426</v>
      </c>
      <c r="I321" s="31">
        <v>3.55</v>
      </c>
      <c r="J321" s="30" t="s">
        <v>17</v>
      </c>
      <c r="K321" s="2">
        <v>92</v>
      </c>
      <c r="L321" s="2" t="e">
        <f>ROUND(SUM(#REF!)*I321/36000,2)</f>
        <v>#REF!</v>
      </c>
      <c r="M321" t="s">
        <v>18</v>
      </c>
    </row>
    <row r="322" spans="1:13">
      <c r="A322" s="30">
        <v>321</v>
      </c>
      <c r="B322" s="30" t="s">
        <v>1305</v>
      </c>
      <c r="C322" s="30" t="s">
        <v>1306</v>
      </c>
      <c r="D322" s="30" t="s">
        <v>1307</v>
      </c>
      <c r="E322" s="30" t="s">
        <v>1308</v>
      </c>
      <c r="F322" s="31">
        <v>50000</v>
      </c>
      <c r="G322" s="32">
        <v>45149</v>
      </c>
      <c r="H322" s="32">
        <v>46427</v>
      </c>
      <c r="I322" s="31">
        <v>3.55</v>
      </c>
      <c r="J322" s="30" t="s">
        <v>17</v>
      </c>
      <c r="K322" s="2">
        <v>92</v>
      </c>
      <c r="L322" s="2" t="e">
        <f>ROUND(SUM(#REF!)*I322/36000,2)</f>
        <v>#REF!</v>
      </c>
      <c r="M322" t="s">
        <v>18</v>
      </c>
    </row>
    <row r="323" spans="1:13">
      <c r="A323" s="30">
        <v>322</v>
      </c>
      <c r="B323" s="30" t="s">
        <v>1309</v>
      </c>
      <c r="C323" s="30" t="s">
        <v>1310</v>
      </c>
      <c r="D323" s="30" t="s">
        <v>1311</v>
      </c>
      <c r="E323" s="30" t="s">
        <v>1312</v>
      </c>
      <c r="F323" s="31">
        <v>10000</v>
      </c>
      <c r="G323" s="32">
        <v>45153</v>
      </c>
      <c r="H323" s="32">
        <v>46431</v>
      </c>
      <c r="I323" s="31">
        <v>3.55</v>
      </c>
      <c r="J323" s="30" t="s">
        <v>23</v>
      </c>
      <c r="K323" s="2">
        <v>92</v>
      </c>
      <c r="L323" s="2" t="e">
        <f>ROUND(SUM(#REF!)*I323/36000,2)</f>
        <v>#REF!</v>
      </c>
      <c r="M323" t="s">
        <v>24</v>
      </c>
    </row>
    <row r="324" spans="1:13">
      <c r="A324" s="30">
        <v>323</v>
      </c>
      <c r="B324" s="30" t="s">
        <v>1313</v>
      </c>
      <c r="C324" s="30" t="s">
        <v>1314</v>
      </c>
      <c r="D324" s="30" t="s">
        <v>1315</v>
      </c>
      <c r="E324" s="30" t="s">
        <v>1316</v>
      </c>
      <c r="F324" s="31">
        <v>50000</v>
      </c>
      <c r="G324" s="32">
        <v>45160</v>
      </c>
      <c r="H324" s="32">
        <v>46438</v>
      </c>
      <c r="I324" s="31">
        <v>3.45</v>
      </c>
      <c r="J324" s="30" t="s">
        <v>17</v>
      </c>
      <c r="K324" s="2">
        <v>92</v>
      </c>
      <c r="L324" s="2" t="e">
        <f>ROUND(SUM(#REF!)*I324/36000,2)</f>
        <v>#REF!</v>
      </c>
      <c r="M324" t="s">
        <v>18</v>
      </c>
    </row>
    <row r="325" spans="1:13">
      <c r="A325" s="30">
        <v>324</v>
      </c>
      <c r="B325" s="30" t="s">
        <v>1317</v>
      </c>
      <c r="C325" s="30" t="s">
        <v>1318</v>
      </c>
      <c r="D325" s="30" t="s">
        <v>1319</v>
      </c>
      <c r="E325" s="30" t="s">
        <v>1320</v>
      </c>
      <c r="F325" s="31">
        <v>30000</v>
      </c>
      <c r="G325" s="32">
        <v>45167</v>
      </c>
      <c r="H325" s="32">
        <v>46383</v>
      </c>
      <c r="I325" s="31">
        <v>3.45</v>
      </c>
      <c r="J325" s="30" t="s">
        <v>23</v>
      </c>
      <c r="K325" s="2">
        <v>92</v>
      </c>
      <c r="L325" s="2" t="e">
        <f>ROUND(SUM(#REF!)*I325/36000,2)</f>
        <v>#REF!</v>
      </c>
      <c r="M325" t="s">
        <v>24</v>
      </c>
    </row>
    <row r="326" spans="1:13">
      <c r="A326" s="30">
        <v>325</v>
      </c>
      <c r="B326" s="30" t="s">
        <v>1321</v>
      </c>
      <c r="C326" s="30" t="s">
        <v>1322</v>
      </c>
      <c r="D326" s="30" t="s">
        <v>1323</v>
      </c>
      <c r="E326" s="30" t="s">
        <v>1324</v>
      </c>
      <c r="F326" s="31">
        <v>30000</v>
      </c>
      <c r="G326" s="32">
        <v>45175</v>
      </c>
      <c r="H326" s="32">
        <v>46391</v>
      </c>
      <c r="I326" s="31">
        <v>3.45</v>
      </c>
      <c r="J326" s="30" t="s">
        <v>17</v>
      </c>
      <c r="K326" s="2">
        <v>92</v>
      </c>
      <c r="L326" s="2" t="e">
        <f>ROUND(SUM(#REF!)*I326/36000,2)</f>
        <v>#REF!</v>
      </c>
      <c r="M326" t="s">
        <v>18</v>
      </c>
    </row>
    <row r="327" spans="1:13">
      <c r="A327" s="30">
        <v>326</v>
      </c>
      <c r="B327" s="30" t="s">
        <v>1325</v>
      </c>
      <c r="C327" s="30" t="s">
        <v>1326</v>
      </c>
      <c r="D327" s="30" t="s">
        <v>1327</v>
      </c>
      <c r="E327" s="30" t="s">
        <v>1328</v>
      </c>
      <c r="F327" s="31">
        <v>50000</v>
      </c>
      <c r="G327" s="32">
        <v>45211</v>
      </c>
      <c r="H327" s="32">
        <v>46397</v>
      </c>
      <c r="I327" s="31">
        <v>3.45</v>
      </c>
      <c r="J327" s="30" t="s">
        <v>878</v>
      </c>
      <c r="K327" s="2">
        <v>92</v>
      </c>
      <c r="L327" s="2" t="e">
        <f>ROUND(SUM(#REF!)*I327/36000,2)</f>
        <v>#REF!</v>
      </c>
      <c r="M327" t="s">
        <v>879</v>
      </c>
    </row>
    <row r="328" spans="1:13">
      <c r="A328" s="30">
        <v>327</v>
      </c>
      <c r="B328" s="30" t="s">
        <v>1329</v>
      </c>
      <c r="C328" s="30" t="s">
        <v>1330</v>
      </c>
      <c r="D328" s="30" t="s">
        <v>1331</v>
      </c>
      <c r="E328" s="30" t="s">
        <v>1332</v>
      </c>
      <c r="F328" s="31">
        <v>30000</v>
      </c>
      <c r="G328" s="32">
        <v>45225</v>
      </c>
      <c r="H328" s="32">
        <v>46411</v>
      </c>
      <c r="I328" s="31">
        <v>3.45</v>
      </c>
      <c r="J328" s="30" t="s">
        <v>17</v>
      </c>
      <c r="K328" s="2">
        <v>92</v>
      </c>
      <c r="L328" s="2" t="e">
        <f>ROUND(SUM(#REF!)*I328/36000,2)</f>
        <v>#REF!</v>
      </c>
      <c r="M328" t="s">
        <v>18</v>
      </c>
    </row>
    <row r="329" spans="1:13">
      <c r="A329" s="30">
        <v>328</v>
      </c>
      <c r="B329" s="30" t="s">
        <v>1333</v>
      </c>
      <c r="C329" s="30" t="s">
        <v>1334</v>
      </c>
      <c r="D329" s="30" t="s">
        <v>1335</v>
      </c>
      <c r="E329" s="30" t="s">
        <v>1336</v>
      </c>
      <c r="F329" s="31">
        <v>50000</v>
      </c>
      <c r="G329" s="32">
        <v>45226</v>
      </c>
      <c r="H329" s="32">
        <v>46412</v>
      </c>
      <c r="I329" s="31">
        <v>3.45</v>
      </c>
      <c r="J329" s="30" t="s">
        <v>17</v>
      </c>
      <c r="K329" s="2">
        <v>92</v>
      </c>
      <c r="L329" s="2" t="e">
        <f>ROUND(SUM(#REF!)*I329/36000,2)</f>
        <v>#REF!</v>
      </c>
      <c r="M329" t="s">
        <v>18</v>
      </c>
    </row>
    <row r="330" spans="1:13">
      <c r="A330" s="30">
        <v>329</v>
      </c>
      <c r="B330" s="30" t="s">
        <v>1337</v>
      </c>
      <c r="C330" s="30" t="s">
        <v>1338</v>
      </c>
      <c r="D330" s="30" t="s">
        <v>1339</v>
      </c>
      <c r="E330" s="30" t="s">
        <v>1340</v>
      </c>
      <c r="F330" s="31">
        <v>50000</v>
      </c>
      <c r="G330" s="32">
        <v>45228</v>
      </c>
      <c r="H330" s="32">
        <v>46414</v>
      </c>
      <c r="I330" s="31">
        <v>3.45</v>
      </c>
      <c r="J330" s="30" t="s">
        <v>17</v>
      </c>
      <c r="K330" s="2">
        <v>1</v>
      </c>
      <c r="L330" s="2" t="e">
        <f>ROUND(SUM(#REF!)*I330/36000,2)</f>
        <v>#REF!</v>
      </c>
      <c r="M330" t="s">
        <v>18</v>
      </c>
    </row>
    <row r="331" spans="1:13">
      <c r="A331" s="30">
        <v>330</v>
      </c>
      <c r="B331" s="30" t="s">
        <v>1341</v>
      </c>
      <c r="C331" s="30" t="s">
        <v>1342</v>
      </c>
      <c r="D331" s="30" t="s">
        <v>1343</v>
      </c>
      <c r="E331" s="30" t="s">
        <v>1344</v>
      </c>
      <c r="F331" s="31">
        <v>39500</v>
      </c>
      <c r="G331" s="32">
        <v>45232</v>
      </c>
      <c r="H331" s="32">
        <v>46356</v>
      </c>
      <c r="I331" s="31">
        <v>3.45</v>
      </c>
      <c r="J331" s="30" t="s">
        <v>586</v>
      </c>
      <c r="K331" s="2">
        <v>92</v>
      </c>
      <c r="L331" s="2" t="e">
        <f>ROUND(SUM(#REF!)*I331/36000,2)</f>
        <v>#REF!</v>
      </c>
      <c r="M331" t="s">
        <v>587</v>
      </c>
    </row>
    <row r="332" spans="1:13">
      <c r="A332" s="30">
        <v>331</v>
      </c>
      <c r="B332" s="30" t="s">
        <v>1345</v>
      </c>
      <c r="C332" s="30" t="s">
        <v>1346</v>
      </c>
      <c r="D332" s="30" t="s">
        <v>1347</v>
      </c>
      <c r="E332" s="30" t="s">
        <v>1348</v>
      </c>
      <c r="F332" s="31">
        <v>35000</v>
      </c>
      <c r="G332" s="32">
        <v>45232</v>
      </c>
      <c r="H332" s="32">
        <v>46356</v>
      </c>
      <c r="I332" s="31">
        <v>3.45</v>
      </c>
      <c r="J332" s="30" t="s">
        <v>586</v>
      </c>
      <c r="K332" s="2">
        <v>92</v>
      </c>
      <c r="L332" s="2" t="e">
        <f>ROUND(SUM(#REF!)*I332/36000,2)</f>
        <v>#REF!</v>
      </c>
      <c r="M332" t="s">
        <v>587</v>
      </c>
    </row>
    <row r="333" spans="1:13">
      <c r="A333" s="30">
        <v>332</v>
      </c>
      <c r="B333" s="30" t="s">
        <v>1349</v>
      </c>
      <c r="C333" s="30" t="s">
        <v>1350</v>
      </c>
      <c r="D333" s="30" t="s">
        <v>1351</v>
      </c>
      <c r="E333" s="30" t="s">
        <v>1352</v>
      </c>
      <c r="F333" s="31">
        <v>30000</v>
      </c>
      <c r="G333" s="32">
        <v>45232</v>
      </c>
      <c r="H333" s="32">
        <v>46356</v>
      </c>
      <c r="I333" s="31">
        <v>3.45</v>
      </c>
      <c r="J333" s="30" t="s">
        <v>23</v>
      </c>
      <c r="K333" s="2">
        <v>92</v>
      </c>
      <c r="L333" s="2" t="e">
        <f>ROUND(SUM(#REF!)*I333/36000,2)</f>
        <v>#REF!</v>
      </c>
      <c r="M333" t="s">
        <v>24</v>
      </c>
    </row>
    <row r="334" spans="1:13">
      <c r="A334" s="30">
        <v>333</v>
      </c>
      <c r="B334" s="30" t="s">
        <v>1353</v>
      </c>
      <c r="C334" s="30" t="s">
        <v>1354</v>
      </c>
      <c r="D334" s="30" t="s">
        <v>1355</v>
      </c>
      <c r="E334" s="30" t="s">
        <v>1356</v>
      </c>
      <c r="F334" s="31">
        <v>30000</v>
      </c>
      <c r="G334" s="32">
        <v>45232</v>
      </c>
      <c r="H334" s="32">
        <v>46356</v>
      </c>
      <c r="I334" s="31">
        <v>3.45</v>
      </c>
      <c r="J334" s="30" t="s">
        <v>586</v>
      </c>
      <c r="K334" s="2">
        <v>92</v>
      </c>
      <c r="L334" s="2" t="e">
        <f>ROUND(SUM(#REF!)*I334/36000,2)</f>
        <v>#REF!</v>
      </c>
      <c r="M334" t="s">
        <v>587</v>
      </c>
    </row>
    <row r="335" spans="1:13">
      <c r="A335" s="30">
        <v>334</v>
      </c>
      <c r="B335" s="30" t="s">
        <v>1357</v>
      </c>
      <c r="C335" s="30" t="s">
        <v>1358</v>
      </c>
      <c r="D335" s="30" t="s">
        <v>1359</v>
      </c>
      <c r="E335" s="30" t="s">
        <v>1360</v>
      </c>
      <c r="F335" s="31">
        <v>41000</v>
      </c>
      <c r="G335" s="32">
        <v>45232</v>
      </c>
      <c r="H335" s="32">
        <v>46356</v>
      </c>
      <c r="I335" s="31">
        <v>3.45</v>
      </c>
      <c r="J335" s="30" t="s">
        <v>586</v>
      </c>
      <c r="K335" s="2">
        <v>92</v>
      </c>
      <c r="L335" s="2" t="e">
        <f>ROUND(SUM(#REF!)*I335/36000,2)</f>
        <v>#REF!</v>
      </c>
      <c r="M335" t="s">
        <v>587</v>
      </c>
    </row>
    <row r="336" spans="1:13">
      <c r="A336" s="30">
        <v>335</v>
      </c>
      <c r="B336" s="30" t="s">
        <v>1361</v>
      </c>
      <c r="C336" s="30" t="s">
        <v>1362</v>
      </c>
      <c r="D336" s="30" t="s">
        <v>1363</v>
      </c>
      <c r="E336" s="30" t="s">
        <v>1364</v>
      </c>
      <c r="F336" s="31">
        <v>20000</v>
      </c>
      <c r="G336" s="32">
        <v>45232</v>
      </c>
      <c r="H336" s="32">
        <v>46356</v>
      </c>
      <c r="I336" s="31">
        <v>3.45</v>
      </c>
      <c r="J336" s="30" t="s">
        <v>586</v>
      </c>
      <c r="K336" s="2">
        <v>92</v>
      </c>
      <c r="L336" s="2" t="e">
        <f>ROUND(SUM(#REF!)*I336/36000,2)</f>
        <v>#REF!</v>
      </c>
      <c r="M336" t="s">
        <v>587</v>
      </c>
    </row>
    <row r="337" spans="1:13">
      <c r="A337" s="30">
        <v>336</v>
      </c>
      <c r="B337" s="30" t="s">
        <v>1365</v>
      </c>
      <c r="C337" s="30" t="s">
        <v>1366</v>
      </c>
      <c r="D337" s="30" t="s">
        <v>1367</v>
      </c>
      <c r="E337" s="30" t="s">
        <v>1368</v>
      </c>
      <c r="F337" s="31">
        <v>26000</v>
      </c>
      <c r="G337" s="32">
        <v>45232</v>
      </c>
      <c r="H337" s="32">
        <v>46356</v>
      </c>
      <c r="I337" s="31">
        <v>3.45</v>
      </c>
      <c r="J337" s="30" t="s">
        <v>586</v>
      </c>
      <c r="K337" s="2">
        <v>92</v>
      </c>
      <c r="L337" s="2" t="e">
        <f>ROUND(SUM(#REF!)*I337/36000,2)</f>
        <v>#REF!</v>
      </c>
      <c r="M337" t="s">
        <v>587</v>
      </c>
    </row>
    <row r="338" spans="1:13">
      <c r="A338" s="30">
        <v>337</v>
      </c>
      <c r="B338" s="30" t="s">
        <v>1369</v>
      </c>
      <c r="C338" s="30" t="s">
        <v>1370</v>
      </c>
      <c r="D338" s="30" t="s">
        <v>1371</v>
      </c>
      <c r="E338" s="30" t="s">
        <v>1372</v>
      </c>
      <c r="F338" s="31">
        <v>28000</v>
      </c>
      <c r="G338" s="32">
        <v>45232</v>
      </c>
      <c r="H338" s="32">
        <v>46356</v>
      </c>
      <c r="I338" s="31">
        <v>3.45</v>
      </c>
      <c r="J338" s="30" t="s">
        <v>586</v>
      </c>
      <c r="K338" s="2">
        <v>92</v>
      </c>
      <c r="L338" s="2" t="e">
        <f>ROUND(SUM(#REF!)*I338/36000,2)</f>
        <v>#REF!</v>
      </c>
      <c r="M338" t="s">
        <v>587</v>
      </c>
    </row>
    <row r="339" spans="1:13">
      <c r="A339" s="30">
        <v>338</v>
      </c>
      <c r="B339" s="30" t="s">
        <v>1373</v>
      </c>
      <c r="C339" s="30" t="s">
        <v>1374</v>
      </c>
      <c r="D339" s="30" t="s">
        <v>1375</v>
      </c>
      <c r="E339" s="30" t="s">
        <v>1376</v>
      </c>
      <c r="F339" s="31">
        <v>25500</v>
      </c>
      <c r="G339" s="32">
        <v>45233</v>
      </c>
      <c r="H339" s="32">
        <v>46357</v>
      </c>
      <c r="I339" s="31">
        <v>3.45</v>
      </c>
      <c r="J339" s="30" t="s">
        <v>586</v>
      </c>
      <c r="K339" s="2">
        <v>92</v>
      </c>
      <c r="L339" s="2" t="e">
        <f>ROUND(SUM(#REF!)*I339/36000,2)</f>
        <v>#REF!</v>
      </c>
      <c r="M339" t="s">
        <v>587</v>
      </c>
    </row>
    <row r="340" spans="1:13">
      <c r="A340" s="30">
        <v>339</v>
      </c>
      <c r="B340" s="30" t="s">
        <v>1377</v>
      </c>
      <c r="C340" s="30" t="s">
        <v>1378</v>
      </c>
      <c r="D340" s="30" t="s">
        <v>1379</v>
      </c>
      <c r="E340" s="30" t="s">
        <v>1380</v>
      </c>
      <c r="F340" s="31">
        <v>23000</v>
      </c>
      <c r="G340" s="32">
        <v>45233</v>
      </c>
      <c r="H340" s="32">
        <v>46357</v>
      </c>
      <c r="I340" s="31">
        <v>3.45</v>
      </c>
      <c r="J340" s="30" t="s">
        <v>586</v>
      </c>
      <c r="K340" s="2">
        <v>92</v>
      </c>
      <c r="L340" s="2" t="e">
        <f>ROUND(SUM(#REF!)*I340/36000,2)</f>
        <v>#REF!</v>
      </c>
      <c r="M340" t="s">
        <v>587</v>
      </c>
    </row>
    <row r="341" spans="1:13">
      <c r="A341" s="30">
        <v>340</v>
      </c>
      <c r="B341" s="30" t="s">
        <v>1381</v>
      </c>
      <c r="C341" s="30" t="s">
        <v>1382</v>
      </c>
      <c r="D341" s="30" t="s">
        <v>1383</v>
      </c>
      <c r="E341" s="30" t="s">
        <v>1384</v>
      </c>
      <c r="F341" s="31">
        <v>35000</v>
      </c>
      <c r="G341" s="32">
        <v>45233</v>
      </c>
      <c r="H341" s="32">
        <v>46357</v>
      </c>
      <c r="I341" s="31">
        <v>3.45</v>
      </c>
      <c r="J341" s="30" t="s">
        <v>586</v>
      </c>
      <c r="K341" s="2">
        <v>92</v>
      </c>
      <c r="L341" s="2" t="e">
        <f>ROUND(SUM(#REF!)*I341/36000,2)</f>
        <v>#REF!</v>
      </c>
      <c r="M341" t="s">
        <v>587</v>
      </c>
    </row>
    <row r="342" spans="1:13">
      <c r="A342" s="30">
        <v>341</v>
      </c>
      <c r="B342" s="30" t="s">
        <v>1385</v>
      </c>
      <c r="C342" s="30" t="s">
        <v>1386</v>
      </c>
      <c r="D342" s="30" t="s">
        <v>1387</v>
      </c>
      <c r="E342" s="30" t="s">
        <v>1388</v>
      </c>
      <c r="F342" s="31">
        <v>32000</v>
      </c>
      <c r="G342" s="32">
        <v>45233</v>
      </c>
      <c r="H342" s="32">
        <v>46357</v>
      </c>
      <c r="I342" s="31">
        <v>3.45</v>
      </c>
      <c r="J342" s="30" t="s">
        <v>586</v>
      </c>
      <c r="K342" s="2">
        <v>92</v>
      </c>
      <c r="L342" s="2" t="e">
        <f>ROUND(SUM(#REF!)*I342/36000,2)</f>
        <v>#REF!</v>
      </c>
      <c r="M342" t="s">
        <v>587</v>
      </c>
    </row>
    <row r="343" spans="1:13">
      <c r="A343" s="30">
        <v>342</v>
      </c>
      <c r="B343" s="30" t="s">
        <v>1389</v>
      </c>
      <c r="C343" s="30" t="s">
        <v>1390</v>
      </c>
      <c r="D343" s="30" t="s">
        <v>1391</v>
      </c>
      <c r="E343" s="30" t="s">
        <v>1392</v>
      </c>
      <c r="F343" s="31">
        <v>33000</v>
      </c>
      <c r="G343" s="32">
        <v>45235</v>
      </c>
      <c r="H343" s="32">
        <v>46359</v>
      </c>
      <c r="I343" s="31">
        <v>3.45</v>
      </c>
      <c r="J343" s="30" t="s">
        <v>586</v>
      </c>
      <c r="K343" s="2">
        <v>92</v>
      </c>
      <c r="L343" s="2" t="e">
        <f>ROUND(SUM(#REF!)*I343/36000,2)</f>
        <v>#REF!</v>
      </c>
      <c r="M343" t="s">
        <v>587</v>
      </c>
    </row>
    <row r="344" spans="1:13">
      <c r="A344" s="30">
        <v>343</v>
      </c>
      <c r="B344" s="30" t="s">
        <v>1393</v>
      </c>
      <c r="C344" s="30" t="s">
        <v>1394</v>
      </c>
      <c r="D344" s="30" t="s">
        <v>1395</v>
      </c>
      <c r="E344" s="30" t="s">
        <v>1396</v>
      </c>
      <c r="F344" s="31">
        <v>30000</v>
      </c>
      <c r="G344" s="32">
        <v>45235</v>
      </c>
      <c r="H344" s="32">
        <v>46359</v>
      </c>
      <c r="I344" s="31">
        <v>3.45</v>
      </c>
      <c r="J344" s="30" t="s">
        <v>586</v>
      </c>
      <c r="K344" s="2">
        <v>92</v>
      </c>
      <c r="L344" s="2" t="e">
        <f>ROUND(SUM(#REF!)*I344/36000,2)</f>
        <v>#REF!</v>
      </c>
      <c r="M344" t="s">
        <v>587</v>
      </c>
    </row>
    <row r="345" spans="1:13">
      <c r="A345" s="30">
        <v>344</v>
      </c>
      <c r="B345" s="30" t="s">
        <v>1397</v>
      </c>
      <c r="C345" s="30" t="s">
        <v>1398</v>
      </c>
      <c r="D345" s="30" t="s">
        <v>1399</v>
      </c>
      <c r="E345" s="30" t="s">
        <v>1400</v>
      </c>
      <c r="F345" s="31">
        <v>27000</v>
      </c>
      <c r="G345" s="32">
        <v>45235</v>
      </c>
      <c r="H345" s="32">
        <v>46359</v>
      </c>
      <c r="I345" s="31">
        <v>3.45</v>
      </c>
      <c r="J345" s="30" t="s">
        <v>586</v>
      </c>
      <c r="K345" s="33">
        <v>92</v>
      </c>
      <c r="L345" s="2" t="e">
        <f>ROUND(SUM(#REF!)*I345/36000,2)</f>
        <v>#REF!</v>
      </c>
      <c r="M345" t="s">
        <v>587</v>
      </c>
    </row>
    <row r="346" spans="1:13">
      <c r="A346" s="30">
        <v>345</v>
      </c>
      <c r="B346" s="30" t="s">
        <v>1401</v>
      </c>
      <c r="C346" s="30" t="s">
        <v>1402</v>
      </c>
      <c r="D346" s="30" t="s">
        <v>1403</v>
      </c>
      <c r="E346" s="30" t="s">
        <v>1404</v>
      </c>
      <c r="F346" s="31">
        <v>31500</v>
      </c>
      <c r="G346" s="32">
        <v>45236</v>
      </c>
      <c r="H346" s="32">
        <v>46360</v>
      </c>
      <c r="I346" s="31">
        <v>3.45</v>
      </c>
      <c r="J346" s="30" t="s">
        <v>586</v>
      </c>
      <c r="K346" s="2">
        <v>92</v>
      </c>
      <c r="L346" s="2" t="e">
        <f>ROUND(SUM(#REF!)*I346/36000,2)</f>
        <v>#REF!</v>
      </c>
      <c r="M346" t="s">
        <v>587</v>
      </c>
    </row>
    <row r="347" spans="1:13">
      <c r="A347" s="30">
        <v>346</v>
      </c>
      <c r="B347" s="30" t="s">
        <v>1405</v>
      </c>
      <c r="C347" s="30" t="s">
        <v>1406</v>
      </c>
      <c r="D347" s="30" t="s">
        <v>1407</v>
      </c>
      <c r="E347" s="30" t="s">
        <v>1408</v>
      </c>
      <c r="F347" s="31">
        <v>16000</v>
      </c>
      <c r="G347" s="32">
        <v>45236</v>
      </c>
      <c r="H347" s="32">
        <v>46360</v>
      </c>
      <c r="I347" s="31">
        <v>3.45</v>
      </c>
      <c r="J347" s="30" t="s">
        <v>586</v>
      </c>
      <c r="K347" s="2">
        <v>92</v>
      </c>
      <c r="L347" s="2" t="e">
        <f>ROUND(SUM(#REF!)*I347/36000,2)</f>
        <v>#REF!</v>
      </c>
      <c r="M347" t="s">
        <v>587</v>
      </c>
    </row>
    <row r="348" spans="1:13">
      <c r="A348" s="30">
        <v>347</v>
      </c>
      <c r="B348" s="30" t="s">
        <v>1409</v>
      </c>
      <c r="C348" s="30" t="s">
        <v>1410</v>
      </c>
      <c r="D348" s="30" t="s">
        <v>1411</v>
      </c>
      <c r="E348" s="30" t="s">
        <v>1412</v>
      </c>
      <c r="F348" s="31">
        <v>37000</v>
      </c>
      <c r="G348" s="32">
        <v>45236</v>
      </c>
      <c r="H348" s="32">
        <v>46360</v>
      </c>
      <c r="I348" s="31">
        <v>3.45</v>
      </c>
      <c r="J348" s="30" t="s">
        <v>586</v>
      </c>
      <c r="K348" s="2">
        <v>92</v>
      </c>
      <c r="L348" s="2" t="e">
        <f>ROUND(SUM(#REF!)*I348/36000,2)</f>
        <v>#REF!</v>
      </c>
      <c r="M348" t="s">
        <v>587</v>
      </c>
    </row>
    <row r="349" spans="1:13">
      <c r="A349" s="30">
        <v>348</v>
      </c>
      <c r="B349" s="30" t="s">
        <v>1413</v>
      </c>
      <c r="C349" s="30" t="s">
        <v>1414</v>
      </c>
      <c r="D349" s="30" t="s">
        <v>1415</v>
      </c>
      <c r="E349" s="30" t="s">
        <v>1416</v>
      </c>
      <c r="F349" s="31">
        <v>39000</v>
      </c>
      <c r="G349" s="32">
        <v>45236</v>
      </c>
      <c r="H349" s="32">
        <v>46360</v>
      </c>
      <c r="I349" s="31">
        <v>3.45</v>
      </c>
      <c r="J349" s="30" t="s">
        <v>586</v>
      </c>
      <c r="K349" s="2">
        <v>92</v>
      </c>
      <c r="L349" s="2" t="e">
        <f>ROUND(SUM(#REF!)*I349/36000,2)</f>
        <v>#REF!</v>
      </c>
      <c r="M349" t="s">
        <v>587</v>
      </c>
    </row>
    <row r="350" spans="1:13">
      <c r="A350" s="30">
        <v>349</v>
      </c>
      <c r="B350" s="30" t="s">
        <v>1417</v>
      </c>
      <c r="C350" s="30" t="s">
        <v>1418</v>
      </c>
      <c r="D350" s="30" t="s">
        <v>1419</v>
      </c>
      <c r="E350" s="30" t="s">
        <v>1420</v>
      </c>
      <c r="F350" s="31">
        <v>46000</v>
      </c>
      <c r="G350" s="32">
        <v>45238</v>
      </c>
      <c r="H350" s="32">
        <v>46362</v>
      </c>
      <c r="I350" s="31">
        <v>3.45</v>
      </c>
      <c r="J350" s="30" t="s">
        <v>586</v>
      </c>
      <c r="K350" s="2">
        <v>92</v>
      </c>
      <c r="L350" s="2" t="e">
        <f>ROUND(SUM(#REF!)*I350/36000,2)</f>
        <v>#REF!</v>
      </c>
      <c r="M350" t="s">
        <v>587</v>
      </c>
    </row>
    <row r="351" spans="1:13">
      <c r="A351" s="30">
        <v>350</v>
      </c>
      <c r="B351" s="30" t="s">
        <v>1421</v>
      </c>
      <c r="C351" s="30" t="s">
        <v>1422</v>
      </c>
      <c r="D351" s="30" t="s">
        <v>1423</v>
      </c>
      <c r="E351" s="30" t="s">
        <v>1424</v>
      </c>
      <c r="F351" s="31">
        <v>50000</v>
      </c>
      <c r="G351" s="32">
        <v>45260</v>
      </c>
      <c r="H351" s="32">
        <v>46384</v>
      </c>
      <c r="I351" s="31">
        <v>3.45</v>
      </c>
      <c r="J351" s="30" t="s">
        <v>17</v>
      </c>
      <c r="K351" s="2">
        <v>92</v>
      </c>
      <c r="L351" s="2" t="e">
        <f>ROUND(SUM(#REF!)*I351/36000,2)</f>
        <v>#REF!</v>
      </c>
      <c r="M351" t="s">
        <v>18</v>
      </c>
    </row>
    <row r="352" spans="1:13">
      <c r="A352" s="30">
        <v>351</v>
      </c>
      <c r="B352" s="30" t="s">
        <v>1425</v>
      </c>
      <c r="C352" s="30" t="s">
        <v>1426</v>
      </c>
      <c r="D352" s="30" t="s">
        <v>1427</v>
      </c>
      <c r="E352" s="30" t="s">
        <v>1428</v>
      </c>
      <c r="F352" s="31">
        <v>38000</v>
      </c>
      <c r="G352" s="32">
        <v>45266</v>
      </c>
      <c r="H352" s="32">
        <v>46360</v>
      </c>
      <c r="I352" s="31">
        <v>3.45</v>
      </c>
      <c r="J352" s="30" t="s">
        <v>172</v>
      </c>
      <c r="K352" s="2">
        <v>92</v>
      </c>
      <c r="L352" s="2" t="e">
        <f>ROUND(SUM(#REF!)*I352/36000,2)</f>
        <v>#REF!</v>
      </c>
      <c r="M352" t="s">
        <v>173</v>
      </c>
    </row>
    <row r="353" spans="1:13">
      <c r="A353" s="30">
        <v>352</v>
      </c>
      <c r="B353" s="30" t="s">
        <v>1429</v>
      </c>
      <c r="C353" s="30" t="s">
        <v>1430</v>
      </c>
      <c r="D353" s="30" t="s">
        <v>1431</v>
      </c>
      <c r="E353" s="30" t="s">
        <v>1432</v>
      </c>
      <c r="F353" s="31">
        <v>23000</v>
      </c>
      <c r="G353" s="32">
        <v>45267</v>
      </c>
      <c r="H353" s="32">
        <v>46361</v>
      </c>
      <c r="I353" s="31">
        <v>3.45</v>
      </c>
      <c r="J353" s="30" t="s">
        <v>61</v>
      </c>
      <c r="K353" s="2">
        <v>92</v>
      </c>
      <c r="L353" s="2" t="e">
        <f>ROUND(SUM(#REF!)*I353/36000,2)</f>
        <v>#REF!</v>
      </c>
      <c r="M353" t="s">
        <v>62</v>
      </c>
    </row>
    <row r="354" spans="1:13">
      <c r="A354" s="30">
        <v>353</v>
      </c>
      <c r="B354" s="30" t="s">
        <v>1433</v>
      </c>
      <c r="C354" s="30" t="s">
        <v>1434</v>
      </c>
      <c r="D354" s="30" t="s">
        <v>1435</v>
      </c>
      <c r="E354" s="30" t="s">
        <v>1436</v>
      </c>
      <c r="F354" s="31">
        <v>27000</v>
      </c>
      <c r="G354" s="32">
        <v>45267</v>
      </c>
      <c r="H354" s="32">
        <v>46361</v>
      </c>
      <c r="I354" s="31">
        <v>3.45</v>
      </c>
      <c r="J354" s="30" t="s">
        <v>172</v>
      </c>
      <c r="K354" s="2">
        <v>92</v>
      </c>
      <c r="L354" s="2" t="e">
        <f>ROUND(SUM(#REF!)*I354/36000,2)</f>
        <v>#REF!</v>
      </c>
      <c r="M354" t="s">
        <v>173</v>
      </c>
    </row>
    <row r="355" spans="1:13">
      <c r="A355" s="30">
        <v>354</v>
      </c>
      <c r="B355" s="30" t="s">
        <v>1437</v>
      </c>
      <c r="C355" s="30" t="s">
        <v>1438</v>
      </c>
      <c r="D355" s="30" t="s">
        <v>1439</v>
      </c>
      <c r="E355" s="30" t="s">
        <v>1440</v>
      </c>
      <c r="F355" s="31">
        <v>9000</v>
      </c>
      <c r="G355" s="32">
        <v>45267</v>
      </c>
      <c r="H355" s="32">
        <v>46361</v>
      </c>
      <c r="I355" s="31">
        <v>3.45</v>
      </c>
      <c r="J355" s="30" t="s">
        <v>61</v>
      </c>
      <c r="K355" s="2">
        <v>92</v>
      </c>
      <c r="L355" s="2" t="e">
        <f>ROUND(SUM(#REF!)*I355/36000,2)</f>
        <v>#REF!</v>
      </c>
      <c r="M355" t="s">
        <v>62</v>
      </c>
    </row>
    <row r="356" spans="1:13">
      <c r="A356" s="30">
        <v>355</v>
      </c>
      <c r="B356" s="30" t="s">
        <v>1441</v>
      </c>
      <c r="C356" s="30" t="s">
        <v>1442</v>
      </c>
      <c r="D356" s="30" t="s">
        <v>1443</v>
      </c>
      <c r="E356" s="30" t="s">
        <v>1444</v>
      </c>
      <c r="F356" s="31">
        <v>24000</v>
      </c>
      <c r="G356" s="32">
        <v>45267</v>
      </c>
      <c r="H356" s="32">
        <v>46361</v>
      </c>
      <c r="I356" s="31">
        <v>3.45</v>
      </c>
      <c r="J356" s="30" t="s">
        <v>172</v>
      </c>
      <c r="K356" s="2">
        <v>92</v>
      </c>
      <c r="L356" s="2" t="e">
        <f>ROUND(SUM(#REF!)*I356/36000,2)</f>
        <v>#REF!</v>
      </c>
      <c r="M356" t="s">
        <v>173</v>
      </c>
    </row>
    <row r="357" spans="1:13">
      <c r="A357" s="30">
        <v>356</v>
      </c>
      <c r="B357" s="30" t="s">
        <v>1445</v>
      </c>
      <c r="C357" s="30" t="s">
        <v>1446</v>
      </c>
      <c r="D357" s="30" t="s">
        <v>1447</v>
      </c>
      <c r="E357" s="30" t="s">
        <v>1448</v>
      </c>
      <c r="F357" s="31">
        <v>23000</v>
      </c>
      <c r="G357" s="32">
        <v>45267</v>
      </c>
      <c r="H357" s="32">
        <v>46361</v>
      </c>
      <c r="I357" s="31">
        <v>3.45</v>
      </c>
      <c r="J357" s="30" t="s">
        <v>172</v>
      </c>
      <c r="K357" s="2">
        <v>92</v>
      </c>
      <c r="L357" s="2" t="e">
        <f>ROUND(SUM(#REF!)*I357/36000,2)</f>
        <v>#REF!</v>
      </c>
      <c r="M357" t="s">
        <v>173</v>
      </c>
    </row>
    <row r="358" spans="1:13">
      <c r="A358" s="30">
        <v>357</v>
      </c>
      <c r="B358" s="30" t="s">
        <v>1449</v>
      </c>
      <c r="C358" s="30" t="s">
        <v>1450</v>
      </c>
      <c r="D358" s="30" t="s">
        <v>1451</v>
      </c>
      <c r="E358" s="30" t="s">
        <v>1452</v>
      </c>
      <c r="F358" s="31">
        <v>48000</v>
      </c>
      <c r="G358" s="32">
        <v>45268</v>
      </c>
      <c r="H358" s="32">
        <v>46362</v>
      </c>
      <c r="I358" s="31">
        <v>3.45</v>
      </c>
      <c r="J358" s="30" t="s">
        <v>61</v>
      </c>
      <c r="K358" s="2">
        <v>92</v>
      </c>
      <c r="L358" s="2" t="e">
        <f>ROUND(SUM(#REF!)*I358/36000,2)</f>
        <v>#REF!</v>
      </c>
      <c r="M358" t="s">
        <v>62</v>
      </c>
    </row>
    <row r="359" spans="1:13">
      <c r="A359" s="30">
        <v>358</v>
      </c>
      <c r="B359" s="30" t="s">
        <v>1453</v>
      </c>
      <c r="C359" s="30" t="s">
        <v>1454</v>
      </c>
      <c r="D359" s="30" t="s">
        <v>1455</v>
      </c>
      <c r="E359" s="30" t="s">
        <v>1456</v>
      </c>
      <c r="F359" s="31">
        <v>15000</v>
      </c>
      <c r="G359" s="32">
        <v>45268</v>
      </c>
      <c r="H359" s="32">
        <v>46362</v>
      </c>
      <c r="I359" s="31">
        <v>3.45</v>
      </c>
      <c r="J359" s="30" t="s">
        <v>61</v>
      </c>
      <c r="K359" s="2">
        <v>92</v>
      </c>
      <c r="L359" s="2" t="e">
        <f>ROUND(SUM(#REF!)*I359/36000,2)</f>
        <v>#REF!</v>
      </c>
      <c r="M359" t="s">
        <v>62</v>
      </c>
    </row>
    <row r="360" spans="1:13">
      <c r="A360" s="30">
        <v>359</v>
      </c>
      <c r="B360" s="30" t="s">
        <v>1457</v>
      </c>
      <c r="C360" s="30" t="s">
        <v>1458</v>
      </c>
      <c r="D360" s="30" t="s">
        <v>1459</v>
      </c>
      <c r="E360" s="30" t="s">
        <v>1460</v>
      </c>
      <c r="F360" s="31">
        <v>39000</v>
      </c>
      <c r="G360" s="32">
        <v>45270</v>
      </c>
      <c r="H360" s="32">
        <v>46364</v>
      </c>
      <c r="I360" s="31">
        <v>3.45</v>
      </c>
      <c r="J360" s="30" t="s">
        <v>61</v>
      </c>
      <c r="K360" s="2">
        <v>92</v>
      </c>
      <c r="L360" s="2" t="e">
        <f>ROUND(SUM(#REF!)*I360/36000,2)</f>
        <v>#REF!</v>
      </c>
      <c r="M360" t="s">
        <v>62</v>
      </c>
    </row>
    <row r="361" spans="1:13">
      <c r="A361" s="30">
        <v>360</v>
      </c>
      <c r="B361" s="30" t="s">
        <v>1461</v>
      </c>
      <c r="C361" s="30" t="s">
        <v>1462</v>
      </c>
      <c r="D361" s="30" t="s">
        <v>1463</v>
      </c>
      <c r="E361" s="30" t="s">
        <v>1464</v>
      </c>
      <c r="F361" s="31">
        <v>25000</v>
      </c>
      <c r="G361" s="32">
        <v>45270</v>
      </c>
      <c r="H361" s="32">
        <v>46364</v>
      </c>
      <c r="I361" s="31">
        <v>3.45</v>
      </c>
      <c r="J361" s="30" t="s">
        <v>61</v>
      </c>
      <c r="K361" s="2">
        <v>92</v>
      </c>
      <c r="L361" s="2" t="e">
        <f>ROUND(SUM(#REF!)*I361/36000,2)</f>
        <v>#REF!</v>
      </c>
      <c r="M361" t="s">
        <v>62</v>
      </c>
    </row>
    <row r="362" spans="1:13">
      <c r="A362" s="30">
        <v>361</v>
      </c>
      <c r="B362" s="30" t="s">
        <v>1465</v>
      </c>
      <c r="C362" s="30" t="s">
        <v>1466</v>
      </c>
      <c r="D362" s="30" t="s">
        <v>1467</v>
      </c>
      <c r="E362" s="30" t="s">
        <v>1468</v>
      </c>
      <c r="F362" s="31">
        <v>45000</v>
      </c>
      <c r="G362" s="32">
        <v>45270</v>
      </c>
      <c r="H362" s="32">
        <v>46364</v>
      </c>
      <c r="I362" s="31">
        <v>3.45</v>
      </c>
      <c r="J362" s="30" t="s">
        <v>61</v>
      </c>
      <c r="K362" s="2">
        <v>92</v>
      </c>
      <c r="L362" s="2" t="e">
        <f>ROUND(SUM(#REF!)*I362/36000,2)</f>
        <v>#REF!</v>
      </c>
      <c r="M362" t="s">
        <v>62</v>
      </c>
    </row>
    <row r="363" spans="1:13">
      <c r="A363" s="30">
        <v>362</v>
      </c>
      <c r="B363" s="30" t="s">
        <v>1469</v>
      </c>
      <c r="C363" s="30" t="s">
        <v>1470</v>
      </c>
      <c r="D363" s="30" t="s">
        <v>1471</v>
      </c>
      <c r="E363" s="30" t="s">
        <v>1472</v>
      </c>
      <c r="F363" s="31">
        <v>26000</v>
      </c>
      <c r="G363" s="32">
        <v>45270</v>
      </c>
      <c r="H363" s="32">
        <v>46364</v>
      </c>
      <c r="I363" s="31">
        <v>3.45</v>
      </c>
      <c r="J363" s="30" t="s">
        <v>61</v>
      </c>
      <c r="K363" s="2">
        <v>92</v>
      </c>
      <c r="L363" s="2" t="e">
        <f>ROUND(SUM(#REF!)*I363/36000,2)</f>
        <v>#REF!</v>
      </c>
      <c r="M363" t="s">
        <v>62</v>
      </c>
    </row>
    <row r="364" spans="1:13">
      <c r="A364" s="30">
        <v>363</v>
      </c>
      <c r="B364" s="30" t="s">
        <v>1473</v>
      </c>
      <c r="C364" s="30" t="s">
        <v>1474</v>
      </c>
      <c r="D364" s="30" t="s">
        <v>1475</v>
      </c>
      <c r="E364" s="30" t="s">
        <v>1476</v>
      </c>
      <c r="F364" s="31">
        <v>18000</v>
      </c>
      <c r="G364" s="32">
        <v>45270</v>
      </c>
      <c r="H364" s="32">
        <v>46364</v>
      </c>
      <c r="I364" s="31">
        <v>3.45</v>
      </c>
      <c r="J364" s="30" t="s">
        <v>61</v>
      </c>
      <c r="K364" s="2">
        <v>92</v>
      </c>
      <c r="L364" s="2" t="e">
        <f>ROUND(SUM(#REF!)*I364/36000,2)</f>
        <v>#REF!</v>
      </c>
      <c r="M364" t="s">
        <v>62</v>
      </c>
    </row>
    <row r="365" spans="1:13">
      <c r="A365" s="30">
        <v>364</v>
      </c>
      <c r="B365" s="30" t="s">
        <v>1477</v>
      </c>
      <c r="C365" s="30" t="s">
        <v>1478</v>
      </c>
      <c r="D365" s="30" t="s">
        <v>1479</v>
      </c>
      <c r="E365" s="30" t="s">
        <v>1480</v>
      </c>
      <c r="F365" s="31">
        <v>30000</v>
      </c>
      <c r="G365" s="32">
        <v>45271</v>
      </c>
      <c r="H365" s="32">
        <v>46365</v>
      </c>
      <c r="I365" s="31">
        <v>3.45</v>
      </c>
      <c r="J365" s="30" t="s">
        <v>61</v>
      </c>
      <c r="K365" s="2">
        <v>92</v>
      </c>
      <c r="L365" s="2" t="e">
        <f>ROUND(SUM(#REF!)*I365/36000,2)</f>
        <v>#REF!</v>
      </c>
      <c r="M365" t="s">
        <v>62</v>
      </c>
    </row>
    <row r="366" spans="1:13">
      <c r="A366" s="30">
        <v>365</v>
      </c>
      <c r="B366" s="30" t="s">
        <v>1481</v>
      </c>
      <c r="C366" s="30" t="s">
        <v>1482</v>
      </c>
      <c r="D366" s="30" t="s">
        <v>1483</v>
      </c>
      <c r="E366" s="30" t="s">
        <v>1484</v>
      </c>
      <c r="F366" s="31">
        <v>16000</v>
      </c>
      <c r="G366" s="32">
        <v>45272</v>
      </c>
      <c r="H366" s="32">
        <v>46366</v>
      </c>
      <c r="I366" s="31">
        <v>3.45</v>
      </c>
      <c r="J366" s="30" t="s">
        <v>61</v>
      </c>
      <c r="K366" s="2">
        <v>92</v>
      </c>
      <c r="L366" s="2" t="e">
        <f>ROUND(SUM(#REF!)*I366/36000,2)</f>
        <v>#REF!</v>
      </c>
      <c r="M366" t="s">
        <v>62</v>
      </c>
    </row>
    <row r="367" spans="1:13">
      <c r="A367" s="30">
        <v>366</v>
      </c>
      <c r="B367" s="30" t="s">
        <v>1485</v>
      </c>
      <c r="C367" s="30" t="s">
        <v>1486</v>
      </c>
      <c r="D367" s="30" t="s">
        <v>1487</v>
      </c>
      <c r="E367" s="30" t="s">
        <v>1488</v>
      </c>
      <c r="F367" s="31">
        <v>40000</v>
      </c>
      <c r="G367" s="32">
        <v>45272</v>
      </c>
      <c r="H367" s="32">
        <v>46366</v>
      </c>
      <c r="I367" s="31">
        <v>3.45</v>
      </c>
      <c r="J367" s="30" t="s">
        <v>61</v>
      </c>
      <c r="K367" s="2">
        <v>92</v>
      </c>
      <c r="L367" s="2" t="e">
        <f>ROUND(SUM(#REF!)*I367/36000,2)</f>
        <v>#REF!</v>
      </c>
      <c r="M367" t="s">
        <v>62</v>
      </c>
    </row>
    <row r="368" spans="1:13">
      <c r="A368" s="30">
        <v>367</v>
      </c>
      <c r="B368" s="30" t="s">
        <v>1489</v>
      </c>
      <c r="C368" s="30" t="s">
        <v>1490</v>
      </c>
      <c r="D368" s="30" t="s">
        <v>1491</v>
      </c>
      <c r="E368" s="30" t="s">
        <v>1492</v>
      </c>
      <c r="F368" s="31">
        <v>39000</v>
      </c>
      <c r="G368" s="32">
        <v>45272</v>
      </c>
      <c r="H368" s="32">
        <v>46366</v>
      </c>
      <c r="I368" s="31">
        <v>3.45</v>
      </c>
      <c r="J368" s="30" t="s">
        <v>61</v>
      </c>
      <c r="K368" s="2">
        <v>92</v>
      </c>
      <c r="L368" s="2" t="e">
        <f>ROUND(SUM(#REF!)*I368/36000,2)</f>
        <v>#REF!</v>
      </c>
      <c r="M368" t="s">
        <v>62</v>
      </c>
    </row>
    <row r="369" spans="1:13">
      <c r="A369" s="30">
        <v>368</v>
      </c>
      <c r="B369" s="30" t="s">
        <v>1493</v>
      </c>
      <c r="C369" s="30" t="s">
        <v>1494</v>
      </c>
      <c r="D369" s="30" t="s">
        <v>1495</v>
      </c>
      <c r="E369" s="30" t="s">
        <v>1496</v>
      </c>
      <c r="F369" s="31">
        <v>35000</v>
      </c>
      <c r="G369" s="32">
        <v>45272</v>
      </c>
      <c r="H369" s="32">
        <v>46366</v>
      </c>
      <c r="I369" s="31">
        <v>3.45</v>
      </c>
      <c r="J369" s="30" t="s">
        <v>61</v>
      </c>
      <c r="K369" s="2">
        <v>92</v>
      </c>
      <c r="L369" s="2" t="e">
        <f>ROUND(SUM(#REF!)*I369/36000,2)</f>
        <v>#REF!</v>
      </c>
      <c r="M369" t="s">
        <v>62</v>
      </c>
    </row>
    <row r="370" spans="1:13">
      <c r="A370" s="30">
        <v>369</v>
      </c>
      <c r="B370" s="30" t="s">
        <v>1497</v>
      </c>
      <c r="C370" s="30" t="s">
        <v>1498</v>
      </c>
      <c r="D370" s="30" t="s">
        <v>1499</v>
      </c>
      <c r="E370" s="30" t="s">
        <v>1500</v>
      </c>
      <c r="F370" s="31">
        <v>44000</v>
      </c>
      <c r="G370" s="32">
        <v>45272</v>
      </c>
      <c r="H370" s="32">
        <v>46366</v>
      </c>
      <c r="I370" s="31">
        <v>3.45</v>
      </c>
      <c r="J370" s="30" t="s">
        <v>61</v>
      </c>
      <c r="K370" s="2">
        <v>92</v>
      </c>
      <c r="L370" s="2" t="e">
        <f>ROUND(SUM(#REF!)*I370/36000,2)</f>
        <v>#REF!</v>
      </c>
      <c r="M370" t="s">
        <v>62</v>
      </c>
    </row>
    <row r="371" spans="1:13">
      <c r="A371" s="30">
        <v>370</v>
      </c>
      <c r="B371" s="30" t="s">
        <v>1501</v>
      </c>
      <c r="C371" s="30" t="s">
        <v>1502</v>
      </c>
      <c r="D371" s="30" t="s">
        <v>1503</v>
      </c>
      <c r="E371" s="30" t="s">
        <v>1504</v>
      </c>
      <c r="F371" s="31">
        <v>22000</v>
      </c>
      <c r="G371" s="32">
        <v>45272</v>
      </c>
      <c r="H371" s="32">
        <v>46366</v>
      </c>
      <c r="I371" s="31">
        <v>3.45</v>
      </c>
      <c r="J371" s="30" t="s">
        <v>61</v>
      </c>
      <c r="K371" s="2">
        <v>92</v>
      </c>
      <c r="L371" s="2" t="e">
        <f>ROUND(SUM(#REF!)*I371/36000,2)</f>
        <v>#REF!</v>
      </c>
      <c r="M371" t="s">
        <v>62</v>
      </c>
    </row>
    <row r="372" spans="1:13">
      <c r="A372" s="30">
        <v>371</v>
      </c>
      <c r="B372" s="30" t="s">
        <v>1505</v>
      </c>
      <c r="C372" s="30" t="s">
        <v>1506</v>
      </c>
      <c r="D372" s="30" t="s">
        <v>1507</v>
      </c>
      <c r="E372" s="30" t="s">
        <v>1508</v>
      </c>
      <c r="F372" s="31">
        <v>29000</v>
      </c>
      <c r="G372" s="32">
        <v>45272</v>
      </c>
      <c r="H372" s="32">
        <v>46366</v>
      </c>
      <c r="I372" s="31">
        <v>3.45</v>
      </c>
      <c r="J372" s="30" t="s">
        <v>61</v>
      </c>
      <c r="K372" s="2">
        <v>92</v>
      </c>
      <c r="L372" s="2" t="e">
        <f>ROUND(SUM(#REF!)*I372/36000,2)</f>
        <v>#REF!</v>
      </c>
      <c r="M372" t="s">
        <v>62</v>
      </c>
    </row>
    <row r="373" spans="1:13">
      <c r="A373" s="30">
        <v>372</v>
      </c>
      <c r="B373" s="30" t="s">
        <v>1509</v>
      </c>
      <c r="C373" s="30" t="s">
        <v>1510</v>
      </c>
      <c r="D373" s="30" t="s">
        <v>1511</v>
      </c>
      <c r="E373" s="30" t="s">
        <v>1512</v>
      </c>
      <c r="F373" s="31">
        <v>24000</v>
      </c>
      <c r="G373" s="32">
        <v>45272</v>
      </c>
      <c r="H373" s="32">
        <v>46366</v>
      </c>
      <c r="I373" s="31">
        <v>3.45</v>
      </c>
      <c r="J373" s="30" t="s">
        <v>61</v>
      </c>
      <c r="K373" s="2">
        <v>92</v>
      </c>
      <c r="L373" s="2" t="e">
        <f>ROUND(SUM(#REF!)*I373/36000,2)</f>
        <v>#REF!</v>
      </c>
      <c r="M373" t="s">
        <v>62</v>
      </c>
    </row>
    <row r="374" spans="1:13">
      <c r="A374" s="30">
        <v>373</v>
      </c>
      <c r="B374" s="30" t="s">
        <v>1513</v>
      </c>
      <c r="C374" s="30" t="s">
        <v>1514</v>
      </c>
      <c r="D374" s="30" t="s">
        <v>1515</v>
      </c>
      <c r="E374" s="30" t="s">
        <v>1516</v>
      </c>
      <c r="F374" s="31">
        <v>23000</v>
      </c>
      <c r="G374" s="32">
        <v>45272</v>
      </c>
      <c r="H374" s="32">
        <v>46366</v>
      </c>
      <c r="I374" s="31">
        <v>3.45</v>
      </c>
      <c r="J374" s="30" t="s">
        <v>586</v>
      </c>
      <c r="K374" s="2">
        <v>92</v>
      </c>
      <c r="L374" s="2" t="e">
        <f>ROUND(SUM(#REF!)*I374/36000,2)</f>
        <v>#REF!</v>
      </c>
      <c r="M374" t="s">
        <v>587</v>
      </c>
    </row>
    <row r="375" spans="1:13">
      <c r="A375" s="30">
        <v>374</v>
      </c>
      <c r="B375" s="30" t="s">
        <v>1517</v>
      </c>
      <c r="C375" s="30" t="s">
        <v>1518</v>
      </c>
      <c r="D375" s="30" t="s">
        <v>1519</v>
      </c>
      <c r="E375" s="30" t="s">
        <v>1520</v>
      </c>
      <c r="F375" s="31">
        <v>50000</v>
      </c>
      <c r="G375" s="32">
        <v>45273</v>
      </c>
      <c r="H375" s="32">
        <v>46367</v>
      </c>
      <c r="I375" s="31">
        <v>3.45</v>
      </c>
      <c r="J375" s="30" t="s">
        <v>61</v>
      </c>
      <c r="K375" s="2">
        <v>92</v>
      </c>
      <c r="L375" s="2" t="e">
        <f>ROUND(SUM(#REF!)*I375/36000,2)</f>
        <v>#REF!</v>
      </c>
      <c r="M375" t="s">
        <v>62</v>
      </c>
    </row>
    <row r="376" spans="1:13">
      <c r="A376" s="30">
        <v>375</v>
      </c>
      <c r="B376" s="30" t="s">
        <v>1521</v>
      </c>
      <c r="C376" s="30" t="s">
        <v>1522</v>
      </c>
      <c r="D376" s="30" t="s">
        <v>1523</v>
      </c>
      <c r="E376" s="30" t="s">
        <v>1524</v>
      </c>
      <c r="F376" s="31">
        <v>23000</v>
      </c>
      <c r="G376" s="32">
        <v>45273</v>
      </c>
      <c r="H376" s="32">
        <v>46367</v>
      </c>
      <c r="I376" s="31">
        <v>3.45</v>
      </c>
      <c r="J376" s="30" t="s">
        <v>61</v>
      </c>
      <c r="K376" s="2">
        <v>92</v>
      </c>
      <c r="L376" s="2" t="e">
        <f>ROUND(SUM(#REF!)*I376/36000,2)</f>
        <v>#REF!</v>
      </c>
      <c r="M376" t="s">
        <v>62</v>
      </c>
    </row>
    <row r="377" spans="1:13">
      <c r="A377" s="30">
        <v>376</v>
      </c>
      <c r="B377" s="30" t="s">
        <v>1525</v>
      </c>
      <c r="C377" s="30" t="s">
        <v>1526</v>
      </c>
      <c r="D377" s="30" t="s">
        <v>1527</v>
      </c>
      <c r="E377" s="30" t="s">
        <v>1528</v>
      </c>
      <c r="F377" s="31">
        <v>38000</v>
      </c>
      <c r="G377" s="32">
        <v>45273</v>
      </c>
      <c r="H377" s="32">
        <v>46367</v>
      </c>
      <c r="I377" s="31">
        <v>3.45</v>
      </c>
      <c r="J377" s="30" t="s">
        <v>586</v>
      </c>
      <c r="K377" s="2">
        <v>92</v>
      </c>
      <c r="L377" s="2" t="e">
        <f>ROUND(SUM(#REF!)*I377/36000,2)</f>
        <v>#REF!</v>
      </c>
      <c r="M377" t="s">
        <v>587</v>
      </c>
    </row>
    <row r="378" spans="1:13">
      <c r="A378" s="30">
        <v>377</v>
      </c>
      <c r="B378" s="30" t="s">
        <v>1529</v>
      </c>
      <c r="C378" s="30" t="s">
        <v>1530</v>
      </c>
      <c r="D378" s="30" t="s">
        <v>1531</v>
      </c>
      <c r="E378" s="30" t="s">
        <v>1532</v>
      </c>
      <c r="F378" s="31">
        <v>38000</v>
      </c>
      <c r="G378" s="32">
        <v>45273</v>
      </c>
      <c r="H378" s="32">
        <v>46367</v>
      </c>
      <c r="I378" s="31">
        <v>3.45</v>
      </c>
      <c r="J378" s="30" t="s">
        <v>61</v>
      </c>
      <c r="K378" s="2">
        <v>92</v>
      </c>
      <c r="L378" s="2" t="e">
        <f>ROUND(SUM(#REF!)*I378/36000,2)</f>
        <v>#REF!</v>
      </c>
      <c r="M378" t="s">
        <v>62</v>
      </c>
    </row>
    <row r="379" spans="1:13">
      <c r="A379" s="30">
        <v>378</v>
      </c>
      <c r="B379" s="30" t="s">
        <v>1533</v>
      </c>
      <c r="C379" s="30" t="s">
        <v>1534</v>
      </c>
      <c r="D379" s="30" t="s">
        <v>1535</v>
      </c>
      <c r="E379" s="30" t="s">
        <v>1536</v>
      </c>
      <c r="F379" s="31">
        <v>45000</v>
      </c>
      <c r="G379" s="32">
        <v>45273</v>
      </c>
      <c r="H379" s="32">
        <v>46367</v>
      </c>
      <c r="I379" s="31">
        <v>3.45</v>
      </c>
      <c r="J379" s="30" t="s">
        <v>61</v>
      </c>
      <c r="K379" s="2">
        <v>92</v>
      </c>
      <c r="L379" s="2" t="e">
        <f>ROUND(SUM(#REF!)*I379/36000,2)</f>
        <v>#REF!</v>
      </c>
      <c r="M379" t="s">
        <v>62</v>
      </c>
    </row>
    <row r="380" spans="1:13">
      <c r="A380" s="30">
        <v>379</v>
      </c>
      <c r="B380" s="30" t="s">
        <v>1537</v>
      </c>
      <c r="C380" s="30" t="s">
        <v>1538</v>
      </c>
      <c r="D380" s="30" t="s">
        <v>1539</v>
      </c>
      <c r="E380" s="30" t="s">
        <v>1540</v>
      </c>
      <c r="F380" s="31">
        <v>19000</v>
      </c>
      <c r="G380" s="32">
        <v>45274</v>
      </c>
      <c r="H380" s="32">
        <v>46368</v>
      </c>
      <c r="I380" s="31">
        <v>3.45</v>
      </c>
      <c r="J380" s="30" t="s">
        <v>61</v>
      </c>
      <c r="K380" s="2">
        <v>92</v>
      </c>
      <c r="L380" s="2" t="e">
        <f>ROUND(SUM(#REF!)*I380/36000,2)</f>
        <v>#REF!</v>
      </c>
      <c r="M380" t="s">
        <v>62</v>
      </c>
    </row>
    <row r="381" spans="1:13">
      <c r="A381" s="30">
        <v>380</v>
      </c>
      <c r="B381" s="30" t="s">
        <v>1541</v>
      </c>
      <c r="C381" s="30" t="s">
        <v>1542</v>
      </c>
      <c r="D381" s="30" t="s">
        <v>1543</v>
      </c>
      <c r="E381" s="30" t="s">
        <v>1544</v>
      </c>
      <c r="F381" s="31">
        <v>49000</v>
      </c>
      <c r="G381" s="32">
        <v>45274</v>
      </c>
      <c r="H381" s="32">
        <v>46368</v>
      </c>
      <c r="I381" s="31">
        <v>3.45</v>
      </c>
      <c r="J381" s="30" t="s">
        <v>61</v>
      </c>
      <c r="K381" s="2">
        <v>92</v>
      </c>
      <c r="L381" s="2" t="e">
        <f>ROUND(SUM(#REF!)*I381/36000,2)</f>
        <v>#REF!</v>
      </c>
      <c r="M381" t="s">
        <v>62</v>
      </c>
    </row>
    <row r="382" spans="1:13">
      <c r="A382" s="30">
        <v>381</v>
      </c>
      <c r="B382" s="30" t="s">
        <v>1545</v>
      </c>
      <c r="C382" s="30" t="s">
        <v>1546</v>
      </c>
      <c r="D382" s="30" t="s">
        <v>1547</v>
      </c>
      <c r="E382" s="30" t="s">
        <v>1548</v>
      </c>
      <c r="F382" s="31">
        <v>29000</v>
      </c>
      <c r="G382" s="32">
        <v>45274</v>
      </c>
      <c r="H382" s="32">
        <v>46368</v>
      </c>
      <c r="I382" s="31">
        <v>3.45</v>
      </c>
      <c r="J382" s="30" t="s">
        <v>61</v>
      </c>
      <c r="K382" s="2">
        <v>92</v>
      </c>
      <c r="L382" s="2" t="e">
        <f>ROUND(SUM(#REF!)*I382/36000,2)</f>
        <v>#REF!</v>
      </c>
      <c r="M382" t="s">
        <v>62</v>
      </c>
    </row>
    <row r="383" spans="1:13">
      <c r="A383" s="30">
        <v>382</v>
      </c>
      <c r="B383" s="30" t="s">
        <v>1549</v>
      </c>
      <c r="C383" s="30" t="s">
        <v>1550</v>
      </c>
      <c r="D383" s="30" t="s">
        <v>1551</v>
      </c>
      <c r="E383" s="30" t="s">
        <v>1552</v>
      </c>
      <c r="F383" s="31">
        <v>35000</v>
      </c>
      <c r="G383" s="32">
        <v>45274</v>
      </c>
      <c r="H383" s="32">
        <v>46368</v>
      </c>
      <c r="I383" s="31">
        <v>3.45</v>
      </c>
      <c r="J383" s="30" t="s">
        <v>61</v>
      </c>
      <c r="K383" s="2">
        <v>92</v>
      </c>
      <c r="L383" s="2" t="e">
        <f>ROUND(SUM(#REF!)*I383/36000,2)</f>
        <v>#REF!</v>
      </c>
      <c r="M383" t="s">
        <v>62</v>
      </c>
    </row>
    <row r="384" spans="1:13">
      <c r="A384" s="30">
        <v>383</v>
      </c>
      <c r="B384" s="30" t="s">
        <v>1553</v>
      </c>
      <c r="C384" s="30" t="s">
        <v>1554</v>
      </c>
      <c r="D384" s="30" t="s">
        <v>1555</v>
      </c>
      <c r="E384" s="30" t="s">
        <v>1556</v>
      </c>
      <c r="F384" s="31">
        <v>34000</v>
      </c>
      <c r="G384" s="32">
        <v>45274</v>
      </c>
      <c r="H384" s="32">
        <v>46368</v>
      </c>
      <c r="I384" s="31">
        <v>3.45</v>
      </c>
      <c r="J384" s="30" t="s">
        <v>61</v>
      </c>
      <c r="K384" s="2">
        <v>92</v>
      </c>
      <c r="L384" s="2" t="e">
        <f>ROUND(SUM(#REF!)*I384/36000,2)</f>
        <v>#REF!</v>
      </c>
      <c r="M384" t="s">
        <v>62</v>
      </c>
    </row>
    <row r="385" spans="1:13">
      <c r="A385" s="30">
        <v>384</v>
      </c>
      <c r="B385" s="30" t="s">
        <v>1557</v>
      </c>
      <c r="C385" s="30" t="s">
        <v>1558</v>
      </c>
      <c r="D385" s="30" t="s">
        <v>1559</v>
      </c>
      <c r="E385" s="30" t="s">
        <v>1560</v>
      </c>
      <c r="F385" s="31">
        <v>40000</v>
      </c>
      <c r="G385" s="32">
        <v>45274</v>
      </c>
      <c r="H385" s="32">
        <v>46368</v>
      </c>
      <c r="I385" s="31">
        <v>3.45</v>
      </c>
      <c r="J385" s="30" t="s">
        <v>61</v>
      </c>
      <c r="K385" s="2">
        <v>92</v>
      </c>
      <c r="L385" s="2" t="e">
        <f>ROUND(SUM(#REF!)*I385/36000,2)</f>
        <v>#REF!</v>
      </c>
      <c r="M385" t="s">
        <v>62</v>
      </c>
    </row>
    <row r="386" spans="1:13">
      <c r="A386" s="30">
        <v>385</v>
      </c>
      <c r="B386" s="30" t="s">
        <v>1561</v>
      </c>
      <c r="C386" s="30" t="s">
        <v>1562</v>
      </c>
      <c r="D386" s="30" t="s">
        <v>1563</v>
      </c>
      <c r="E386" s="30" t="s">
        <v>1564</v>
      </c>
      <c r="F386" s="31">
        <v>20000</v>
      </c>
      <c r="G386" s="32">
        <v>45274</v>
      </c>
      <c r="H386" s="32">
        <v>46368</v>
      </c>
      <c r="I386" s="31">
        <v>3.45</v>
      </c>
      <c r="J386" s="30" t="s">
        <v>586</v>
      </c>
      <c r="K386" s="2">
        <v>92</v>
      </c>
      <c r="L386" s="2" t="e">
        <f>ROUND(SUM(#REF!)*I386/36000,2)</f>
        <v>#REF!</v>
      </c>
      <c r="M386" t="s">
        <v>587</v>
      </c>
    </row>
    <row r="387" spans="1:13">
      <c r="A387" s="30">
        <v>386</v>
      </c>
      <c r="B387" s="30" t="s">
        <v>1565</v>
      </c>
      <c r="C387" s="30" t="s">
        <v>1566</v>
      </c>
      <c r="D387" s="30" t="s">
        <v>1567</v>
      </c>
      <c r="E387" s="30" t="s">
        <v>1568</v>
      </c>
      <c r="F387" s="31">
        <v>40000</v>
      </c>
      <c r="G387" s="32">
        <v>45274</v>
      </c>
      <c r="H387" s="32">
        <v>46368</v>
      </c>
      <c r="I387" s="31">
        <v>3.45</v>
      </c>
      <c r="J387" s="30" t="s">
        <v>61</v>
      </c>
      <c r="K387" s="2">
        <v>92</v>
      </c>
      <c r="L387" s="2" t="e">
        <f>ROUND(SUM(#REF!)*I387/36000,2)</f>
        <v>#REF!</v>
      </c>
      <c r="M387" t="s">
        <v>62</v>
      </c>
    </row>
    <row r="388" spans="1:13">
      <c r="A388" s="30">
        <v>387</v>
      </c>
      <c r="B388" s="30" t="s">
        <v>1569</v>
      </c>
      <c r="C388" s="30" t="s">
        <v>1570</v>
      </c>
      <c r="D388" s="30" t="s">
        <v>1571</v>
      </c>
      <c r="E388" s="30" t="s">
        <v>1572</v>
      </c>
      <c r="F388" s="31">
        <v>27000</v>
      </c>
      <c r="G388" s="32">
        <v>45274</v>
      </c>
      <c r="H388" s="32">
        <v>46368</v>
      </c>
      <c r="I388" s="31">
        <v>3.45</v>
      </c>
      <c r="J388" s="30" t="s">
        <v>61</v>
      </c>
      <c r="K388" s="2">
        <v>92</v>
      </c>
      <c r="L388" s="2" t="e">
        <f>ROUND(SUM(#REF!)*I388/36000,2)</f>
        <v>#REF!</v>
      </c>
      <c r="M388" t="s">
        <v>62</v>
      </c>
    </row>
    <row r="389" spans="1:13">
      <c r="A389" s="30">
        <v>388</v>
      </c>
      <c r="B389" s="30" t="s">
        <v>1573</v>
      </c>
      <c r="C389" s="30" t="s">
        <v>1574</v>
      </c>
      <c r="D389" s="30" t="s">
        <v>1575</v>
      </c>
      <c r="E389" s="30" t="s">
        <v>1576</v>
      </c>
      <c r="F389" s="31">
        <v>19500</v>
      </c>
      <c r="G389" s="32">
        <v>45274</v>
      </c>
      <c r="H389" s="32">
        <v>46368</v>
      </c>
      <c r="I389" s="31">
        <v>3.45</v>
      </c>
      <c r="J389" s="30" t="s">
        <v>61</v>
      </c>
      <c r="K389" s="2">
        <v>92</v>
      </c>
      <c r="L389" s="2" t="e">
        <f>ROUND(SUM(#REF!)*I389/36000,2)</f>
        <v>#REF!</v>
      </c>
      <c r="M389" t="s">
        <v>62</v>
      </c>
    </row>
    <row r="390" spans="1:13">
      <c r="A390" s="30">
        <v>389</v>
      </c>
      <c r="B390" s="30" t="s">
        <v>1577</v>
      </c>
      <c r="C390" s="30" t="s">
        <v>1578</v>
      </c>
      <c r="D390" s="30" t="s">
        <v>1579</v>
      </c>
      <c r="E390" s="30" t="s">
        <v>1580</v>
      </c>
      <c r="F390" s="31">
        <v>25000</v>
      </c>
      <c r="G390" s="32">
        <v>45275</v>
      </c>
      <c r="H390" s="32">
        <v>46369</v>
      </c>
      <c r="I390" s="31">
        <v>3.45</v>
      </c>
      <c r="J390" s="30" t="s">
        <v>61</v>
      </c>
      <c r="K390" s="2">
        <v>92</v>
      </c>
      <c r="L390" s="2" t="e">
        <f>ROUND(SUM(#REF!)*I390/36000,2)</f>
        <v>#REF!</v>
      </c>
      <c r="M390" t="s">
        <v>62</v>
      </c>
    </row>
    <row r="391" spans="1:13">
      <c r="A391" s="30">
        <v>390</v>
      </c>
      <c r="B391" s="30" t="s">
        <v>1581</v>
      </c>
      <c r="C391" s="30" t="s">
        <v>1582</v>
      </c>
      <c r="D391" s="30" t="s">
        <v>1583</v>
      </c>
      <c r="E391" s="30" t="s">
        <v>1584</v>
      </c>
      <c r="F391" s="31">
        <v>28000</v>
      </c>
      <c r="G391" s="32">
        <v>45275</v>
      </c>
      <c r="H391" s="32">
        <v>46369</v>
      </c>
      <c r="I391" s="31">
        <v>3.45</v>
      </c>
      <c r="J391" s="30" t="s">
        <v>61</v>
      </c>
      <c r="K391" s="2">
        <v>92</v>
      </c>
      <c r="L391" s="2" t="e">
        <f>ROUND(SUM(#REF!)*I391/36000,2)</f>
        <v>#REF!</v>
      </c>
      <c r="M391" t="s">
        <v>62</v>
      </c>
    </row>
    <row r="392" spans="1:13">
      <c r="A392" s="30">
        <v>391</v>
      </c>
      <c r="B392" s="30" t="s">
        <v>1585</v>
      </c>
      <c r="C392" s="30" t="s">
        <v>1586</v>
      </c>
      <c r="D392" s="30" t="s">
        <v>1587</v>
      </c>
      <c r="E392" s="30" t="s">
        <v>1588</v>
      </c>
      <c r="F392" s="31">
        <v>50000</v>
      </c>
      <c r="G392" s="32">
        <v>45275</v>
      </c>
      <c r="H392" s="32">
        <v>46369</v>
      </c>
      <c r="I392" s="31">
        <v>3.45</v>
      </c>
      <c r="J392" s="30" t="s">
        <v>61</v>
      </c>
      <c r="K392" s="2">
        <v>92</v>
      </c>
      <c r="L392" s="2" t="e">
        <f>ROUND(SUM(#REF!)*I392/36000,2)</f>
        <v>#REF!</v>
      </c>
      <c r="M392" t="s">
        <v>62</v>
      </c>
    </row>
    <row r="393" spans="1:13">
      <c r="A393" s="30">
        <v>392</v>
      </c>
      <c r="B393" s="30" t="s">
        <v>1589</v>
      </c>
      <c r="C393" s="30" t="s">
        <v>1590</v>
      </c>
      <c r="D393" s="30" t="s">
        <v>1591</v>
      </c>
      <c r="E393" s="30" t="s">
        <v>1592</v>
      </c>
      <c r="F393" s="31">
        <v>50000</v>
      </c>
      <c r="G393" s="32">
        <v>45275</v>
      </c>
      <c r="H393" s="32">
        <v>46369</v>
      </c>
      <c r="I393" s="31">
        <v>3.45</v>
      </c>
      <c r="J393" s="30" t="s">
        <v>61</v>
      </c>
      <c r="K393" s="2">
        <v>92</v>
      </c>
      <c r="L393" s="2" t="e">
        <f>ROUND(SUM(#REF!)*I393/36000,2)</f>
        <v>#REF!</v>
      </c>
      <c r="M393" t="s">
        <v>62</v>
      </c>
    </row>
    <row r="394" spans="1:13">
      <c r="A394" s="30">
        <v>393</v>
      </c>
      <c r="B394" s="30" t="s">
        <v>1593</v>
      </c>
      <c r="C394" s="30" t="s">
        <v>1594</v>
      </c>
      <c r="D394" s="30" t="s">
        <v>1595</v>
      </c>
      <c r="E394" s="30" t="s">
        <v>1596</v>
      </c>
      <c r="F394" s="31">
        <v>40000</v>
      </c>
      <c r="G394" s="32">
        <v>45275</v>
      </c>
      <c r="H394" s="32">
        <v>46369</v>
      </c>
      <c r="I394" s="31">
        <v>3.45</v>
      </c>
      <c r="J394" s="30" t="s">
        <v>61</v>
      </c>
      <c r="K394" s="2">
        <v>92</v>
      </c>
      <c r="L394" s="2" t="e">
        <f>ROUND(SUM(#REF!)*I394/36000,2)</f>
        <v>#REF!</v>
      </c>
      <c r="M394" t="s">
        <v>62</v>
      </c>
    </row>
    <row r="395" spans="1:13">
      <c r="A395" s="30">
        <v>394</v>
      </c>
      <c r="B395" s="30" t="s">
        <v>1597</v>
      </c>
      <c r="C395" s="30" t="s">
        <v>1598</v>
      </c>
      <c r="D395" s="30" t="s">
        <v>1599</v>
      </c>
      <c r="E395" s="30" t="s">
        <v>1600</v>
      </c>
      <c r="F395" s="31">
        <v>18000</v>
      </c>
      <c r="G395" s="32">
        <v>45275</v>
      </c>
      <c r="H395" s="32">
        <v>46369</v>
      </c>
      <c r="I395" s="31">
        <v>3.45</v>
      </c>
      <c r="J395" s="30" t="s">
        <v>61</v>
      </c>
      <c r="K395" s="2">
        <v>92</v>
      </c>
      <c r="L395" s="2" t="e">
        <f>ROUND(SUM(#REF!)*I395/36000,2)</f>
        <v>#REF!</v>
      </c>
      <c r="M395" t="s">
        <v>62</v>
      </c>
    </row>
    <row r="396" spans="1:13">
      <c r="A396" s="30">
        <v>395</v>
      </c>
      <c r="B396" s="30" t="s">
        <v>1601</v>
      </c>
      <c r="C396" s="30" t="s">
        <v>1602</v>
      </c>
      <c r="D396" s="30" t="s">
        <v>1603</v>
      </c>
      <c r="E396" s="30" t="s">
        <v>1604</v>
      </c>
      <c r="F396" s="31">
        <v>36000</v>
      </c>
      <c r="G396" s="32">
        <v>45275</v>
      </c>
      <c r="H396" s="32">
        <v>46369</v>
      </c>
      <c r="I396" s="31">
        <v>3.45</v>
      </c>
      <c r="J396" s="30" t="s">
        <v>61</v>
      </c>
      <c r="K396" s="2">
        <v>92</v>
      </c>
      <c r="L396" s="2" t="e">
        <f>ROUND(SUM(#REF!)*I396/36000,2)</f>
        <v>#REF!</v>
      </c>
      <c r="M396" t="s">
        <v>62</v>
      </c>
    </row>
    <row r="397" spans="1:13">
      <c r="A397" s="30">
        <v>396</v>
      </c>
      <c r="B397" s="30" t="s">
        <v>1605</v>
      </c>
      <c r="C397" s="30" t="s">
        <v>1606</v>
      </c>
      <c r="D397" s="30" t="s">
        <v>1607</v>
      </c>
      <c r="E397" s="30" t="s">
        <v>1608</v>
      </c>
      <c r="F397" s="31">
        <v>31000</v>
      </c>
      <c r="G397" s="32">
        <v>45276</v>
      </c>
      <c r="H397" s="32">
        <v>46370</v>
      </c>
      <c r="I397" s="31">
        <v>3.45</v>
      </c>
      <c r="J397" s="30" t="s">
        <v>61</v>
      </c>
      <c r="K397" s="2">
        <v>92</v>
      </c>
      <c r="L397" s="2" t="e">
        <f>ROUND(SUM(#REF!)*I397/36000,2)</f>
        <v>#REF!</v>
      </c>
      <c r="M397" t="s">
        <v>62</v>
      </c>
    </row>
    <row r="398" spans="1:13">
      <c r="A398" s="30">
        <v>397</v>
      </c>
      <c r="B398" s="30" t="s">
        <v>1609</v>
      </c>
      <c r="C398" s="30" t="s">
        <v>1610</v>
      </c>
      <c r="D398" s="30" t="s">
        <v>1611</v>
      </c>
      <c r="E398" s="30" t="s">
        <v>1612</v>
      </c>
      <c r="F398" s="31">
        <v>40000</v>
      </c>
      <c r="G398" s="32">
        <v>45276</v>
      </c>
      <c r="H398" s="32">
        <v>46370</v>
      </c>
      <c r="I398" s="31">
        <v>3.45</v>
      </c>
      <c r="J398" s="30" t="s">
        <v>61</v>
      </c>
      <c r="K398" s="2">
        <v>92</v>
      </c>
      <c r="L398" s="2" t="e">
        <f>ROUND(SUM(#REF!)*I398/36000,2)</f>
        <v>#REF!</v>
      </c>
      <c r="M398" t="s">
        <v>62</v>
      </c>
    </row>
    <row r="399" spans="1:13">
      <c r="A399" s="30">
        <v>398</v>
      </c>
      <c r="B399" s="30" t="s">
        <v>1613</v>
      </c>
      <c r="C399" s="30" t="s">
        <v>1614</v>
      </c>
      <c r="D399" s="30" t="s">
        <v>1615</v>
      </c>
      <c r="E399" s="30" t="s">
        <v>1616</v>
      </c>
      <c r="F399" s="31">
        <v>20000</v>
      </c>
      <c r="G399" s="32">
        <v>45278</v>
      </c>
      <c r="H399" s="32">
        <v>46372</v>
      </c>
      <c r="I399" s="31">
        <v>3.45</v>
      </c>
      <c r="J399" s="30" t="s">
        <v>61</v>
      </c>
      <c r="K399" s="2">
        <v>92</v>
      </c>
      <c r="L399" s="2" t="e">
        <f>ROUND(SUM(#REF!)*I399/36000,2)</f>
        <v>#REF!</v>
      </c>
      <c r="M399" t="s">
        <v>62</v>
      </c>
    </row>
    <row r="400" spans="1:13">
      <c r="A400" s="30">
        <v>399</v>
      </c>
      <c r="B400" s="30" t="s">
        <v>1617</v>
      </c>
      <c r="C400" s="30" t="s">
        <v>1618</v>
      </c>
      <c r="D400" s="30" t="s">
        <v>1619</v>
      </c>
      <c r="E400" s="30" t="s">
        <v>1620</v>
      </c>
      <c r="F400" s="31">
        <v>30000</v>
      </c>
      <c r="G400" s="32">
        <v>45278</v>
      </c>
      <c r="H400" s="32">
        <v>46372</v>
      </c>
      <c r="I400" s="31">
        <v>3.45</v>
      </c>
      <c r="J400" s="30" t="s">
        <v>61</v>
      </c>
      <c r="K400" s="2">
        <v>92</v>
      </c>
      <c r="L400" s="2" t="e">
        <f>ROUND(SUM(#REF!)*I400/36000,2)</f>
        <v>#REF!</v>
      </c>
      <c r="M400" t="s">
        <v>62</v>
      </c>
    </row>
    <row r="401" spans="1:13">
      <c r="A401" s="30">
        <v>400</v>
      </c>
      <c r="B401" s="30" t="s">
        <v>1621</v>
      </c>
      <c r="C401" s="30" t="s">
        <v>1622</v>
      </c>
      <c r="D401" s="30" t="s">
        <v>1623</v>
      </c>
      <c r="E401" s="30" t="s">
        <v>1624</v>
      </c>
      <c r="F401" s="31">
        <v>45000</v>
      </c>
      <c r="G401" s="32">
        <v>45280</v>
      </c>
      <c r="H401" s="32">
        <v>46374</v>
      </c>
      <c r="I401" s="31">
        <v>3.45</v>
      </c>
      <c r="J401" s="30" t="s">
        <v>586</v>
      </c>
      <c r="K401" s="2">
        <v>92</v>
      </c>
      <c r="L401" s="2" t="e">
        <f>ROUND(SUM(#REF!)*I401/36000,2)</f>
        <v>#REF!</v>
      </c>
      <c r="M401" t="s">
        <v>587</v>
      </c>
    </row>
    <row r="402" spans="1:13">
      <c r="A402" s="30">
        <v>401</v>
      </c>
      <c r="B402" s="30" t="s">
        <v>1625</v>
      </c>
      <c r="C402" s="30" t="s">
        <v>1626</v>
      </c>
      <c r="D402" s="30" t="s">
        <v>1627</v>
      </c>
      <c r="E402" s="30" t="s">
        <v>1628</v>
      </c>
      <c r="F402" s="31">
        <v>40000</v>
      </c>
      <c r="G402" s="32">
        <v>45280</v>
      </c>
      <c r="H402" s="32">
        <v>46374</v>
      </c>
      <c r="I402" s="31">
        <v>3.45</v>
      </c>
      <c r="J402" s="30" t="s">
        <v>172</v>
      </c>
      <c r="K402" s="2">
        <v>92</v>
      </c>
      <c r="L402" s="2" t="e">
        <f>ROUND(SUM(#REF!)*I402/36000,2)</f>
        <v>#REF!</v>
      </c>
      <c r="M402" t="s">
        <v>173</v>
      </c>
    </row>
    <row r="403" spans="1:13">
      <c r="A403" s="30">
        <v>402</v>
      </c>
      <c r="B403" s="30" t="s">
        <v>1629</v>
      </c>
      <c r="C403" s="30" t="s">
        <v>1630</v>
      </c>
      <c r="D403" s="30" t="s">
        <v>1631</v>
      </c>
      <c r="E403" s="30" t="s">
        <v>1632</v>
      </c>
      <c r="F403" s="31">
        <v>27000</v>
      </c>
      <c r="G403" s="32">
        <v>45280</v>
      </c>
      <c r="H403" s="32">
        <v>46374</v>
      </c>
      <c r="I403" s="31">
        <v>3.45</v>
      </c>
      <c r="J403" s="30" t="s">
        <v>172</v>
      </c>
      <c r="K403" s="2">
        <v>92</v>
      </c>
      <c r="L403" s="2" t="e">
        <f>ROUND(SUM(#REF!)*I403/36000,2)</f>
        <v>#REF!</v>
      </c>
      <c r="M403" t="s">
        <v>173</v>
      </c>
    </row>
    <row r="404" spans="1:13">
      <c r="A404" s="30">
        <v>403</v>
      </c>
      <c r="B404" s="30" t="s">
        <v>1633</v>
      </c>
      <c r="C404" s="30" t="s">
        <v>1634</v>
      </c>
      <c r="D404" s="30" t="s">
        <v>1635</v>
      </c>
      <c r="E404" s="30" t="s">
        <v>1636</v>
      </c>
      <c r="F404" s="31">
        <v>40000</v>
      </c>
      <c r="G404" s="32">
        <v>45282</v>
      </c>
      <c r="H404" s="32">
        <v>46376</v>
      </c>
      <c r="I404" s="31">
        <v>3.45</v>
      </c>
      <c r="J404" s="30" t="s">
        <v>23</v>
      </c>
      <c r="K404" s="2">
        <v>92</v>
      </c>
      <c r="L404" s="2" t="e">
        <f>ROUND(SUM(#REF!)*I404/36000,2)</f>
        <v>#REF!</v>
      </c>
      <c r="M404" t="s">
        <v>24</v>
      </c>
    </row>
    <row r="405" spans="1:13">
      <c r="A405" s="30">
        <v>404</v>
      </c>
      <c r="B405" s="30" t="s">
        <v>1637</v>
      </c>
      <c r="C405" s="30" t="s">
        <v>1638</v>
      </c>
      <c r="D405" s="30" t="s">
        <v>1639</v>
      </c>
      <c r="E405" s="30" t="s">
        <v>1640</v>
      </c>
      <c r="F405" s="31">
        <v>26000</v>
      </c>
      <c r="G405" s="32">
        <v>45282</v>
      </c>
      <c r="H405" s="32">
        <v>46376</v>
      </c>
      <c r="I405" s="31">
        <v>3.45</v>
      </c>
      <c r="J405" s="30" t="s">
        <v>23</v>
      </c>
      <c r="K405" s="2">
        <v>92</v>
      </c>
      <c r="L405" s="2" t="e">
        <f>ROUND(SUM(#REF!)*I405/36000,2)</f>
        <v>#REF!</v>
      </c>
      <c r="M405" t="s">
        <v>24</v>
      </c>
    </row>
    <row r="406" spans="1:13">
      <c r="A406" s="30">
        <v>405</v>
      </c>
      <c r="B406" s="30" t="s">
        <v>1641</v>
      </c>
      <c r="C406" s="30" t="s">
        <v>1642</v>
      </c>
      <c r="D406" s="30" t="s">
        <v>1643</v>
      </c>
      <c r="E406" s="30" t="s">
        <v>1644</v>
      </c>
      <c r="F406" s="31">
        <v>20000</v>
      </c>
      <c r="G406" s="32">
        <v>45282</v>
      </c>
      <c r="H406" s="32">
        <v>46376</v>
      </c>
      <c r="I406" s="31">
        <v>3.45</v>
      </c>
      <c r="J406" s="30" t="s">
        <v>23</v>
      </c>
      <c r="K406" s="2">
        <v>92</v>
      </c>
      <c r="L406" s="2" t="e">
        <f>ROUND(SUM(#REF!)*I406/36000,2)</f>
        <v>#REF!</v>
      </c>
      <c r="M406" t="s">
        <v>24</v>
      </c>
    </row>
    <row r="407" spans="1:13">
      <c r="A407" s="30">
        <v>406</v>
      </c>
      <c r="B407" s="30" t="s">
        <v>1645</v>
      </c>
      <c r="C407" s="30" t="s">
        <v>1646</v>
      </c>
      <c r="D407" s="30" t="s">
        <v>1647</v>
      </c>
      <c r="E407" s="30" t="s">
        <v>1648</v>
      </c>
      <c r="F407" s="31">
        <v>50000</v>
      </c>
      <c r="G407" s="32">
        <v>45282</v>
      </c>
      <c r="H407" s="32">
        <v>46376</v>
      </c>
      <c r="I407" s="31">
        <v>3.45</v>
      </c>
      <c r="J407" s="30" t="s">
        <v>17</v>
      </c>
      <c r="K407" s="2">
        <v>92</v>
      </c>
      <c r="L407" s="2" t="e">
        <f>ROUND(SUM(#REF!)*I407/36000,2)</f>
        <v>#REF!</v>
      </c>
      <c r="M407" t="s">
        <v>18</v>
      </c>
    </row>
    <row r="408" spans="1:13">
      <c r="A408" s="30">
        <v>407</v>
      </c>
      <c r="B408" s="30" t="s">
        <v>1649</v>
      </c>
      <c r="C408" s="30" t="s">
        <v>1650</v>
      </c>
      <c r="D408" s="30" t="s">
        <v>1651</v>
      </c>
      <c r="E408" s="30" t="s">
        <v>1652</v>
      </c>
      <c r="F408" s="31">
        <v>27000</v>
      </c>
      <c r="G408" s="32">
        <v>45282</v>
      </c>
      <c r="H408" s="32">
        <v>46376</v>
      </c>
      <c r="I408" s="31">
        <v>3.45</v>
      </c>
      <c r="J408" s="30" t="s">
        <v>172</v>
      </c>
      <c r="K408" s="2">
        <v>92</v>
      </c>
      <c r="L408" s="2" t="e">
        <f>ROUND(SUM(#REF!)*I408/36000,2)</f>
        <v>#REF!</v>
      </c>
      <c r="M408" t="s">
        <v>173</v>
      </c>
    </row>
    <row r="409" spans="1:13">
      <c r="A409" s="30">
        <v>408</v>
      </c>
      <c r="B409" s="30" t="s">
        <v>1653</v>
      </c>
      <c r="C409" s="30" t="s">
        <v>1654</v>
      </c>
      <c r="D409" s="30" t="s">
        <v>1655</v>
      </c>
      <c r="E409" s="30" t="s">
        <v>1656</v>
      </c>
      <c r="F409" s="31">
        <v>20000</v>
      </c>
      <c r="G409" s="32">
        <v>45282</v>
      </c>
      <c r="H409" s="32">
        <v>46376</v>
      </c>
      <c r="I409" s="31">
        <v>3.45</v>
      </c>
      <c r="J409" s="30" t="s">
        <v>23</v>
      </c>
      <c r="K409" s="2">
        <v>92</v>
      </c>
      <c r="L409" s="2" t="e">
        <f>ROUND(SUM(#REF!)*I409/36000,2)</f>
        <v>#REF!</v>
      </c>
      <c r="M409" t="s">
        <v>24</v>
      </c>
    </row>
    <row r="410" spans="1:13">
      <c r="A410" s="30">
        <v>409</v>
      </c>
      <c r="B410" s="30" t="s">
        <v>1657</v>
      </c>
      <c r="C410" s="30" t="s">
        <v>1658</v>
      </c>
      <c r="D410" s="30" t="s">
        <v>1659</v>
      </c>
      <c r="E410" s="30" t="s">
        <v>1660</v>
      </c>
      <c r="F410" s="31">
        <v>20000</v>
      </c>
      <c r="G410" s="32">
        <v>45282</v>
      </c>
      <c r="H410" s="32">
        <v>46376</v>
      </c>
      <c r="I410" s="31">
        <v>3.45</v>
      </c>
      <c r="J410" s="30" t="s">
        <v>23</v>
      </c>
      <c r="K410" s="2">
        <v>92</v>
      </c>
      <c r="L410" s="2" t="e">
        <f>ROUND(SUM(#REF!)*I410/36000,2)</f>
        <v>#REF!</v>
      </c>
      <c r="M410" t="s">
        <v>24</v>
      </c>
    </row>
    <row r="411" spans="1:13">
      <c r="A411" s="30">
        <v>410</v>
      </c>
      <c r="B411" s="30" t="s">
        <v>1661</v>
      </c>
      <c r="C411" s="30" t="s">
        <v>1662</v>
      </c>
      <c r="D411" s="30" t="s">
        <v>1663</v>
      </c>
      <c r="E411" s="30" t="s">
        <v>1664</v>
      </c>
      <c r="F411" s="31">
        <v>47000</v>
      </c>
      <c r="G411" s="32">
        <v>45285</v>
      </c>
      <c r="H411" s="32">
        <v>46379</v>
      </c>
      <c r="I411" s="31">
        <v>3.45</v>
      </c>
      <c r="J411" s="30" t="s">
        <v>586</v>
      </c>
      <c r="K411" s="2">
        <v>92</v>
      </c>
      <c r="L411" s="2" t="e">
        <f>ROUND(SUM(#REF!)*I411/36000,2)</f>
        <v>#REF!</v>
      </c>
      <c r="M411" t="s">
        <v>587</v>
      </c>
    </row>
    <row r="412" spans="1:13">
      <c r="A412" s="30">
        <v>411</v>
      </c>
      <c r="B412" s="30" t="s">
        <v>1665</v>
      </c>
      <c r="C412" s="30" t="s">
        <v>1666</v>
      </c>
      <c r="D412" s="30" t="s">
        <v>1667</v>
      </c>
      <c r="E412" s="30" t="s">
        <v>1668</v>
      </c>
      <c r="F412" s="31">
        <v>20000</v>
      </c>
      <c r="G412" s="32">
        <v>45285</v>
      </c>
      <c r="H412" s="32">
        <v>46379</v>
      </c>
      <c r="I412" s="31">
        <v>3.45</v>
      </c>
      <c r="J412" s="30" t="s">
        <v>23</v>
      </c>
      <c r="K412" s="2">
        <v>92</v>
      </c>
      <c r="L412" s="2" t="e">
        <f>ROUND(SUM(#REF!)*I412/36000,2)</f>
        <v>#REF!</v>
      </c>
      <c r="M412" t="s">
        <v>24</v>
      </c>
    </row>
    <row r="413" spans="1:13">
      <c r="A413" s="30">
        <v>412</v>
      </c>
      <c r="B413" s="30" t="s">
        <v>1669</v>
      </c>
      <c r="C413" s="30" t="s">
        <v>1670</v>
      </c>
      <c r="D413" s="30" t="s">
        <v>1671</v>
      </c>
      <c r="E413" s="30" t="s">
        <v>1672</v>
      </c>
      <c r="F413" s="31">
        <v>40000</v>
      </c>
      <c r="G413" s="32">
        <v>45286</v>
      </c>
      <c r="H413" s="32">
        <v>46380</v>
      </c>
      <c r="I413" s="31">
        <v>3.45</v>
      </c>
      <c r="J413" s="30" t="s">
        <v>172</v>
      </c>
      <c r="K413" s="2">
        <v>92</v>
      </c>
      <c r="L413" s="2" t="e">
        <f>ROUND(SUM(#REF!)*I413/36000,2)</f>
        <v>#REF!</v>
      </c>
      <c r="M413" t="s">
        <v>173</v>
      </c>
    </row>
    <row r="414" spans="1:13">
      <c r="A414" s="30">
        <v>413</v>
      </c>
      <c r="B414" s="30" t="s">
        <v>1673</v>
      </c>
      <c r="C414" s="30" t="s">
        <v>1674</v>
      </c>
      <c r="D414" s="30" t="s">
        <v>1675</v>
      </c>
      <c r="E414" s="30" t="s">
        <v>1676</v>
      </c>
      <c r="F414" s="31">
        <v>22000</v>
      </c>
      <c r="G414" s="32">
        <v>45287</v>
      </c>
      <c r="H414" s="32">
        <v>46381</v>
      </c>
      <c r="I414" s="31">
        <v>3.45</v>
      </c>
      <c r="J414" s="30" t="s">
        <v>172</v>
      </c>
      <c r="K414" s="2">
        <v>92</v>
      </c>
      <c r="L414" s="2" t="e">
        <f>ROUND(SUM(#REF!)*I414/36000,2)</f>
        <v>#REF!</v>
      </c>
      <c r="M414" t="s">
        <v>173</v>
      </c>
    </row>
    <row r="415" spans="1:13">
      <c r="A415" s="30">
        <v>414</v>
      </c>
      <c r="B415" s="30" t="s">
        <v>1677</v>
      </c>
      <c r="C415" s="30" t="s">
        <v>1678</v>
      </c>
      <c r="D415" s="30" t="s">
        <v>1679</v>
      </c>
      <c r="E415" s="30" t="s">
        <v>1680</v>
      </c>
      <c r="F415" s="31">
        <v>30000</v>
      </c>
      <c r="G415" s="32">
        <v>45287</v>
      </c>
      <c r="H415" s="32">
        <v>46320</v>
      </c>
      <c r="I415" s="31">
        <v>3.45</v>
      </c>
      <c r="J415" s="30" t="s">
        <v>172</v>
      </c>
      <c r="K415" s="2">
        <v>92</v>
      </c>
      <c r="L415" s="2" t="e">
        <f>ROUND(SUM(#REF!)*I415/36000,2)</f>
        <v>#REF!</v>
      </c>
      <c r="M415" t="s">
        <v>173</v>
      </c>
    </row>
    <row r="416" spans="1:13">
      <c r="A416" s="30">
        <v>415</v>
      </c>
      <c r="B416" s="30" t="s">
        <v>1681</v>
      </c>
      <c r="C416" s="30" t="s">
        <v>1682</v>
      </c>
      <c r="D416" s="30" t="s">
        <v>1683</v>
      </c>
      <c r="E416" s="30" t="s">
        <v>1684</v>
      </c>
      <c r="F416" s="31">
        <v>7900</v>
      </c>
      <c r="G416" s="32">
        <v>45287</v>
      </c>
      <c r="H416" s="32">
        <v>46381</v>
      </c>
      <c r="I416" s="31">
        <v>3.45</v>
      </c>
      <c r="J416" s="30" t="s">
        <v>172</v>
      </c>
      <c r="K416" s="2">
        <v>92</v>
      </c>
      <c r="L416" s="2" t="e">
        <f>ROUND(SUM(#REF!)*I416/36000,2)</f>
        <v>#REF!</v>
      </c>
      <c r="M416" t="s">
        <v>173</v>
      </c>
    </row>
    <row r="417" spans="1:13">
      <c r="A417" s="30">
        <v>416</v>
      </c>
      <c r="B417" s="30" t="s">
        <v>1685</v>
      </c>
      <c r="C417" s="30" t="s">
        <v>1686</v>
      </c>
      <c r="D417" s="30" t="s">
        <v>1687</v>
      </c>
      <c r="E417" s="30" t="s">
        <v>1688</v>
      </c>
      <c r="F417" s="31">
        <v>50000</v>
      </c>
      <c r="G417" s="32">
        <v>45288</v>
      </c>
      <c r="H417" s="32">
        <v>46382</v>
      </c>
      <c r="I417" s="31">
        <v>3.45</v>
      </c>
      <c r="J417" s="30" t="s">
        <v>17</v>
      </c>
      <c r="K417" s="2">
        <v>92</v>
      </c>
      <c r="L417" s="2" t="e">
        <f>ROUND(SUM(#REF!)*I417/36000,2)</f>
        <v>#REF!</v>
      </c>
      <c r="M417" t="s">
        <v>18</v>
      </c>
    </row>
    <row r="418" spans="1:13">
      <c r="A418" s="30">
        <v>417</v>
      </c>
      <c r="B418" s="30" t="s">
        <v>1689</v>
      </c>
      <c r="C418" s="30" t="s">
        <v>1690</v>
      </c>
      <c r="D418" s="30" t="s">
        <v>1691</v>
      </c>
      <c r="E418" s="30" t="s">
        <v>1692</v>
      </c>
      <c r="F418" s="31">
        <v>31000</v>
      </c>
      <c r="G418" s="32">
        <v>45288</v>
      </c>
      <c r="H418" s="32">
        <v>46382</v>
      </c>
      <c r="I418" s="31">
        <v>3.45</v>
      </c>
      <c r="J418" s="30" t="s">
        <v>172</v>
      </c>
      <c r="K418" s="2">
        <v>92</v>
      </c>
      <c r="L418" s="2" t="e">
        <f>ROUND(SUM(#REF!)*I418/36000,2)</f>
        <v>#REF!</v>
      </c>
      <c r="M418" t="s">
        <v>173</v>
      </c>
    </row>
    <row r="419" spans="1:13">
      <c r="A419" s="30">
        <v>418</v>
      </c>
      <c r="B419" s="30" t="s">
        <v>1693</v>
      </c>
      <c r="C419" s="30" t="s">
        <v>1694</v>
      </c>
      <c r="D419" s="30" t="s">
        <v>1695</v>
      </c>
      <c r="E419" s="30" t="s">
        <v>1696</v>
      </c>
      <c r="F419" s="31">
        <v>45000</v>
      </c>
      <c r="G419" s="32">
        <v>45288</v>
      </c>
      <c r="H419" s="32">
        <v>46382</v>
      </c>
      <c r="I419" s="31">
        <v>3.45</v>
      </c>
      <c r="J419" s="30" t="s">
        <v>23</v>
      </c>
      <c r="K419" s="2">
        <v>92</v>
      </c>
      <c r="L419" s="2" t="e">
        <f>ROUND(SUM(#REF!)*I419/36000,2)</f>
        <v>#REF!</v>
      </c>
      <c r="M419" t="s">
        <v>24</v>
      </c>
    </row>
    <row r="420" spans="1:13">
      <c r="A420" s="30">
        <v>419</v>
      </c>
      <c r="B420" s="30" t="s">
        <v>1697</v>
      </c>
      <c r="C420" s="30" t="s">
        <v>1698</v>
      </c>
      <c r="D420" s="30" t="s">
        <v>1699</v>
      </c>
      <c r="E420" s="30" t="s">
        <v>1700</v>
      </c>
      <c r="F420" s="31">
        <v>45000</v>
      </c>
      <c r="G420" s="32">
        <v>45289</v>
      </c>
      <c r="H420" s="32">
        <v>46383</v>
      </c>
      <c r="I420" s="31">
        <v>3.45</v>
      </c>
      <c r="J420" s="30" t="s">
        <v>586</v>
      </c>
      <c r="K420" s="2">
        <v>92</v>
      </c>
      <c r="L420" s="2" t="e">
        <f>ROUND(SUM(#REF!)*I420/36000,2)</f>
        <v>#REF!</v>
      </c>
      <c r="M420" t="s">
        <v>587</v>
      </c>
    </row>
    <row r="421" spans="1:13">
      <c r="A421" s="30">
        <v>420</v>
      </c>
      <c r="B421" s="30" t="s">
        <v>1701</v>
      </c>
      <c r="C421" s="30" t="s">
        <v>1702</v>
      </c>
      <c r="D421" s="30" t="s">
        <v>1703</v>
      </c>
      <c r="E421" s="30" t="s">
        <v>1704</v>
      </c>
      <c r="F421" s="31">
        <v>35000</v>
      </c>
      <c r="G421" s="32">
        <v>45290</v>
      </c>
      <c r="H421" s="32">
        <v>46384</v>
      </c>
      <c r="I421" s="31">
        <v>3.45</v>
      </c>
      <c r="J421" s="30" t="s">
        <v>172</v>
      </c>
      <c r="K421" s="2">
        <v>92</v>
      </c>
      <c r="L421" s="2" t="e">
        <f>ROUND(SUM(#REF!)*I421/36000,2)</f>
        <v>#REF!</v>
      </c>
      <c r="M421" t="s">
        <v>173</v>
      </c>
    </row>
    <row r="422" spans="1:13">
      <c r="A422" s="30">
        <v>421</v>
      </c>
      <c r="B422" s="30" t="s">
        <v>1705</v>
      </c>
      <c r="C422" s="30" t="s">
        <v>1706</v>
      </c>
      <c r="D422" s="30" t="s">
        <v>1707</v>
      </c>
      <c r="E422" s="30" t="s">
        <v>1708</v>
      </c>
      <c r="F422" s="31">
        <v>15000</v>
      </c>
      <c r="G422" s="32">
        <v>45301</v>
      </c>
      <c r="H422" s="32">
        <v>46334</v>
      </c>
      <c r="I422" s="31">
        <v>3.45</v>
      </c>
      <c r="J422" s="30" t="s">
        <v>17</v>
      </c>
      <c r="K422" s="2">
        <v>54</v>
      </c>
      <c r="L422" s="2" t="e">
        <f>ROUND(SUM(#REF!)*I422/36000,2)</f>
        <v>#REF!</v>
      </c>
      <c r="M422" t="s">
        <v>18</v>
      </c>
    </row>
    <row r="423" spans="1:13">
      <c r="A423" s="30">
        <v>422</v>
      </c>
      <c r="B423" s="30" t="s">
        <v>1709</v>
      </c>
      <c r="C423" s="30" t="s">
        <v>1710</v>
      </c>
      <c r="D423" s="30" t="s">
        <v>1711</v>
      </c>
      <c r="E423" s="30" t="s">
        <v>1712</v>
      </c>
      <c r="F423" s="31">
        <v>50000</v>
      </c>
      <c r="G423" s="32">
        <v>45321</v>
      </c>
      <c r="H423" s="32">
        <v>46354</v>
      </c>
      <c r="I423" s="31">
        <v>3.45</v>
      </c>
      <c r="J423" s="30" t="s">
        <v>17</v>
      </c>
      <c r="K423" s="2">
        <v>92</v>
      </c>
      <c r="L423" s="2" t="e">
        <f>ROUND(SUM(#REF!)*I423/36000,2)</f>
        <v>#REF!</v>
      </c>
      <c r="M423" t="s">
        <v>18</v>
      </c>
    </row>
    <row r="424" spans="1:13">
      <c r="A424" s="30">
        <v>423</v>
      </c>
      <c r="B424" s="30" t="s">
        <v>1713</v>
      </c>
      <c r="C424" s="30" t="s">
        <v>1714</v>
      </c>
      <c r="D424" s="30" t="s">
        <v>1715</v>
      </c>
      <c r="E424" s="30" t="s">
        <v>1716</v>
      </c>
      <c r="F424" s="31">
        <v>29000</v>
      </c>
      <c r="G424" s="32">
        <v>45322</v>
      </c>
      <c r="H424" s="32">
        <v>46355</v>
      </c>
      <c r="I424" s="31">
        <v>3.45</v>
      </c>
      <c r="J424" s="30" t="s">
        <v>586</v>
      </c>
      <c r="K424" s="2">
        <v>92</v>
      </c>
      <c r="L424" s="2" t="e">
        <f>ROUND(SUM(#REF!)*I424/36000,2)</f>
        <v>#REF!</v>
      </c>
      <c r="M424" t="s">
        <v>587</v>
      </c>
    </row>
    <row r="425" spans="1:13">
      <c r="A425" s="30">
        <v>424</v>
      </c>
      <c r="B425" s="30" t="s">
        <v>1717</v>
      </c>
      <c r="C425" s="30" t="s">
        <v>1718</v>
      </c>
      <c r="D425" s="30" t="s">
        <v>1719</v>
      </c>
      <c r="E425" s="30" t="s">
        <v>1720</v>
      </c>
      <c r="F425" s="31">
        <v>50000</v>
      </c>
      <c r="G425" s="32">
        <v>45329</v>
      </c>
      <c r="H425" s="32">
        <v>46300</v>
      </c>
      <c r="I425" s="31">
        <v>3.45</v>
      </c>
      <c r="J425" s="30" t="s">
        <v>640</v>
      </c>
      <c r="K425" s="2">
        <v>92</v>
      </c>
      <c r="L425" s="2" t="e">
        <f>ROUND(SUM(#REF!)*I425/36000,2)</f>
        <v>#REF!</v>
      </c>
      <c r="M425" t="s">
        <v>641</v>
      </c>
    </row>
    <row r="426" spans="1:13">
      <c r="A426" s="30">
        <v>425</v>
      </c>
      <c r="B426" s="30" t="s">
        <v>1721</v>
      </c>
      <c r="C426" s="30" t="s">
        <v>1722</v>
      </c>
      <c r="D426" s="30" t="s">
        <v>1723</v>
      </c>
      <c r="E426" s="30" t="s">
        <v>1724</v>
      </c>
      <c r="F426" s="31">
        <v>30000</v>
      </c>
      <c r="G426" s="32">
        <v>45356</v>
      </c>
      <c r="H426" s="32">
        <v>46298</v>
      </c>
      <c r="I426" s="31">
        <v>3.45</v>
      </c>
      <c r="J426" s="30" t="s">
        <v>61</v>
      </c>
      <c r="K426" s="2">
        <v>92</v>
      </c>
      <c r="L426" s="2" t="e">
        <f>ROUND(SUM(#REF!)*I426/36000,2)</f>
        <v>#REF!</v>
      </c>
      <c r="M426" t="s">
        <v>62</v>
      </c>
    </row>
    <row r="427" spans="1:13">
      <c r="A427" s="30">
        <v>426</v>
      </c>
      <c r="B427" s="30" t="s">
        <v>1725</v>
      </c>
      <c r="C427" s="30" t="s">
        <v>1726</v>
      </c>
      <c r="D427" s="30" t="s">
        <v>1727</v>
      </c>
      <c r="E427" s="30" t="s">
        <v>1728</v>
      </c>
      <c r="F427" s="31">
        <v>17000</v>
      </c>
      <c r="G427" s="32">
        <v>45363</v>
      </c>
      <c r="H427" s="32">
        <v>46305</v>
      </c>
      <c r="I427" s="31">
        <v>3.45</v>
      </c>
      <c r="J427" s="30" t="s">
        <v>61</v>
      </c>
      <c r="K427" s="2">
        <v>92</v>
      </c>
      <c r="L427" s="2" t="e">
        <f>ROUND(SUM(#REF!)*I427/36000,2)</f>
        <v>#REF!</v>
      </c>
      <c r="M427" t="s">
        <v>62</v>
      </c>
    </row>
    <row r="428" spans="1:13">
      <c r="A428" s="30">
        <v>427</v>
      </c>
      <c r="B428" s="30" t="s">
        <v>1729</v>
      </c>
      <c r="C428" s="30" t="s">
        <v>1730</v>
      </c>
      <c r="D428" s="30" t="s">
        <v>1731</v>
      </c>
      <c r="E428" s="30" t="s">
        <v>1732</v>
      </c>
      <c r="F428" s="31">
        <v>40000</v>
      </c>
      <c r="G428" s="32">
        <v>45366</v>
      </c>
      <c r="H428" s="32">
        <v>46308</v>
      </c>
      <c r="I428" s="31">
        <v>3.45</v>
      </c>
      <c r="J428" s="30" t="s">
        <v>17</v>
      </c>
      <c r="K428" s="2">
        <v>92</v>
      </c>
      <c r="L428" s="2" t="e">
        <f>ROUND(SUM(#REF!)*I428/36000,2)</f>
        <v>#REF!</v>
      </c>
      <c r="M428" t="s">
        <v>18</v>
      </c>
    </row>
    <row r="429" spans="1:13">
      <c r="A429" s="30">
        <v>428</v>
      </c>
      <c r="B429" s="30" t="s">
        <v>1733</v>
      </c>
      <c r="C429" s="30" t="s">
        <v>1734</v>
      </c>
      <c r="D429" s="30" t="s">
        <v>1735</v>
      </c>
      <c r="E429" s="30" t="s">
        <v>1736</v>
      </c>
      <c r="F429" s="31">
        <v>40000</v>
      </c>
      <c r="G429" s="32">
        <v>45369</v>
      </c>
      <c r="H429" s="32">
        <v>46311</v>
      </c>
      <c r="I429" s="31">
        <v>3.45</v>
      </c>
      <c r="J429" s="30" t="s">
        <v>61</v>
      </c>
      <c r="K429" s="2">
        <v>92</v>
      </c>
      <c r="L429" s="2" t="e">
        <f>ROUND(SUM(#REF!)*I429/36000,2)</f>
        <v>#REF!</v>
      </c>
      <c r="M429" t="s">
        <v>62</v>
      </c>
    </row>
    <row r="430" spans="1:13">
      <c r="A430" s="30">
        <v>429</v>
      </c>
      <c r="B430" s="30" t="s">
        <v>1737</v>
      </c>
      <c r="C430" s="30" t="s">
        <v>1738</v>
      </c>
      <c r="D430" s="30" t="s">
        <v>1739</v>
      </c>
      <c r="E430" s="30" t="s">
        <v>1740</v>
      </c>
      <c r="F430" s="31">
        <v>44000</v>
      </c>
      <c r="G430" s="32">
        <v>45369</v>
      </c>
      <c r="H430" s="32">
        <v>46311</v>
      </c>
      <c r="I430" s="31">
        <v>3.45</v>
      </c>
      <c r="J430" s="30" t="s">
        <v>61</v>
      </c>
      <c r="K430" s="2">
        <v>92</v>
      </c>
      <c r="L430" s="2" t="e">
        <f>ROUND(SUM(#REF!)*I430/36000,2)</f>
        <v>#REF!</v>
      </c>
      <c r="M430" t="s">
        <v>62</v>
      </c>
    </row>
    <row r="431" spans="1:13">
      <c r="A431" s="30">
        <v>430</v>
      </c>
      <c r="B431" s="30" t="s">
        <v>1741</v>
      </c>
      <c r="C431" s="30" t="s">
        <v>1742</v>
      </c>
      <c r="D431" s="30" t="s">
        <v>1743</v>
      </c>
      <c r="E431" s="30" t="s">
        <v>1744</v>
      </c>
      <c r="F431" s="31">
        <v>30000</v>
      </c>
      <c r="G431" s="32">
        <v>45370</v>
      </c>
      <c r="H431" s="32">
        <v>46312</v>
      </c>
      <c r="I431" s="31">
        <v>3.45</v>
      </c>
      <c r="J431" s="30" t="s">
        <v>878</v>
      </c>
      <c r="K431" s="2">
        <v>92</v>
      </c>
      <c r="L431" s="2" t="e">
        <f>ROUND(SUM(#REF!)*I431/36000,2)</f>
        <v>#REF!</v>
      </c>
      <c r="M431" t="s">
        <v>879</v>
      </c>
    </row>
    <row r="432" spans="1:13">
      <c r="A432" s="30">
        <v>431</v>
      </c>
      <c r="B432" s="30" t="s">
        <v>1745</v>
      </c>
      <c r="C432" s="30" t="s">
        <v>1746</v>
      </c>
      <c r="D432" s="30" t="s">
        <v>1747</v>
      </c>
      <c r="E432" s="30" t="s">
        <v>1748</v>
      </c>
      <c r="F432" s="31">
        <v>4000</v>
      </c>
      <c r="G432" s="32">
        <v>45371</v>
      </c>
      <c r="H432" s="32">
        <v>46313</v>
      </c>
      <c r="I432" s="31">
        <v>3.45</v>
      </c>
      <c r="J432" s="30" t="s">
        <v>61</v>
      </c>
      <c r="K432" s="2">
        <v>92</v>
      </c>
      <c r="L432" s="2" t="e">
        <f>ROUND(SUM(#REF!)*I432/36000,2)</f>
        <v>#REF!</v>
      </c>
      <c r="M432" t="s">
        <v>62</v>
      </c>
    </row>
    <row r="433" spans="1:13">
      <c r="A433" s="30">
        <v>432</v>
      </c>
      <c r="B433" s="30" t="s">
        <v>1749</v>
      </c>
      <c r="C433" s="30" t="s">
        <v>1750</v>
      </c>
      <c r="D433" s="30" t="s">
        <v>1751</v>
      </c>
      <c r="E433" s="30" t="s">
        <v>1752</v>
      </c>
      <c r="F433" s="31">
        <v>35000</v>
      </c>
      <c r="G433" s="32">
        <v>45372</v>
      </c>
      <c r="H433" s="32">
        <v>46314</v>
      </c>
      <c r="I433" s="31">
        <v>3.45</v>
      </c>
      <c r="J433" s="30" t="s">
        <v>17</v>
      </c>
      <c r="K433" s="2">
        <v>92</v>
      </c>
      <c r="L433" s="2" t="e">
        <f>ROUND(SUM(#REF!)*I433/36000,2)</f>
        <v>#REF!</v>
      </c>
      <c r="M433" t="s">
        <v>18</v>
      </c>
    </row>
    <row r="434" spans="1:13">
      <c r="A434" s="30">
        <v>433</v>
      </c>
      <c r="B434" s="30" t="s">
        <v>1753</v>
      </c>
      <c r="C434" s="30" t="s">
        <v>1754</v>
      </c>
      <c r="D434" s="30" t="s">
        <v>1755</v>
      </c>
      <c r="E434" s="30" t="s">
        <v>1756</v>
      </c>
      <c r="F434" s="31">
        <v>30000</v>
      </c>
      <c r="G434" s="32">
        <v>45373</v>
      </c>
      <c r="H434" s="32">
        <v>46315</v>
      </c>
      <c r="I434" s="31">
        <v>3.45</v>
      </c>
      <c r="J434" s="30" t="s">
        <v>640</v>
      </c>
      <c r="K434" s="2">
        <v>92</v>
      </c>
      <c r="L434" s="2" t="e">
        <f>ROUND(SUM(#REF!)*I434/36000,2)</f>
        <v>#REF!</v>
      </c>
      <c r="M434" t="s">
        <v>641</v>
      </c>
    </row>
    <row r="435" spans="1:13">
      <c r="A435" s="30">
        <v>434</v>
      </c>
      <c r="B435" s="30" t="s">
        <v>1757</v>
      </c>
      <c r="C435" s="30" t="s">
        <v>1758</v>
      </c>
      <c r="D435" s="30" t="s">
        <v>1759</v>
      </c>
      <c r="E435" s="30" t="s">
        <v>1760</v>
      </c>
      <c r="F435" s="31">
        <v>40000</v>
      </c>
      <c r="G435" s="32">
        <v>45373</v>
      </c>
      <c r="H435" s="32">
        <v>46315</v>
      </c>
      <c r="I435" s="31">
        <v>3.45</v>
      </c>
      <c r="J435" s="30" t="s">
        <v>640</v>
      </c>
      <c r="K435" s="2">
        <v>87</v>
      </c>
      <c r="L435" s="2" t="e">
        <f>ROUND(SUM(#REF!)*I435/36000,2)</f>
        <v>#REF!</v>
      </c>
      <c r="M435" t="s">
        <v>641</v>
      </c>
    </row>
    <row r="436" spans="1:13">
      <c r="A436" s="30">
        <v>435</v>
      </c>
      <c r="B436" s="30" t="s">
        <v>1761</v>
      </c>
      <c r="C436" s="30" t="s">
        <v>1762</v>
      </c>
      <c r="D436" s="30" t="s">
        <v>1763</v>
      </c>
      <c r="E436" s="30" t="s">
        <v>1764</v>
      </c>
      <c r="F436" s="31">
        <v>30000</v>
      </c>
      <c r="G436" s="32">
        <v>45373</v>
      </c>
      <c r="H436" s="32">
        <v>46314</v>
      </c>
      <c r="I436" s="31">
        <v>3.45</v>
      </c>
      <c r="J436" s="30" t="s">
        <v>640</v>
      </c>
      <c r="K436" s="2">
        <v>92</v>
      </c>
      <c r="L436" s="2" t="e">
        <f>ROUND(SUM(#REF!)*I436/36000,2)</f>
        <v>#REF!</v>
      </c>
      <c r="M436" t="s">
        <v>641</v>
      </c>
    </row>
    <row r="437" spans="1:13">
      <c r="A437" s="30">
        <v>436</v>
      </c>
      <c r="B437" s="30" t="s">
        <v>1765</v>
      </c>
      <c r="C437" s="30" t="s">
        <v>1766</v>
      </c>
      <c r="D437" s="30" t="s">
        <v>1767</v>
      </c>
      <c r="E437" s="30" t="s">
        <v>1768</v>
      </c>
      <c r="F437" s="31">
        <v>50000</v>
      </c>
      <c r="G437" s="32">
        <v>45373</v>
      </c>
      <c r="H437" s="32">
        <v>46314</v>
      </c>
      <c r="I437" s="31">
        <v>3.45</v>
      </c>
      <c r="J437" s="30" t="s">
        <v>640</v>
      </c>
      <c r="K437" s="2">
        <v>92</v>
      </c>
      <c r="L437" s="2" t="e">
        <f>ROUND(SUM(#REF!)*I437/36000,2)</f>
        <v>#REF!</v>
      </c>
      <c r="M437" t="s">
        <v>641</v>
      </c>
    </row>
    <row r="438" spans="1:13">
      <c r="A438" s="30">
        <v>437</v>
      </c>
      <c r="B438" s="30" t="s">
        <v>1769</v>
      </c>
      <c r="C438" s="30" t="s">
        <v>1770</v>
      </c>
      <c r="D438" s="30" t="s">
        <v>1771</v>
      </c>
      <c r="E438" s="30" t="s">
        <v>1772</v>
      </c>
      <c r="F438" s="31">
        <v>30000</v>
      </c>
      <c r="G438" s="32">
        <v>45375</v>
      </c>
      <c r="H438" s="32">
        <v>46317</v>
      </c>
      <c r="I438" s="31">
        <v>3.45</v>
      </c>
      <c r="J438" s="30" t="s">
        <v>640</v>
      </c>
      <c r="K438" s="2">
        <v>92</v>
      </c>
      <c r="L438" s="2" t="e">
        <f>ROUND(SUM(#REF!)*I438/36000,2)</f>
        <v>#REF!</v>
      </c>
      <c r="M438" t="s">
        <v>641</v>
      </c>
    </row>
    <row r="439" spans="1:13">
      <c r="A439" s="30">
        <v>438</v>
      </c>
      <c r="B439" s="30" t="s">
        <v>1773</v>
      </c>
      <c r="C439" s="30" t="s">
        <v>1774</v>
      </c>
      <c r="D439" s="30" t="s">
        <v>1775</v>
      </c>
      <c r="E439" s="30" t="s">
        <v>1776</v>
      </c>
      <c r="F439" s="31">
        <v>50000</v>
      </c>
      <c r="G439" s="32">
        <v>45376</v>
      </c>
      <c r="H439" s="32">
        <v>46288</v>
      </c>
      <c r="I439" s="31">
        <v>3.45</v>
      </c>
      <c r="J439" s="30" t="s">
        <v>23</v>
      </c>
      <c r="K439" s="2">
        <v>51</v>
      </c>
      <c r="L439" s="2" t="e">
        <f>ROUND(SUM(#REF!)*I439/36000,2)</f>
        <v>#REF!</v>
      </c>
      <c r="M439" t="s">
        <v>99</v>
      </c>
    </row>
    <row r="440" spans="1:13">
      <c r="A440" s="30">
        <v>439</v>
      </c>
      <c r="B440" s="30" t="s">
        <v>1777</v>
      </c>
      <c r="C440" s="30" t="s">
        <v>1778</v>
      </c>
      <c r="D440" s="30" t="s">
        <v>1779</v>
      </c>
      <c r="E440" s="30" t="s">
        <v>1780</v>
      </c>
      <c r="F440" s="31">
        <v>50000</v>
      </c>
      <c r="G440" s="32">
        <v>45376</v>
      </c>
      <c r="H440" s="32">
        <v>46318</v>
      </c>
      <c r="I440" s="31">
        <v>3.45</v>
      </c>
      <c r="J440" s="30" t="s">
        <v>61</v>
      </c>
      <c r="K440" s="2">
        <v>92</v>
      </c>
      <c r="L440" s="2" t="e">
        <f>ROUND(SUM(#REF!)*I440/36000,2)</f>
        <v>#REF!</v>
      </c>
      <c r="M440" t="s">
        <v>62</v>
      </c>
    </row>
    <row r="441" spans="1:13">
      <c r="A441" s="30">
        <v>440</v>
      </c>
      <c r="B441" s="30" t="s">
        <v>1781</v>
      </c>
      <c r="C441" s="30" t="s">
        <v>1782</v>
      </c>
      <c r="D441" s="30" t="s">
        <v>1783</v>
      </c>
      <c r="E441" s="30" t="s">
        <v>1784</v>
      </c>
      <c r="F441" s="31">
        <v>20000</v>
      </c>
      <c r="G441" s="32">
        <v>45376</v>
      </c>
      <c r="H441" s="32">
        <v>46318</v>
      </c>
      <c r="I441" s="31">
        <v>3.45</v>
      </c>
      <c r="J441" s="30" t="s">
        <v>17</v>
      </c>
      <c r="K441" s="2">
        <v>92</v>
      </c>
      <c r="L441" s="2" t="e">
        <f>ROUND(SUM(#REF!)*I441/36000,2)</f>
        <v>#REF!</v>
      </c>
      <c r="M441" t="s">
        <v>18</v>
      </c>
    </row>
    <row r="442" spans="1:13">
      <c r="A442" s="30">
        <v>441</v>
      </c>
      <c r="B442" s="30" t="s">
        <v>1785</v>
      </c>
      <c r="C442" s="30" t="s">
        <v>1786</v>
      </c>
      <c r="D442" s="30" t="s">
        <v>1787</v>
      </c>
      <c r="E442" s="30" t="s">
        <v>1788</v>
      </c>
      <c r="F442" s="31">
        <v>50000</v>
      </c>
      <c r="G442" s="32">
        <v>45376</v>
      </c>
      <c r="H442" s="32">
        <v>46318</v>
      </c>
      <c r="I442" s="31">
        <v>3.45</v>
      </c>
      <c r="J442" s="30" t="s">
        <v>61</v>
      </c>
      <c r="K442" s="2">
        <v>92</v>
      </c>
      <c r="L442" s="2" t="e">
        <f>ROUND(SUM(#REF!)*I442/36000,2)</f>
        <v>#REF!</v>
      </c>
      <c r="M442" t="s">
        <v>62</v>
      </c>
    </row>
    <row r="443" spans="1:13">
      <c r="A443" s="30">
        <v>442</v>
      </c>
      <c r="B443" s="30" t="s">
        <v>1789</v>
      </c>
      <c r="C443" s="30" t="s">
        <v>1790</v>
      </c>
      <c r="D443" s="30" t="s">
        <v>1791</v>
      </c>
      <c r="E443" s="30" t="s">
        <v>1792</v>
      </c>
      <c r="F443" s="31">
        <v>30000</v>
      </c>
      <c r="G443" s="32">
        <v>45377</v>
      </c>
      <c r="H443" s="32">
        <v>46289</v>
      </c>
      <c r="I443" s="31">
        <v>3.45</v>
      </c>
      <c r="J443" s="30" t="s">
        <v>23</v>
      </c>
      <c r="K443" s="2">
        <v>92</v>
      </c>
      <c r="L443" s="2" t="e">
        <f>ROUND(SUM(#REF!)*I443/36000,2)</f>
        <v>#REF!</v>
      </c>
      <c r="M443" t="s">
        <v>99</v>
      </c>
    </row>
    <row r="444" spans="1:13">
      <c r="A444" s="30">
        <v>443</v>
      </c>
      <c r="B444" s="30" t="s">
        <v>1793</v>
      </c>
      <c r="C444" s="30" t="s">
        <v>1794</v>
      </c>
      <c r="D444" s="30" t="s">
        <v>1795</v>
      </c>
      <c r="E444" s="30" t="s">
        <v>1796</v>
      </c>
      <c r="F444" s="31">
        <v>50000</v>
      </c>
      <c r="G444" s="32">
        <v>45377</v>
      </c>
      <c r="H444" s="32">
        <v>46319</v>
      </c>
      <c r="I444" s="31">
        <v>3.45</v>
      </c>
      <c r="J444" s="30" t="s">
        <v>17</v>
      </c>
      <c r="K444" s="2">
        <v>92</v>
      </c>
      <c r="L444" s="2" t="e">
        <f>ROUND(SUM(#REF!)*I444/36000,2)</f>
        <v>#REF!</v>
      </c>
      <c r="M444" t="s">
        <v>18</v>
      </c>
    </row>
    <row r="445" spans="1:13">
      <c r="A445" s="30">
        <v>444</v>
      </c>
      <c r="B445" s="30" t="s">
        <v>1797</v>
      </c>
      <c r="C445" s="30" t="s">
        <v>1798</v>
      </c>
      <c r="D445" s="30" t="s">
        <v>1799</v>
      </c>
      <c r="E445" s="30" t="s">
        <v>1800</v>
      </c>
      <c r="F445" s="31">
        <v>23000</v>
      </c>
      <c r="G445" s="32">
        <v>45381</v>
      </c>
      <c r="H445" s="32">
        <v>46323</v>
      </c>
      <c r="I445" s="31">
        <v>3.45</v>
      </c>
      <c r="J445" s="30" t="s">
        <v>61</v>
      </c>
      <c r="K445" s="2">
        <v>92</v>
      </c>
      <c r="L445" s="2" t="e">
        <f>ROUND(SUM(#REF!)*I445/36000,2)</f>
        <v>#REF!</v>
      </c>
      <c r="M445" t="s">
        <v>62</v>
      </c>
    </row>
    <row r="446" spans="1:13">
      <c r="A446" s="30">
        <v>445</v>
      </c>
      <c r="B446" s="30" t="s">
        <v>1801</v>
      </c>
      <c r="C446" s="30" t="s">
        <v>1802</v>
      </c>
      <c r="D446" s="30" t="s">
        <v>1803</v>
      </c>
      <c r="E446" s="30" t="s">
        <v>1804</v>
      </c>
      <c r="F446" s="31">
        <v>30000</v>
      </c>
      <c r="G446" s="32">
        <v>45383</v>
      </c>
      <c r="H446" s="32">
        <v>46325</v>
      </c>
      <c r="I446" s="31">
        <v>3.45</v>
      </c>
      <c r="J446" s="30" t="s">
        <v>61</v>
      </c>
      <c r="K446" s="2">
        <v>92</v>
      </c>
      <c r="L446" s="2" t="e">
        <f>ROUND(SUM(#REF!)*I446/36000,2)</f>
        <v>#REF!</v>
      </c>
      <c r="M446" t="s">
        <v>62</v>
      </c>
    </row>
    <row r="447" spans="1:13">
      <c r="A447" s="30">
        <v>446</v>
      </c>
      <c r="B447" s="30" t="s">
        <v>1805</v>
      </c>
      <c r="C447" s="30" t="s">
        <v>1806</v>
      </c>
      <c r="D447" s="30" t="s">
        <v>1807</v>
      </c>
      <c r="E447" s="30" t="s">
        <v>1808</v>
      </c>
      <c r="F447" s="31">
        <v>50000</v>
      </c>
      <c r="G447" s="32">
        <v>45403</v>
      </c>
      <c r="H447" s="32">
        <v>46314</v>
      </c>
      <c r="I447" s="31">
        <v>3.45</v>
      </c>
      <c r="J447" s="30" t="s">
        <v>17</v>
      </c>
      <c r="K447" s="33">
        <v>92</v>
      </c>
      <c r="L447" s="2" t="e">
        <f>ROUND(SUM(#REF!)*I447/36000,2)</f>
        <v>#REF!</v>
      </c>
      <c r="M447" t="s">
        <v>18</v>
      </c>
    </row>
    <row r="448" spans="1:13">
      <c r="A448" s="30">
        <v>447</v>
      </c>
      <c r="B448" s="30" t="s">
        <v>1809</v>
      </c>
      <c r="C448" s="30" t="s">
        <v>1810</v>
      </c>
      <c r="D448" s="30" t="s">
        <v>1811</v>
      </c>
      <c r="E448" s="30" t="s">
        <v>1812</v>
      </c>
      <c r="F448" s="31">
        <v>30000</v>
      </c>
      <c r="G448" s="32">
        <v>45406</v>
      </c>
      <c r="H448" s="32">
        <v>46317</v>
      </c>
      <c r="I448" s="31">
        <v>3.45</v>
      </c>
      <c r="J448" s="30" t="s">
        <v>878</v>
      </c>
      <c r="K448" s="2">
        <v>92</v>
      </c>
      <c r="L448" s="2" t="e">
        <f>ROUND(SUM(#REF!)*I448/36000,2)</f>
        <v>#REF!</v>
      </c>
      <c r="M448" t="s">
        <v>879</v>
      </c>
    </row>
    <row r="449" spans="1:13">
      <c r="A449" s="30">
        <v>448</v>
      </c>
      <c r="B449" s="30" t="s">
        <v>1813</v>
      </c>
      <c r="C449" s="30" t="s">
        <v>1814</v>
      </c>
      <c r="D449" s="30" t="s">
        <v>1815</v>
      </c>
      <c r="E449" s="30" t="s">
        <v>1816</v>
      </c>
      <c r="F449" s="31">
        <v>35000</v>
      </c>
      <c r="G449" s="32">
        <v>45406</v>
      </c>
      <c r="H449" s="32">
        <v>46317</v>
      </c>
      <c r="I449" s="31">
        <v>3.45</v>
      </c>
      <c r="J449" s="30" t="s">
        <v>17</v>
      </c>
      <c r="K449" s="2">
        <v>92</v>
      </c>
      <c r="L449" s="2" t="e">
        <f>ROUND(SUM(#REF!)*I449/36000,2)</f>
        <v>#REF!</v>
      </c>
      <c r="M449" t="s">
        <v>18</v>
      </c>
    </row>
    <row r="450" spans="1:13">
      <c r="A450" s="30">
        <v>449</v>
      </c>
      <c r="B450" s="30" t="s">
        <v>1817</v>
      </c>
      <c r="C450" s="30" t="s">
        <v>1818</v>
      </c>
      <c r="D450" s="30" t="s">
        <v>1819</v>
      </c>
      <c r="E450" s="30" t="s">
        <v>1820</v>
      </c>
      <c r="F450" s="31">
        <v>20000</v>
      </c>
      <c r="G450" s="32">
        <v>45406</v>
      </c>
      <c r="H450" s="32">
        <v>46317</v>
      </c>
      <c r="I450" s="31">
        <v>3.45</v>
      </c>
      <c r="J450" s="30" t="s">
        <v>17</v>
      </c>
      <c r="K450" s="2">
        <v>92</v>
      </c>
      <c r="L450" s="2" t="e">
        <f>ROUND(SUM(#REF!)*I450/36000,2)</f>
        <v>#REF!</v>
      </c>
      <c r="M450" t="s">
        <v>18</v>
      </c>
    </row>
    <row r="451" spans="1:13">
      <c r="A451" s="30">
        <v>450</v>
      </c>
      <c r="B451" s="30" t="s">
        <v>1821</v>
      </c>
      <c r="C451" s="30" t="s">
        <v>1822</v>
      </c>
      <c r="D451" s="30" t="s">
        <v>1823</v>
      </c>
      <c r="E451" s="30" t="s">
        <v>1824</v>
      </c>
      <c r="F451" s="31">
        <v>30000</v>
      </c>
      <c r="G451" s="32">
        <v>45406</v>
      </c>
      <c r="H451" s="32">
        <v>46317</v>
      </c>
      <c r="I451" s="31">
        <v>3.45</v>
      </c>
      <c r="J451" s="30" t="s">
        <v>878</v>
      </c>
      <c r="K451" s="2">
        <v>92</v>
      </c>
      <c r="L451" s="2" t="e">
        <f>ROUND(SUM(#REF!)*I451/36000,2)</f>
        <v>#REF!</v>
      </c>
      <c r="M451" t="s">
        <v>879</v>
      </c>
    </row>
    <row r="452" spans="1:13">
      <c r="A452" s="30">
        <v>451</v>
      </c>
      <c r="B452" s="30" t="s">
        <v>1825</v>
      </c>
      <c r="C452" s="30" t="s">
        <v>1826</v>
      </c>
      <c r="D452" s="30" t="s">
        <v>1827</v>
      </c>
      <c r="E452" s="30" t="s">
        <v>1828</v>
      </c>
      <c r="F452" s="31">
        <v>50000</v>
      </c>
      <c r="G452" s="32">
        <v>45406</v>
      </c>
      <c r="H452" s="32">
        <v>46256</v>
      </c>
      <c r="I452" s="31">
        <v>3.45</v>
      </c>
      <c r="J452" s="30" t="s">
        <v>61</v>
      </c>
      <c r="K452" s="2">
        <v>60</v>
      </c>
      <c r="L452" s="2" t="e">
        <f>ROUND(SUM(#REF!)*I452/36000,2)</f>
        <v>#REF!</v>
      </c>
      <c r="M452" t="s">
        <v>62</v>
      </c>
    </row>
    <row r="453" spans="1:13">
      <c r="A453" s="30">
        <v>452</v>
      </c>
      <c r="B453" s="30" t="s">
        <v>1829</v>
      </c>
      <c r="C453" s="30" t="s">
        <v>1830</v>
      </c>
      <c r="D453" s="30" t="s">
        <v>1831</v>
      </c>
      <c r="E453" s="30" t="s">
        <v>1832</v>
      </c>
      <c r="F453" s="31">
        <v>30000</v>
      </c>
      <c r="G453" s="32">
        <v>45407</v>
      </c>
      <c r="H453" s="32">
        <v>46257</v>
      </c>
      <c r="I453" s="31">
        <v>3.45</v>
      </c>
      <c r="J453" s="30" t="s">
        <v>23</v>
      </c>
      <c r="K453" s="2">
        <v>57</v>
      </c>
      <c r="L453" s="2" t="e">
        <f>ROUND(SUM(#REF!)*I453/36000,2)</f>
        <v>#REF!</v>
      </c>
      <c r="M453" t="s">
        <v>99</v>
      </c>
    </row>
    <row r="454" spans="1:13">
      <c r="A454" s="30">
        <v>453</v>
      </c>
      <c r="B454" s="30" t="s">
        <v>1833</v>
      </c>
      <c r="C454" s="30" t="s">
        <v>1834</v>
      </c>
      <c r="D454" s="30" t="s">
        <v>1835</v>
      </c>
      <c r="E454" s="30" t="s">
        <v>1836</v>
      </c>
      <c r="F454" s="31">
        <v>20000</v>
      </c>
      <c r="G454" s="32">
        <v>45407</v>
      </c>
      <c r="H454" s="32">
        <v>46318</v>
      </c>
      <c r="I454" s="31">
        <v>3.45</v>
      </c>
      <c r="J454" s="30" t="s">
        <v>172</v>
      </c>
      <c r="K454" s="2">
        <v>92</v>
      </c>
      <c r="L454" s="2" t="e">
        <f>ROUND(SUM(#REF!)*I454/36000,2)</f>
        <v>#REF!</v>
      </c>
      <c r="M454" t="s">
        <v>173</v>
      </c>
    </row>
    <row r="455" spans="1:13">
      <c r="A455" s="30">
        <v>454</v>
      </c>
      <c r="B455" s="30" t="s">
        <v>1837</v>
      </c>
      <c r="C455" s="30" t="s">
        <v>1838</v>
      </c>
      <c r="D455" s="30" t="s">
        <v>1839</v>
      </c>
      <c r="E455" s="30" t="s">
        <v>1840</v>
      </c>
      <c r="F455" s="31">
        <v>40000</v>
      </c>
      <c r="G455" s="32">
        <v>45407</v>
      </c>
      <c r="H455" s="32">
        <v>46318</v>
      </c>
      <c r="I455" s="31">
        <v>3.45</v>
      </c>
      <c r="J455" s="30" t="s">
        <v>172</v>
      </c>
      <c r="K455" s="2">
        <v>92</v>
      </c>
      <c r="L455" s="2" t="e">
        <f>ROUND(SUM(#REF!)*I455/36000,2)</f>
        <v>#REF!</v>
      </c>
      <c r="M455" t="s">
        <v>173</v>
      </c>
    </row>
    <row r="456" spans="1:13">
      <c r="A456" s="30">
        <v>455</v>
      </c>
      <c r="B456" s="30" t="s">
        <v>1841</v>
      </c>
      <c r="C456" s="30" t="s">
        <v>1842</v>
      </c>
      <c r="D456" s="30" t="s">
        <v>1843</v>
      </c>
      <c r="E456" s="30" t="s">
        <v>1844</v>
      </c>
      <c r="F456" s="31">
        <v>20000</v>
      </c>
      <c r="G456" s="32">
        <v>45407</v>
      </c>
      <c r="H456" s="32">
        <v>46318</v>
      </c>
      <c r="I456" s="31">
        <v>3.45</v>
      </c>
      <c r="J456" s="30" t="s">
        <v>172</v>
      </c>
      <c r="K456" s="2">
        <v>92</v>
      </c>
      <c r="L456" s="2" t="e">
        <f>ROUND(SUM(#REF!)*I456/36000,2)</f>
        <v>#REF!</v>
      </c>
      <c r="M456" t="s">
        <v>173</v>
      </c>
    </row>
    <row r="457" spans="1:13">
      <c r="A457" s="30">
        <v>456</v>
      </c>
      <c r="B457" s="30" t="s">
        <v>1845</v>
      </c>
      <c r="C457" s="30" t="s">
        <v>1846</v>
      </c>
      <c r="D457" s="30" t="s">
        <v>1847</v>
      </c>
      <c r="E457" s="30" t="s">
        <v>1848</v>
      </c>
      <c r="F457" s="31">
        <v>30000</v>
      </c>
      <c r="G457" s="32">
        <v>45408</v>
      </c>
      <c r="H457" s="32">
        <v>46319</v>
      </c>
      <c r="I457" s="31">
        <v>3.45</v>
      </c>
      <c r="J457" s="30" t="s">
        <v>878</v>
      </c>
      <c r="K457" s="2">
        <v>92</v>
      </c>
      <c r="L457" s="2" t="e">
        <f>ROUND(SUM(#REF!)*I457/36000,2)</f>
        <v>#REF!</v>
      </c>
      <c r="M457" t="s">
        <v>879</v>
      </c>
    </row>
    <row r="458" spans="1:13">
      <c r="A458" s="30">
        <v>457</v>
      </c>
      <c r="B458" s="30" t="s">
        <v>57</v>
      </c>
      <c r="C458" s="30" t="s">
        <v>1849</v>
      </c>
      <c r="D458" s="30" t="s">
        <v>1850</v>
      </c>
      <c r="E458" s="30" t="s">
        <v>1851</v>
      </c>
      <c r="F458" s="31">
        <v>30000</v>
      </c>
      <c r="G458" s="32">
        <v>45408</v>
      </c>
      <c r="H458" s="32">
        <v>46319</v>
      </c>
      <c r="I458" s="31">
        <v>3.45</v>
      </c>
      <c r="J458" s="30" t="s">
        <v>17</v>
      </c>
      <c r="K458" s="2">
        <v>92</v>
      </c>
      <c r="L458" s="2" t="e">
        <f>ROUND(SUM(#REF!)*I458/36000,2)</f>
        <v>#REF!</v>
      </c>
      <c r="M458" t="s">
        <v>18</v>
      </c>
    </row>
    <row r="459" spans="1:13">
      <c r="A459" s="30">
        <v>458</v>
      </c>
      <c r="B459" s="30" t="s">
        <v>1852</v>
      </c>
      <c r="C459" s="30" t="s">
        <v>1853</v>
      </c>
      <c r="D459" s="30" t="s">
        <v>1854</v>
      </c>
      <c r="E459" s="30" t="s">
        <v>1855</v>
      </c>
      <c r="F459" s="31">
        <v>50000</v>
      </c>
      <c r="G459" s="32">
        <v>45408</v>
      </c>
      <c r="H459" s="32">
        <v>46258</v>
      </c>
      <c r="I459" s="31">
        <v>3.45</v>
      </c>
      <c r="J459" s="30" t="s">
        <v>61</v>
      </c>
      <c r="K459" s="2">
        <v>64</v>
      </c>
      <c r="L459" s="2" t="e">
        <f>ROUND(SUM(#REF!)*I459/36000,2)</f>
        <v>#REF!</v>
      </c>
      <c r="M459" t="s">
        <v>62</v>
      </c>
    </row>
    <row r="460" spans="1:13">
      <c r="A460" s="30">
        <v>459</v>
      </c>
      <c r="B460" s="30" t="s">
        <v>1856</v>
      </c>
      <c r="C460" s="30" t="s">
        <v>1857</v>
      </c>
      <c r="D460" s="30" t="s">
        <v>1858</v>
      </c>
      <c r="E460" s="30" t="s">
        <v>1859</v>
      </c>
      <c r="F460" s="31">
        <v>30000</v>
      </c>
      <c r="G460" s="32">
        <v>45408</v>
      </c>
      <c r="H460" s="32">
        <v>46319</v>
      </c>
      <c r="I460" s="31">
        <v>3.45</v>
      </c>
      <c r="J460" s="30" t="s">
        <v>17</v>
      </c>
      <c r="K460" s="2">
        <v>92</v>
      </c>
      <c r="L460" s="2" t="e">
        <f>ROUND(SUM(#REF!)*I460/36000,2)</f>
        <v>#REF!</v>
      </c>
      <c r="M460" t="s">
        <v>18</v>
      </c>
    </row>
    <row r="461" spans="1:13">
      <c r="A461" s="30">
        <v>460</v>
      </c>
      <c r="B461" s="30" t="s">
        <v>1860</v>
      </c>
      <c r="C461" s="30" t="s">
        <v>1861</v>
      </c>
      <c r="D461" s="30" t="s">
        <v>1862</v>
      </c>
      <c r="E461" s="30" t="s">
        <v>1863</v>
      </c>
      <c r="F461" s="31">
        <v>50000</v>
      </c>
      <c r="G461" s="32">
        <v>45419</v>
      </c>
      <c r="H461" s="32">
        <v>46270</v>
      </c>
      <c r="I461" s="31">
        <v>3.45</v>
      </c>
      <c r="J461" s="30" t="s">
        <v>17</v>
      </c>
      <c r="K461" s="2">
        <v>76</v>
      </c>
      <c r="L461" s="2" t="e">
        <f>ROUND(SUM(#REF!)*I461/36000,2)</f>
        <v>#REF!</v>
      </c>
      <c r="M461" t="s">
        <v>18</v>
      </c>
    </row>
    <row r="462" spans="1:13">
      <c r="A462" s="30">
        <v>461</v>
      </c>
      <c r="B462" s="30" t="s">
        <v>1864</v>
      </c>
      <c r="C462" s="30" t="s">
        <v>1865</v>
      </c>
      <c r="D462" s="30" t="s">
        <v>1866</v>
      </c>
      <c r="E462" s="30" t="s">
        <v>1867</v>
      </c>
      <c r="F462" s="31">
        <v>30000</v>
      </c>
      <c r="G462" s="32">
        <v>45419</v>
      </c>
      <c r="H462" s="32">
        <v>46270</v>
      </c>
      <c r="I462" s="31">
        <v>3.45</v>
      </c>
      <c r="J462" s="30" t="s">
        <v>878</v>
      </c>
      <c r="K462" s="2">
        <v>75</v>
      </c>
      <c r="L462" s="2" t="e">
        <f>ROUND(SUM(#REF!)*I462/36000,2)</f>
        <v>#REF!</v>
      </c>
      <c r="M462" t="s">
        <v>879</v>
      </c>
    </row>
    <row r="463" spans="1:13">
      <c r="A463" s="30">
        <v>462</v>
      </c>
      <c r="B463" s="30" t="s">
        <v>1868</v>
      </c>
      <c r="C463" s="30" t="s">
        <v>1869</v>
      </c>
      <c r="D463" s="30" t="s">
        <v>1870</v>
      </c>
      <c r="E463" s="30" t="s">
        <v>1871</v>
      </c>
      <c r="F463" s="31">
        <v>50000</v>
      </c>
      <c r="G463" s="32">
        <v>45421</v>
      </c>
      <c r="H463" s="32">
        <v>46272</v>
      </c>
      <c r="I463" s="31">
        <v>3.45</v>
      </c>
      <c r="J463" s="30" t="s">
        <v>640</v>
      </c>
      <c r="K463" s="2">
        <v>78</v>
      </c>
      <c r="L463" s="2" t="e">
        <f>ROUND(SUM(#REF!)*I463/36000,2)</f>
        <v>#REF!</v>
      </c>
      <c r="M463" t="s">
        <v>641</v>
      </c>
    </row>
    <row r="464" spans="1:13">
      <c r="A464" s="30">
        <v>463</v>
      </c>
      <c r="B464" s="30" t="s">
        <v>1872</v>
      </c>
      <c r="C464" s="30" t="s">
        <v>1873</v>
      </c>
      <c r="D464" s="30" t="s">
        <v>1874</v>
      </c>
      <c r="E464" s="30" t="s">
        <v>1875</v>
      </c>
      <c r="F464" s="31">
        <v>40000</v>
      </c>
      <c r="G464" s="32">
        <v>45425</v>
      </c>
      <c r="H464" s="32">
        <v>46276</v>
      </c>
      <c r="I464" s="31">
        <v>3.45</v>
      </c>
      <c r="J464" s="30" t="s">
        <v>172</v>
      </c>
      <c r="K464" s="2">
        <v>80</v>
      </c>
      <c r="L464" s="2" t="e">
        <f>ROUND(SUM(#REF!)*I464/36000,2)</f>
        <v>#REF!</v>
      </c>
      <c r="M464" t="s">
        <v>173</v>
      </c>
    </row>
    <row r="465" spans="1:13">
      <c r="A465" s="30">
        <v>464</v>
      </c>
      <c r="B465" s="30" t="s">
        <v>1876</v>
      </c>
      <c r="C465" s="30" t="s">
        <v>1877</v>
      </c>
      <c r="D465" s="30" t="s">
        <v>1878</v>
      </c>
      <c r="E465" s="30" t="s">
        <v>1879</v>
      </c>
      <c r="F465" s="31">
        <v>25000</v>
      </c>
      <c r="G465" s="32">
        <v>45425</v>
      </c>
      <c r="H465" s="32">
        <v>46276</v>
      </c>
      <c r="I465" s="31">
        <v>3.45</v>
      </c>
      <c r="J465" s="30" t="s">
        <v>172</v>
      </c>
      <c r="K465" s="2">
        <v>82</v>
      </c>
      <c r="L465" s="2" t="e">
        <f>ROUND(SUM(#REF!)*I465/36000,2)</f>
        <v>#REF!</v>
      </c>
      <c r="M465" t="s">
        <v>173</v>
      </c>
    </row>
    <row r="466" spans="1:13">
      <c r="A466" s="30">
        <v>465</v>
      </c>
      <c r="B466" s="30" t="s">
        <v>1880</v>
      </c>
      <c r="C466" s="30" t="s">
        <v>1881</v>
      </c>
      <c r="D466" s="30" t="s">
        <v>1882</v>
      </c>
      <c r="E466" s="30" t="s">
        <v>1883</v>
      </c>
      <c r="F466" s="31">
        <v>50000</v>
      </c>
      <c r="G466" s="32">
        <v>45426</v>
      </c>
      <c r="H466" s="32">
        <v>46277</v>
      </c>
      <c r="I466" s="31">
        <v>3.45</v>
      </c>
      <c r="J466" s="30" t="s">
        <v>61</v>
      </c>
      <c r="K466" s="2">
        <v>82</v>
      </c>
      <c r="L466" s="2" t="e">
        <f>ROUND(SUM(#REF!)*I466/36000,2)</f>
        <v>#REF!</v>
      </c>
      <c r="M466" t="s">
        <v>62</v>
      </c>
    </row>
    <row r="467" spans="1:13">
      <c r="A467" s="30">
        <v>466</v>
      </c>
      <c r="B467" s="30" t="s">
        <v>1884</v>
      </c>
      <c r="C467" s="30" t="s">
        <v>1885</v>
      </c>
      <c r="D467" s="30" t="s">
        <v>1886</v>
      </c>
      <c r="E467" s="30" t="s">
        <v>1887</v>
      </c>
      <c r="F467" s="31">
        <v>40000</v>
      </c>
      <c r="G467" s="32">
        <v>45426</v>
      </c>
      <c r="H467" s="32">
        <v>46277</v>
      </c>
      <c r="I467" s="31">
        <v>3.45</v>
      </c>
      <c r="J467" s="30" t="s">
        <v>172</v>
      </c>
      <c r="K467" s="2">
        <v>83</v>
      </c>
      <c r="L467" s="2" t="e">
        <f>ROUND(SUM(#REF!)*I467/36000,2)</f>
        <v>#REF!</v>
      </c>
      <c r="M467" t="s">
        <v>173</v>
      </c>
    </row>
    <row r="468" spans="1:13">
      <c r="A468" s="30">
        <v>467</v>
      </c>
      <c r="B468" s="30" t="s">
        <v>1888</v>
      </c>
      <c r="C468" s="30" t="s">
        <v>1889</v>
      </c>
      <c r="D468" s="30" t="s">
        <v>1890</v>
      </c>
      <c r="E468" s="30" t="s">
        <v>1891</v>
      </c>
      <c r="F468" s="31">
        <v>40000</v>
      </c>
      <c r="G468" s="32">
        <v>45429</v>
      </c>
      <c r="H468" s="32">
        <v>46280</v>
      </c>
      <c r="I468" s="31">
        <v>3.45</v>
      </c>
      <c r="J468" s="30" t="s">
        <v>640</v>
      </c>
      <c r="K468" s="2">
        <v>79</v>
      </c>
      <c r="L468" s="2" t="e">
        <f>ROUND(SUM(#REF!)*I468/36000,2)</f>
        <v>#REF!</v>
      </c>
      <c r="M468" t="s">
        <v>641</v>
      </c>
    </row>
    <row r="469" spans="1:13">
      <c r="A469" s="30">
        <v>468</v>
      </c>
      <c r="B469" s="30" t="s">
        <v>1892</v>
      </c>
      <c r="C469" s="30" t="s">
        <v>1893</v>
      </c>
      <c r="D469" s="30" t="s">
        <v>1894</v>
      </c>
      <c r="E469" s="30" t="s">
        <v>1895</v>
      </c>
      <c r="F469" s="31">
        <v>47000</v>
      </c>
      <c r="G469" s="32">
        <v>45431</v>
      </c>
      <c r="H469" s="32">
        <v>46282</v>
      </c>
      <c r="I469" s="31">
        <v>3.45</v>
      </c>
      <c r="J469" s="30" t="s">
        <v>878</v>
      </c>
      <c r="K469" s="2">
        <v>75</v>
      </c>
      <c r="L469" s="2" t="e">
        <f>ROUND(SUM(#REF!)*I469/36000,2)</f>
        <v>#REF!</v>
      </c>
      <c r="M469" t="s">
        <v>879</v>
      </c>
    </row>
    <row r="470" spans="1:13">
      <c r="A470" s="30">
        <v>469</v>
      </c>
      <c r="B470" s="30" t="s">
        <v>1896</v>
      </c>
      <c r="C470" s="30" t="s">
        <v>1897</v>
      </c>
      <c r="D470" s="30" t="s">
        <v>1898</v>
      </c>
      <c r="E470" s="30" t="s">
        <v>1899</v>
      </c>
      <c r="F470" s="31">
        <v>21000</v>
      </c>
      <c r="G470" s="32">
        <v>45433</v>
      </c>
      <c r="H470" s="32">
        <v>46284</v>
      </c>
      <c r="I470" s="31">
        <v>3.45</v>
      </c>
      <c r="J470" s="30" t="s">
        <v>61</v>
      </c>
      <c r="K470" s="2">
        <v>73</v>
      </c>
      <c r="L470" s="2" t="e">
        <f>ROUND(SUM(#REF!)*I470/36000,2)</f>
        <v>#REF!</v>
      </c>
      <c r="M470" t="s">
        <v>62</v>
      </c>
    </row>
    <row r="471" spans="1:13">
      <c r="A471" s="30">
        <v>470</v>
      </c>
      <c r="B471" s="30" t="s">
        <v>1900</v>
      </c>
      <c r="C471" s="30" t="s">
        <v>1901</v>
      </c>
      <c r="D471" s="30" t="s">
        <v>1902</v>
      </c>
      <c r="E471" s="30" t="s">
        <v>1903</v>
      </c>
      <c r="F471" s="31">
        <v>20000</v>
      </c>
      <c r="G471" s="32">
        <v>45434</v>
      </c>
      <c r="H471" s="32">
        <v>46254</v>
      </c>
      <c r="I471" s="31">
        <v>3.45</v>
      </c>
      <c r="J471" s="30" t="s">
        <v>172</v>
      </c>
      <c r="K471" s="2">
        <v>59</v>
      </c>
      <c r="L471" s="2" t="e">
        <f>ROUND(SUM(#REF!)*I471/36000,2)</f>
        <v>#REF!</v>
      </c>
      <c r="M471" t="s">
        <v>173</v>
      </c>
    </row>
    <row r="472" spans="1:13">
      <c r="A472" s="30">
        <v>471</v>
      </c>
      <c r="B472" s="30" t="s">
        <v>1904</v>
      </c>
      <c r="C472" s="30" t="s">
        <v>1905</v>
      </c>
      <c r="D472" s="30" t="s">
        <v>1906</v>
      </c>
      <c r="E472" s="30" t="s">
        <v>1907</v>
      </c>
      <c r="F472" s="31">
        <v>29000</v>
      </c>
      <c r="G472" s="32">
        <v>45435</v>
      </c>
      <c r="H472" s="32">
        <v>46286</v>
      </c>
      <c r="I472" s="31">
        <v>3.45</v>
      </c>
      <c r="J472" s="30" t="s">
        <v>172</v>
      </c>
      <c r="K472" s="2">
        <v>82</v>
      </c>
      <c r="L472" s="2" t="e">
        <f>ROUND(SUM(#REF!)*I472/36000,2)</f>
        <v>#REF!</v>
      </c>
      <c r="M472" t="s">
        <v>173</v>
      </c>
    </row>
    <row r="473" spans="1:13">
      <c r="A473" s="30">
        <v>472</v>
      </c>
      <c r="B473" s="30" t="s">
        <v>1908</v>
      </c>
      <c r="C473" s="30" t="s">
        <v>1909</v>
      </c>
      <c r="D473" s="30" t="s">
        <v>1910</v>
      </c>
      <c r="E473" s="30" t="s">
        <v>1911</v>
      </c>
      <c r="F473" s="31">
        <v>31000</v>
      </c>
      <c r="G473" s="32">
        <v>45436</v>
      </c>
      <c r="H473" s="32">
        <v>46287</v>
      </c>
      <c r="I473" s="31">
        <v>3.45</v>
      </c>
      <c r="J473" s="30" t="s">
        <v>172</v>
      </c>
      <c r="K473" s="2">
        <v>92</v>
      </c>
      <c r="L473" s="2" t="e">
        <f>ROUND(SUM(#REF!)*I473/36000,2)</f>
        <v>#REF!</v>
      </c>
      <c r="M473" t="s">
        <v>173</v>
      </c>
    </row>
    <row r="474" spans="1:13">
      <c r="A474" s="30">
        <v>473</v>
      </c>
      <c r="B474" s="30" t="s">
        <v>1912</v>
      </c>
      <c r="C474" s="30" t="s">
        <v>1913</v>
      </c>
      <c r="D474" s="30" t="s">
        <v>1914</v>
      </c>
      <c r="E474" s="30" t="s">
        <v>1915</v>
      </c>
      <c r="F474" s="31">
        <v>30000</v>
      </c>
      <c r="G474" s="32">
        <v>45436</v>
      </c>
      <c r="H474" s="32">
        <v>46287</v>
      </c>
      <c r="I474" s="31">
        <v>3.45</v>
      </c>
      <c r="J474" s="30" t="s">
        <v>172</v>
      </c>
      <c r="K474" s="2">
        <v>91</v>
      </c>
      <c r="L474" s="2" t="e">
        <f>ROUND(SUM(#REF!)*I474/36000,2)</f>
        <v>#REF!</v>
      </c>
      <c r="M474" t="s">
        <v>173</v>
      </c>
    </row>
    <row r="475" spans="1:13">
      <c r="A475" s="30">
        <v>474</v>
      </c>
      <c r="B475" s="30" t="s">
        <v>1916</v>
      </c>
      <c r="C475" s="30" t="s">
        <v>1917</v>
      </c>
      <c r="D475" s="30" t="s">
        <v>1918</v>
      </c>
      <c r="E475" s="30" t="s">
        <v>1919</v>
      </c>
      <c r="F475" s="31">
        <v>19000</v>
      </c>
      <c r="G475" s="32">
        <v>45440</v>
      </c>
      <c r="H475" s="32">
        <v>46260</v>
      </c>
      <c r="I475" s="31">
        <v>3.45</v>
      </c>
      <c r="J475" s="30" t="s">
        <v>878</v>
      </c>
      <c r="K475" s="2">
        <v>66</v>
      </c>
      <c r="L475" s="2" t="e">
        <f>ROUND(SUM(#REF!)*I475/36000,2)</f>
        <v>#REF!</v>
      </c>
      <c r="M475" t="s">
        <v>879</v>
      </c>
    </row>
    <row r="476" spans="1:13">
      <c r="A476" s="30">
        <v>475</v>
      </c>
      <c r="B476" s="30" t="s">
        <v>1920</v>
      </c>
      <c r="C476" s="30" t="s">
        <v>1921</v>
      </c>
      <c r="D476" s="30" t="s">
        <v>1922</v>
      </c>
      <c r="E476" s="30" t="s">
        <v>1923</v>
      </c>
      <c r="F476" s="31">
        <v>40000</v>
      </c>
      <c r="G476" s="32">
        <v>45454</v>
      </c>
      <c r="H476" s="32">
        <v>46274</v>
      </c>
      <c r="I476" s="31">
        <v>3.45</v>
      </c>
      <c r="J476" s="30" t="s">
        <v>878</v>
      </c>
      <c r="K476" s="2">
        <v>80</v>
      </c>
      <c r="L476" s="2" t="e">
        <f>ROUND(SUM(#REF!)*I476/36000,2)</f>
        <v>#REF!</v>
      </c>
      <c r="M476" t="s">
        <v>879</v>
      </c>
    </row>
    <row r="477" spans="1:13">
      <c r="A477" s="30">
        <v>476</v>
      </c>
      <c r="B477" s="30" t="s">
        <v>1924</v>
      </c>
      <c r="C477" s="30" t="s">
        <v>1925</v>
      </c>
      <c r="D477" s="30" t="s">
        <v>1926</v>
      </c>
      <c r="E477" s="30" t="s">
        <v>1927</v>
      </c>
      <c r="F477" s="31">
        <v>50000</v>
      </c>
      <c r="G477" s="32">
        <v>45463</v>
      </c>
      <c r="H477" s="32">
        <v>46283</v>
      </c>
      <c r="I477" s="31">
        <v>3.45</v>
      </c>
      <c r="J477" s="30" t="s">
        <v>61</v>
      </c>
      <c r="K477" s="2">
        <v>88</v>
      </c>
      <c r="L477" s="2" t="e">
        <f>ROUND(SUM(#REF!)*I477/36000,2)</f>
        <v>#REF!</v>
      </c>
      <c r="M477" t="s">
        <v>62</v>
      </c>
    </row>
    <row r="478" spans="1:13">
      <c r="A478" s="30">
        <v>477</v>
      </c>
      <c r="B478" s="30" t="s">
        <v>1928</v>
      </c>
      <c r="C478" s="30" t="s">
        <v>1929</v>
      </c>
      <c r="D478" s="30" t="s">
        <v>1930</v>
      </c>
      <c r="E478" s="30" t="s">
        <v>1931</v>
      </c>
      <c r="F478" s="31">
        <v>30000</v>
      </c>
      <c r="G478" s="32">
        <v>45463</v>
      </c>
      <c r="H478" s="32">
        <v>46283</v>
      </c>
      <c r="I478" s="31">
        <v>3.45</v>
      </c>
      <c r="J478" s="30" t="s">
        <v>23</v>
      </c>
      <c r="K478" s="2">
        <v>89</v>
      </c>
      <c r="L478" s="2" t="e">
        <f>ROUND(SUM(#REF!)*I478/36000,2)</f>
        <v>#REF!</v>
      </c>
      <c r="M478" t="s">
        <v>24</v>
      </c>
    </row>
    <row r="479" spans="1:13">
      <c r="A479" s="30">
        <v>478</v>
      </c>
      <c r="B479" s="30" t="s">
        <v>1932</v>
      </c>
      <c r="C479" s="30" t="s">
        <v>1933</v>
      </c>
      <c r="D479" s="30" t="s">
        <v>1934</v>
      </c>
      <c r="E479" s="30" t="s">
        <v>1935</v>
      </c>
      <c r="F479" s="31">
        <v>10000</v>
      </c>
      <c r="G479" s="32">
        <v>45464</v>
      </c>
      <c r="H479" s="32">
        <v>46284</v>
      </c>
      <c r="I479" s="31">
        <v>3.45</v>
      </c>
      <c r="J479" s="30" t="s">
        <v>23</v>
      </c>
      <c r="K479" s="2">
        <v>90</v>
      </c>
      <c r="L479" s="2" t="e">
        <f>ROUND(SUM(#REF!)*I479/36000,2)</f>
        <v>#REF!</v>
      </c>
      <c r="M479" t="s">
        <v>24</v>
      </c>
    </row>
    <row r="480" spans="1:13">
      <c r="A480" s="30">
        <v>479</v>
      </c>
      <c r="B480" s="30" t="s">
        <v>1936</v>
      </c>
      <c r="C480" s="30" t="s">
        <v>1937</v>
      </c>
      <c r="D480" s="30" t="s">
        <v>1938</v>
      </c>
      <c r="E480" s="30" t="s">
        <v>1939</v>
      </c>
      <c r="F480" s="31">
        <v>30000</v>
      </c>
      <c r="G480" s="32">
        <v>45464</v>
      </c>
      <c r="H480" s="32">
        <v>46284</v>
      </c>
      <c r="I480" s="31">
        <v>3.45</v>
      </c>
      <c r="J480" s="30" t="s">
        <v>17</v>
      </c>
      <c r="K480" s="2">
        <v>90</v>
      </c>
      <c r="L480" s="2" t="e">
        <f>ROUND(SUM(#REF!)*I480/36000,2)</f>
        <v>#REF!</v>
      </c>
      <c r="M480" t="s">
        <v>18</v>
      </c>
    </row>
    <row r="481" spans="1:13">
      <c r="A481" s="30">
        <v>480</v>
      </c>
      <c r="B481" s="30" t="s">
        <v>1940</v>
      </c>
      <c r="C481" s="30" t="s">
        <v>1941</v>
      </c>
      <c r="D481" s="30" t="s">
        <v>1942</v>
      </c>
      <c r="E481" s="30" t="s">
        <v>1943</v>
      </c>
      <c r="F481" s="31">
        <v>10000</v>
      </c>
      <c r="G481" s="32">
        <v>45464</v>
      </c>
      <c r="H481" s="32">
        <v>46284</v>
      </c>
      <c r="I481" s="31">
        <v>3.45</v>
      </c>
      <c r="J481" s="30" t="s">
        <v>23</v>
      </c>
      <c r="K481" s="2">
        <v>90</v>
      </c>
      <c r="L481" s="2" t="e">
        <f>ROUND(SUM(#REF!)*I481/36000,2)</f>
        <v>#REF!</v>
      </c>
      <c r="M481" t="s">
        <v>24</v>
      </c>
    </row>
    <row r="482" spans="1:13">
      <c r="A482" s="30">
        <v>481</v>
      </c>
      <c r="B482" s="30" t="s">
        <v>1944</v>
      </c>
      <c r="C482" s="30" t="s">
        <v>1945</v>
      </c>
      <c r="D482" s="30" t="s">
        <v>1946</v>
      </c>
      <c r="E482" s="30" t="s">
        <v>1947</v>
      </c>
      <c r="F482" s="31">
        <v>30000</v>
      </c>
      <c r="G482" s="32">
        <v>45469</v>
      </c>
      <c r="H482" s="32">
        <v>46227</v>
      </c>
      <c r="I482" s="31">
        <v>3.45</v>
      </c>
      <c r="J482" s="30" t="s">
        <v>586</v>
      </c>
      <c r="K482" s="2">
        <v>17</v>
      </c>
      <c r="L482" s="2" t="e">
        <f>ROUND(SUM(#REF!)*I482/36000,2)</f>
        <v>#REF!</v>
      </c>
      <c r="M482" t="s">
        <v>587</v>
      </c>
    </row>
    <row r="483" spans="1:13">
      <c r="A483" s="30">
        <v>482</v>
      </c>
      <c r="B483" s="30" t="s">
        <v>1948</v>
      </c>
      <c r="C483" s="30" t="s">
        <v>1949</v>
      </c>
      <c r="D483" s="30" t="s">
        <v>1950</v>
      </c>
      <c r="E483" s="30" t="s">
        <v>1951</v>
      </c>
      <c r="F483" s="31">
        <v>20000</v>
      </c>
      <c r="G483" s="32">
        <v>45470</v>
      </c>
      <c r="H483" s="32">
        <v>46228</v>
      </c>
      <c r="I483" s="31">
        <v>3.45</v>
      </c>
      <c r="J483" s="30" t="s">
        <v>61</v>
      </c>
      <c r="K483" s="2">
        <v>34</v>
      </c>
      <c r="L483" s="2" t="e">
        <f>ROUND(SUM(#REF!)*I483/36000,2)</f>
        <v>#REF!</v>
      </c>
      <c r="M483" t="s">
        <v>62</v>
      </c>
    </row>
    <row r="484" spans="1:13">
      <c r="A484" s="30">
        <v>483</v>
      </c>
      <c r="B484" s="30" t="s">
        <v>1952</v>
      </c>
      <c r="C484" s="30" t="s">
        <v>1953</v>
      </c>
      <c r="D484" s="30" t="s">
        <v>1954</v>
      </c>
      <c r="E484" s="30" t="s">
        <v>1955</v>
      </c>
      <c r="F484" s="31">
        <v>30000</v>
      </c>
      <c r="G484" s="32">
        <v>45470</v>
      </c>
      <c r="H484" s="32">
        <v>46228</v>
      </c>
      <c r="I484" s="31">
        <v>3.45</v>
      </c>
      <c r="J484" s="30" t="s">
        <v>61</v>
      </c>
      <c r="K484" s="2">
        <v>30</v>
      </c>
      <c r="L484" s="2" t="e">
        <f>ROUND(SUM(#REF!)*I484/36000,2)</f>
        <v>#REF!</v>
      </c>
      <c r="M484" t="s">
        <v>62</v>
      </c>
    </row>
    <row r="485" spans="1:13">
      <c r="A485" s="30">
        <v>484</v>
      </c>
      <c r="B485" s="30" t="s">
        <v>1956</v>
      </c>
      <c r="C485" s="30" t="s">
        <v>1957</v>
      </c>
      <c r="D485" s="30" t="s">
        <v>1958</v>
      </c>
      <c r="E485" s="30" t="s">
        <v>1959</v>
      </c>
      <c r="F485" s="31">
        <v>50000</v>
      </c>
      <c r="G485" s="32">
        <v>45477</v>
      </c>
      <c r="H485" s="32">
        <v>46236</v>
      </c>
      <c r="I485" s="31">
        <v>3.45</v>
      </c>
      <c r="J485" s="30" t="s">
        <v>23</v>
      </c>
      <c r="K485" s="2">
        <v>42</v>
      </c>
      <c r="L485" s="2" t="e">
        <f>ROUND(SUM(#REF!)*I485/36000,2)</f>
        <v>#REF!</v>
      </c>
      <c r="M485" t="s">
        <v>24</v>
      </c>
    </row>
    <row r="486" spans="1:13">
      <c r="A486" s="30">
        <v>485</v>
      </c>
      <c r="B486" s="30" t="s">
        <v>1960</v>
      </c>
      <c r="C486" s="30" t="s">
        <v>1961</v>
      </c>
      <c r="D486" s="30" t="s">
        <v>1962</v>
      </c>
      <c r="E486" s="30" t="s">
        <v>1963</v>
      </c>
      <c r="F486" s="31">
        <v>30000</v>
      </c>
      <c r="G486" s="32">
        <v>45478</v>
      </c>
      <c r="H486" s="32">
        <v>46237</v>
      </c>
      <c r="I486" s="31">
        <v>3.45</v>
      </c>
      <c r="J486" s="30" t="s">
        <v>878</v>
      </c>
      <c r="K486" s="2">
        <v>43</v>
      </c>
      <c r="L486" s="2" t="e">
        <f>ROUND(SUM(#REF!)*I486/36000,2)</f>
        <v>#REF!</v>
      </c>
      <c r="M486" t="s">
        <v>879</v>
      </c>
    </row>
    <row r="487" spans="1:13">
      <c r="A487" s="30">
        <v>486</v>
      </c>
      <c r="B487" s="30" t="s">
        <v>1964</v>
      </c>
      <c r="C487" s="30" t="s">
        <v>1965</v>
      </c>
      <c r="D487" s="30" t="s">
        <v>1966</v>
      </c>
      <c r="E487" s="30" t="s">
        <v>1967</v>
      </c>
      <c r="F487" s="31">
        <v>25000</v>
      </c>
      <c r="G487" s="32">
        <v>45491</v>
      </c>
      <c r="H487" s="32">
        <v>46250</v>
      </c>
      <c r="I487" s="31">
        <v>3.45</v>
      </c>
      <c r="J487" s="30" t="s">
        <v>878</v>
      </c>
      <c r="K487" s="2">
        <v>53</v>
      </c>
      <c r="L487" s="2" t="e">
        <f>ROUND(SUM(#REF!)*I487/36000,2)</f>
        <v>#REF!</v>
      </c>
      <c r="M487" t="s">
        <v>879</v>
      </c>
    </row>
    <row r="488" spans="1:13">
      <c r="A488" s="30">
        <v>487</v>
      </c>
      <c r="B488" s="30" t="s">
        <v>1968</v>
      </c>
      <c r="C488" s="30" t="s">
        <v>1969</v>
      </c>
      <c r="D488" s="30" t="s">
        <v>1970</v>
      </c>
      <c r="E488" s="30" t="s">
        <v>1971</v>
      </c>
      <c r="F488" s="31">
        <v>30000</v>
      </c>
      <c r="G488" s="32">
        <v>45492</v>
      </c>
      <c r="H488" s="32">
        <v>46251</v>
      </c>
      <c r="I488" s="31">
        <v>3.45</v>
      </c>
      <c r="J488" s="30" t="s">
        <v>23</v>
      </c>
      <c r="K488" s="2">
        <v>57</v>
      </c>
      <c r="L488" s="2" t="e">
        <f>ROUND(SUM(#REF!)*I488/36000,2)</f>
        <v>#REF!</v>
      </c>
      <c r="M488" t="s">
        <v>24</v>
      </c>
    </row>
    <row r="489" spans="1:13">
      <c r="A489" s="30">
        <v>488</v>
      </c>
      <c r="B489" s="30" t="s">
        <v>1972</v>
      </c>
      <c r="C489" s="30" t="s">
        <v>1973</v>
      </c>
      <c r="D489" s="30" t="s">
        <v>1974</v>
      </c>
      <c r="E489" s="30" t="s">
        <v>1975</v>
      </c>
      <c r="F489" s="31">
        <v>50000</v>
      </c>
      <c r="G489" s="32">
        <v>45504</v>
      </c>
      <c r="H489" s="32">
        <v>46263</v>
      </c>
      <c r="I489" s="31">
        <v>3.35</v>
      </c>
      <c r="J489" s="30" t="s">
        <v>23</v>
      </c>
      <c r="K489" s="2">
        <v>69</v>
      </c>
      <c r="L489" s="2" t="e">
        <f>ROUND(SUM(#REF!)*I489/36000,2)</f>
        <v>#REF!</v>
      </c>
      <c r="M489" t="s">
        <v>24</v>
      </c>
    </row>
    <row r="490" spans="1:13">
      <c r="A490" s="30">
        <v>489</v>
      </c>
      <c r="B490" s="30" t="s">
        <v>1976</v>
      </c>
      <c r="C490" s="30" t="s">
        <v>1977</v>
      </c>
      <c r="D490" s="30" t="s">
        <v>1978</v>
      </c>
      <c r="E490" s="30" t="s">
        <v>1979</v>
      </c>
      <c r="F490" s="31">
        <v>30000</v>
      </c>
      <c r="G490" s="32">
        <v>45504</v>
      </c>
      <c r="H490" s="32">
        <v>46263</v>
      </c>
      <c r="I490" s="31">
        <v>3.35</v>
      </c>
      <c r="J490" s="30" t="s">
        <v>23</v>
      </c>
      <c r="K490" s="2">
        <v>69</v>
      </c>
      <c r="L490" s="2" t="e">
        <f>ROUND(SUM(#REF!)*I490/36000,2)</f>
        <v>#REF!</v>
      </c>
      <c r="M490" t="s">
        <v>24</v>
      </c>
    </row>
    <row r="491" spans="1:13">
      <c r="A491" s="30">
        <v>490</v>
      </c>
      <c r="B491" s="30" t="s">
        <v>1980</v>
      </c>
      <c r="C491" s="30" t="s">
        <v>1981</v>
      </c>
      <c r="D491" s="30" t="s">
        <v>1982</v>
      </c>
      <c r="E491" s="30" t="s">
        <v>1983</v>
      </c>
      <c r="F491" s="31">
        <v>40000</v>
      </c>
      <c r="G491" s="32">
        <v>45505</v>
      </c>
      <c r="H491" s="32">
        <v>46232</v>
      </c>
      <c r="I491" s="31">
        <v>3.35</v>
      </c>
      <c r="J491" s="30" t="s">
        <v>23</v>
      </c>
      <c r="K491" s="2">
        <v>38</v>
      </c>
      <c r="L491" s="2" t="e">
        <f>ROUND(SUM(#REF!)*I491/36000,2)</f>
        <v>#REF!</v>
      </c>
      <c r="M491" t="s">
        <v>24</v>
      </c>
    </row>
    <row r="492" spans="1:13">
      <c r="A492" s="30">
        <v>491</v>
      </c>
      <c r="B492" s="30" t="s">
        <v>1984</v>
      </c>
      <c r="C492" s="30" t="s">
        <v>1985</v>
      </c>
      <c r="D492" s="30" t="s">
        <v>1986</v>
      </c>
      <c r="E492" s="30" t="s">
        <v>1987</v>
      </c>
      <c r="F492" s="31">
        <v>50000</v>
      </c>
      <c r="G492" s="32">
        <v>45526</v>
      </c>
      <c r="H492" s="32">
        <v>46193</v>
      </c>
      <c r="I492" s="31">
        <v>3.35</v>
      </c>
      <c r="J492" s="30" t="s">
        <v>61</v>
      </c>
      <c r="K492" s="2">
        <v>0</v>
      </c>
      <c r="L492" s="2" t="e">
        <f>ROUND(SUM(#REF!)*I492/36000,2)</f>
        <v>#REF!</v>
      </c>
      <c r="M492" t="s">
        <v>62</v>
      </c>
    </row>
    <row r="493" spans="1:13">
      <c r="A493" s="30">
        <v>492</v>
      </c>
      <c r="B493" s="30" t="s">
        <v>1988</v>
      </c>
      <c r="C493" s="30" t="s">
        <v>1989</v>
      </c>
      <c r="D493" s="30" t="s">
        <v>1990</v>
      </c>
      <c r="E493" s="30" t="s">
        <v>1991</v>
      </c>
      <c r="F493" s="31">
        <v>50000</v>
      </c>
      <c r="G493" s="32">
        <v>45540</v>
      </c>
      <c r="H493" s="32">
        <v>46206</v>
      </c>
      <c r="I493" s="31">
        <v>3.35</v>
      </c>
      <c r="J493" s="30" t="s">
        <v>61</v>
      </c>
      <c r="K493" s="2">
        <v>11</v>
      </c>
      <c r="L493" s="2" t="e">
        <f>ROUND(SUM(#REF!)*I493/36000,2)</f>
        <v>#REF!</v>
      </c>
      <c r="M493" t="s">
        <v>62</v>
      </c>
    </row>
    <row r="494" spans="1:13">
      <c r="A494" s="30">
        <v>493</v>
      </c>
      <c r="B494" s="30" t="s">
        <v>1992</v>
      </c>
      <c r="C494" s="30" t="s">
        <v>1993</v>
      </c>
      <c r="D494" s="30" t="s">
        <v>1994</v>
      </c>
      <c r="E494" s="30" t="s">
        <v>1995</v>
      </c>
      <c r="F494" s="31">
        <v>50000</v>
      </c>
      <c r="G494" s="32">
        <v>45554</v>
      </c>
      <c r="H494" s="32">
        <v>46220</v>
      </c>
      <c r="I494" s="31">
        <v>3.45</v>
      </c>
      <c r="J494" s="30" t="s">
        <v>640</v>
      </c>
      <c r="K494" s="2">
        <v>26</v>
      </c>
      <c r="L494" s="2" t="e">
        <f>ROUND(SUM(#REF!)*I494/36000,2)</f>
        <v>#REF!</v>
      </c>
      <c r="M494" t="s">
        <v>641</v>
      </c>
    </row>
    <row r="495" spans="1:13">
      <c r="A495" s="30">
        <v>494</v>
      </c>
      <c r="B495" s="30" t="s">
        <v>1996</v>
      </c>
      <c r="C495" s="30" t="s">
        <v>1997</v>
      </c>
      <c r="D495" s="30" t="s">
        <v>1998</v>
      </c>
      <c r="E495" s="30" t="s">
        <v>1999</v>
      </c>
      <c r="F495" s="31">
        <v>40000</v>
      </c>
      <c r="G495" s="32">
        <v>45582</v>
      </c>
      <c r="H495" s="32">
        <v>46218</v>
      </c>
      <c r="I495" s="31">
        <v>3.35</v>
      </c>
      <c r="J495" s="30" t="s">
        <v>640</v>
      </c>
      <c r="K495" s="2">
        <v>16</v>
      </c>
      <c r="L495" s="2" t="e">
        <f>ROUND(SUM(#REF!)*I495/36000,2)</f>
        <v>#REF!</v>
      </c>
      <c r="M495" t="s">
        <v>641</v>
      </c>
    </row>
    <row r="496" spans="1:13">
      <c r="A496" s="30">
        <v>495</v>
      </c>
      <c r="B496" s="30" t="s">
        <v>2000</v>
      </c>
      <c r="C496" s="30" t="s">
        <v>2001</v>
      </c>
      <c r="D496" s="30" t="s">
        <v>2002</v>
      </c>
      <c r="E496" s="30" t="s">
        <v>2003</v>
      </c>
      <c r="F496" s="31">
        <v>50000</v>
      </c>
      <c r="G496" s="32">
        <v>45583</v>
      </c>
      <c r="H496" s="32">
        <v>46219</v>
      </c>
      <c r="I496" s="31">
        <v>3.35</v>
      </c>
      <c r="J496" s="30" t="s">
        <v>640</v>
      </c>
      <c r="K496" s="2">
        <v>18</v>
      </c>
      <c r="L496" s="2" t="e">
        <f>ROUND(SUM(#REF!)*I496/36000,2)</f>
        <v>#REF!</v>
      </c>
      <c r="M496" t="s">
        <v>641</v>
      </c>
    </row>
    <row r="497" spans="1:13">
      <c r="A497" s="30">
        <v>496</v>
      </c>
      <c r="B497" s="30" t="s">
        <v>2004</v>
      </c>
      <c r="C497" s="30" t="s">
        <v>2005</v>
      </c>
      <c r="D497" s="30" t="s">
        <v>2006</v>
      </c>
      <c r="E497" s="30" t="s">
        <v>2007</v>
      </c>
      <c r="F497" s="31">
        <v>20000</v>
      </c>
      <c r="G497" s="32">
        <v>45628</v>
      </c>
      <c r="H497" s="32">
        <v>46356</v>
      </c>
      <c r="I497" s="31">
        <v>3.1</v>
      </c>
      <c r="J497" s="30" t="s">
        <v>23</v>
      </c>
      <c r="K497" s="2">
        <v>65</v>
      </c>
      <c r="L497" s="2" t="e">
        <f>ROUND(SUM(#REF!)*I497/36000,2)</f>
        <v>#REF!</v>
      </c>
      <c r="M497" t="s">
        <v>24</v>
      </c>
    </row>
    <row r="498" spans="1:13">
      <c r="A498" s="30">
        <v>497</v>
      </c>
      <c r="B498" s="30" t="s">
        <v>2008</v>
      </c>
      <c r="C498" s="30" t="s">
        <v>2009</v>
      </c>
      <c r="D498" s="30" t="s">
        <v>2010</v>
      </c>
      <c r="E498" s="30" t="s">
        <v>2011</v>
      </c>
      <c r="F498" s="31">
        <v>50000</v>
      </c>
      <c r="G498" s="32">
        <v>45628</v>
      </c>
      <c r="H498" s="32">
        <v>46356</v>
      </c>
      <c r="I498" s="31">
        <v>3.1</v>
      </c>
      <c r="J498" s="30" t="s">
        <v>23</v>
      </c>
      <c r="K498" s="2">
        <v>92</v>
      </c>
      <c r="L498" s="2" t="e">
        <f>ROUND(SUM(#REF!)*I498/36000,2)</f>
        <v>#REF!</v>
      </c>
      <c r="M498" t="s">
        <v>24</v>
      </c>
    </row>
    <row r="499" spans="1:13">
      <c r="A499" s="30">
        <v>498</v>
      </c>
      <c r="B499" s="30" t="s">
        <v>2012</v>
      </c>
      <c r="C499" s="30" t="s">
        <v>2013</v>
      </c>
      <c r="D499" s="30" t="s">
        <v>2014</v>
      </c>
      <c r="E499" s="30" t="s">
        <v>2015</v>
      </c>
      <c r="F499" s="31">
        <v>15000</v>
      </c>
      <c r="G499" s="32">
        <v>45631</v>
      </c>
      <c r="H499" s="32">
        <v>46358</v>
      </c>
      <c r="I499" s="31">
        <v>3.1</v>
      </c>
      <c r="J499" s="30" t="s">
        <v>23</v>
      </c>
      <c r="K499" s="2">
        <v>92</v>
      </c>
      <c r="L499" s="2" t="e">
        <f>ROUND(SUM(#REF!)*I499/36000,2)</f>
        <v>#REF!</v>
      </c>
      <c r="M499" t="s">
        <v>24</v>
      </c>
    </row>
    <row r="500" spans="1:13">
      <c r="A500" s="30">
        <v>499</v>
      </c>
      <c r="B500" s="30" t="s">
        <v>2016</v>
      </c>
      <c r="C500" s="30" t="s">
        <v>2017</v>
      </c>
      <c r="D500" s="30" t="s">
        <v>2018</v>
      </c>
      <c r="E500" s="30" t="s">
        <v>2019</v>
      </c>
      <c r="F500" s="31">
        <v>30000</v>
      </c>
      <c r="G500" s="32">
        <v>45636</v>
      </c>
      <c r="H500" s="32">
        <v>46364</v>
      </c>
      <c r="I500" s="31">
        <v>3.1</v>
      </c>
      <c r="J500" s="30" t="s">
        <v>23</v>
      </c>
      <c r="K500" s="2">
        <v>92</v>
      </c>
      <c r="L500" s="2" t="e">
        <f>ROUND(SUM(#REF!)*I500/36000,2)</f>
        <v>#REF!</v>
      </c>
      <c r="M500" t="s">
        <v>24</v>
      </c>
    </row>
    <row r="501" spans="1:13">
      <c r="A501" s="30">
        <v>500</v>
      </c>
      <c r="B501" s="30" t="s">
        <v>2020</v>
      </c>
      <c r="C501" s="30" t="s">
        <v>2021</v>
      </c>
      <c r="D501" s="30" t="s">
        <v>2022</v>
      </c>
      <c r="E501" s="30" t="s">
        <v>2023</v>
      </c>
      <c r="F501" s="31">
        <v>30000</v>
      </c>
      <c r="G501" s="32">
        <v>45637</v>
      </c>
      <c r="H501" s="32">
        <v>46365</v>
      </c>
      <c r="I501" s="31">
        <v>3.1</v>
      </c>
      <c r="J501" s="30" t="s">
        <v>23</v>
      </c>
      <c r="K501" s="2">
        <v>92</v>
      </c>
      <c r="L501" s="2" t="e">
        <f>ROUND(SUM(#REF!)*I501/36000,2)</f>
        <v>#REF!</v>
      </c>
      <c r="M501" t="s">
        <v>24</v>
      </c>
    </row>
    <row r="502" spans="1:13">
      <c r="A502" s="30">
        <v>501</v>
      </c>
      <c r="B502" s="30" t="s">
        <v>2024</v>
      </c>
      <c r="C502" s="30" t="s">
        <v>2025</v>
      </c>
      <c r="D502" s="30" t="s">
        <v>2026</v>
      </c>
      <c r="E502" s="30" t="s">
        <v>2027</v>
      </c>
      <c r="F502" s="31">
        <v>20000</v>
      </c>
      <c r="G502" s="32">
        <v>45643</v>
      </c>
      <c r="H502" s="32">
        <v>46188</v>
      </c>
      <c r="I502" s="31">
        <v>3.1</v>
      </c>
      <c r="J502" s="30" t="s">
        <v>172</v>
      </c>
      <c r="K502" s="2">
        <v>0</v>
      </c>
      <c r="L502" s="2" t="e">
        <f>ROUND(SUM(#REF!)*I502/36000,2)</f>
        <v>#REF!</v>
      </c>
      <c r="M502" t="s">
        <v>173</v>
      </c>
    </row>
    <row r="503" spans="1:13">
      <c r="A503" s="30">
        <v>502</v>
      </c>
      <c r="B503" s="30" t="s">
        <v>2028</v>
      </c>
      <c r="C503" s="30" t="s">
        <v>2029</v>
      </c>
      <c r="D503" s="30" t="s">
        <v>2030</v>
      </c>
      <c r="E503" s="30" t="s">
        <v>2031</v>
      </c>
      <c r="F503" s="31">
        <v>50000</v>
      </c>
      <c r="G503" s="32">
        <v>45699</v>
      </c>
      <c r="H503" s="32">
        <v>46304</v>
      </c>
      <c r="I503" s="31">
        <v>3.1</v>
      </c>
      <c r="J503" s="30" t="s">
        <v>640</v>
      </c>
      <c r="K503" s="2">
        <v>92</v>
      </c>
      <c r="L503" s="2" t="e">
        <f>ROUND(SUM(#REF!)*I503/36000,2)</f>
        <v>#REF!</v>
      </c>
      <c r="M503" t="s">
        <v>641</v>
      </c>
    </row>
    <row r="504" spans="1:13">
      <c r="A504" s="30">
        <v>503</v>
      </c>
      <c r="B504" s="30" t="s">
        <v>2032</v>
      </c>
      <c r="C504" s="30" t="s">
        <v>2033</v>
      </c>
      <c r="D504" s="30" t="s">
        <v>2034</v>
      </c>
      <c r="E504" s="30" t="s">
        <v>2035</v>
      </c>
      <c r="F504" s="31">
        <v>35000</v>
      </c>
      <c r="G504" s="32">
        <v>45699</v>
      </c>
      <c r="H504" s="32">
        <v>46304</v>
      </c>
      <c r="I504" s="31">
        <v>3.1</v>
      </c>
      <c r="J504" s="30" t="s">
        <v>640</v>
      </c>
      <c r="K504" s="2">
        <v>92</v>
      </c>
      <c r="L504" s="2" t="e">
        <f>ROUND(SUM(#REF!)*I504/36000,2)</f>
        <v>#REF!</v>
      </c>
      <c r="M504" t="s">
        <v>641</v>
      </c>
    </row>
    <row r="505" spans="1:13">
      <c r="A505" s="30">
        <v>504</v>
      </c>
      <c r="B505" s="30" t="s">
        <v>2036</v>
      </c>
      <c r="C505" s="30" t="s">
        <v>2037</v>
      </c>
      <c r="D505" s="30" t="s">
        <v>2038</v>
      </c>
      <c r="E505" s="30" t="s">
        <v>2039</v>
      </c>
      <c r="F505" s="31">
        <v>40000</v>
      </c>
      <c r="G505" s="32">
        <v>45700</v>
      </c>
      <c r="H505" s="32">
        <v>46305</v>
      </c>
      <c r="I505" s="31">
        <v>3.1</v>
      </c>
      <c r="J505" s="30" t="s">
        <v>640</v>
      </c>
      <c r="K505" s="2">
        <v>92</v>
      </c>
      <c r="L505" s="2" t="e">
        <f>ROUND(SUM(#REF!)*I505/36000,2)</f>
        <v>#REF!</v>
      </c>
      <c r="M505" t="s">
        <v>641</v>
      </c>
    </row>
    <row r="506" spans="1:13">
      <c r="A506" s="30">
        <v>505</v>
      </c>
      <c r="B506" s="30" t="s">
        <v>1127</v>
      </c>
      <c r="C506" s="30" t="s">
        <v>2040</v>
      </c>
      <c r="D506" s="30" t="s">
        <v>2041</v>
      </c>
      <c r="E506" s="30" t="s">
        <v>2042</v>
      </c>
      <c r="F506" s="31">
        <v>50000</v>
      </c>
      <c r="G506" s="32">
        <v>45708</v>
      </c>
      <c r="H506" s="32">
        <v>46313</v>
      </c>
      <c r="I506" s="31">
        <v>3.1</v>
      </c>
      <c r="J506" s="30" t="s">
        <v>640</v>
      </c>
      <c r="K506" s="2">
        <v>92</v>
      </c>
      <c r="L506" s="2" t="e">
        <f>ROUND(SUM(#REF!)*I506/36000,2)</f>
        <v>#REF!</v>
      </c>
      <c r="M506" t="s">
        <v>641</v>
      </c>
    </row>
    <row r="507" spans="1:13">
      <c r="A507" s="30">
        <v>506</v>
      </c>
      <c r="B507" s="30" t="s">
        <v>2043</v>
      </c>
      <c r="C507" s="30" t="s">
        <v>2044</v>
      </c>
      <c r="D507" s="30" t="s">
        <v>2045</v>
      </c>
      <c r="E507" s="30" t="s">
        <v>2046</v>
      </c>
      <c r="F507" s="31">
        <v>30000</v>
      </c>
      <c r="G507" s="32">
        <v>45714</v>
      </c>
      <c r="H507" s="32">
        <v>46258</v>
      </c>
      <c r="I507" s="31">
        <v>3.1</v>
      </c>
      <c r="J507" s="30" t="s">
        <v>23</v>
      </c>
      <c r="K507" s="2">
        <v>64</v>
      </c>
      <c r="L507" s="2" t="e">
        <f>ROUND(SUM(#REF!)*I507/36000,2)</f>
        <v>#REF!</v>
      </c>
      <c r="M507" t="s">
        <v>99</v>
      </c>
    </row>
    <row r="508" spans="1:13">
      <c r="A508" s="30">
        <v>507</v>
      </c>
      <c r="B508" s="30" t="s">
        <v>2047</v>
      </c>
      <c r="C508" s="30" t="s">
        <v>2048</v>
      </c>
      <c r="D508" s="30" t="s">
        <v>2049</v>
      </c>
      <c r="E508" s="30" t="s">
        <v>2050</v>
      </c>
      <c r="F508" s="31">
        <v>25000</v>
      </c>
      <c r="G508" s="32">
        <v>45715</v>
      </c>
      <c r="H508" s="32">
        <v>46320</v>
      </c>
      <c r="I508" s="31">
        <v>3.1</v>
      </c>
      <c r="J508" s="30" t="s">
        <v>640</v>
      </c>
      <c r="K508" s="2">
        <v>92</v>
      </c>
      <c r="L508" s="2" t="e">
        <f>ROUND(SUM(#REF!)*I508/36000,2)</f>
        <v>#REF!</v>
      </c>
      <c r="M508" t="s">
        <v>641</v>
      </c>
    </row>
    <row r="509" spans="1:13">
      <c r="A509" s="30">
        <v>508</v>
      </c>
      <c r="B509" s="30" t="s">
        <v>2051</v>
      </c>
      <c r="C509" s="30" t="s">
        <v>2052</v>
      </c>
      <c r="D509" s="30" t="s">
        <v>2053</v>
      </c>
      <c r="E509" s="30" t="s">
        <v>2054</v>
      </c>
      <c r="F509" s="31">
        <v>30000</v>
      </c>
      <c r="G509" s="32">
        <v>45715</v>
      </c>
      <c r="H509" s="32">
        <v>46320</v>
      </c>
      <c r="I509" s="31">
        <v>3.1</v>
      </c>
      <c r="J509" s="30" t="s">
        <v>640</v>
      </c>
      <c r="K509" s="2">
        <v>92</v>
      </c>
      <c r="L509" s="2" t="e">
        <f>ROUND(SUM(#REF!)*I509/36000,2)</f>
        <v>#REF!</v>
      </c>
      <c r="M509" t="s">
        <v>641</v>
      </c>
    </row>
    <row r="510" spans="1:13">
      <c r="A510" s="30">
        <v>509</v>
      </c>
      <c r="B510" s="30" t="s">
        <v>2055</v>
      </c>
      <c r="C510" s="30" t="s">
        <v>2056</v>
      </c>
      <c r="D510" s="30" t="s">
        <v>2057</v>
      </c>
      <c r="E510" s="30" t="s">
        <v>2058</v>
      </c>
      <c r="F510" s="31">
        <v>50000</v>
      </c>
      <c r="G510" s="32">
        <v>45716</v>
      </c>
      <c r="H510" s="32">
        <v>46321</v>
      </c>
      <c r="I510" s="31">
        <v>3.1</v>
      </c>
      <c r="J510" s="30" t="s">
        <v>640</v>
      </c>
      <c r="K510" s="2">
        <v>92</v>
      </c>
      <c r="L510" s="2" t="e">
        <f>ROUND(SUM(#REF!)*I510/36000,2)</f>
        <v>#REF!</v>
      </c>
      <c r="M510" t="s">
        <v>641</v>
      </c>
    </row>
    <row r="511" spans="1:13">
      <c r="A511" s="30">
        <v>510</v>
      </c>
      <c r="B511" s="30" t="s">
        <v>980</v>
      </c>
      <c r="C511" s="30" t="s">
        <v>2059</v>
      </c>
      <c r="D511" s="30" t="s">
        <v>2060</v>
      </c>
      <c r="E511" s="30" t="s">
        <v>2061</v>
      </c>
      <c r="F511" s="31">
        <v>50000</v>
      </c>
      <c r="G511" s="32">
        <v>45720</v>
      </c>
      <c r="H511" s="32">
        <v>46267</v>
      </c>
      <c r="I511" s="31">
        <v>3.1</v>
      </c>
      <c r="J511" s="30" t="s">
        <v>640</v>
      </c>
      <c r="K511" s="2">
        <v>73</v>
      </c>
      <c r="L511" s="2" t="e">
        <f>ROUND(SUM(#REF!)*I511/36000,2)</f>
        <v>#REF!</v>
      </c>
      <c r="M511" t="s">
        <v>641</v>
      </c>
    </row>
    <row r="512" spans="1:13">
      <c r="A512" s="30">
        <v>511</v>
      </c>
      <c r="B512" s="30" t="s">
        <v>2062</v>
      </c>
      <c r="C512" s="30" t="s">
        <v>2063</v>
      </c>
      <c r="D512" s="30" t="s">
        <v>2064</v>
      </c>
      <c r="E512" s="30" t="s">
        <v>2065</v>
      </c>
      <c r="F512" s="31">
        <v>40000</v>
      </c>
      <c r="G512" s="32">
        <v>45721</v>
      </c>
      <c r="H512" s="32">
        <v>46268</v>
      </c>
      <c r="I512" s="31">
        <v>3.1</v>
      </c>
      <c r="J512" s="30" t="s">
        <v>23</v>
      </c>
      <c r="K512" s="2">
        <v>74</v>
      </c>
      <c r="L512" s="2" t="e">
        <f>ROUND(SUM(#REF!)*I512/36000,2)</f>
        <v>#REF!</v>
      </c>
      <c r="M512" t="s">
        <v>99</v>
      </c>
    </row>
    <row r="513" spans="1:13">
      <c r="A513" s="30">
        <v>512</v>
      </c>
      <c r="B513" s="30" t="s">
        <v>2066</v>
      </c>
      <c r="C513" s="30" t="s">
        <v>2067</v>
      </c>
      <c r="D513" s="30" t="s">
        <v>2068</v>
      </c>
      <c r="E513" s="30" t="s">
        <v>2069</v>
      </c>
      <c r="F513" s="31">
        <v>40000</v>
      </c>
      <c r="G513" s="32">
        <v>45721</v>
      </c>
      <c r="H513" s="32">
        <v>46268</v>
      </c>
      <c r="I513" s="31">
        <v>3.1</v>
      </c>
      <c r="J513" s="30" t="s">
        <v>23</v>
      </c>
      <c r="K513" s="2">
        <v>74</v>
      </c>
      <c r="L513" s="2" t="e">
        <f>ROUND(SUM(#REF!)*I513/36000,2)</f>
        <v>#REF!</v>
      </c>
      <c r="M513" t="s">
        <v>99</v>
      </c>
    </row>
    <row r="514" spans="1:13">
      <c r="A514" s="30">
        <v>513</v>
      </c>
      <c r="B514" s="30" t="s">
        <v>2070</v>
      </c>
      <c r="C514" s="30" t="s">
        <v>2071</v>
      </c>
      <c r="D514" s="30" t="s">
        <v>2072</v>
      </c>
      <c r="E514" s="30" t="s">
        <v>2073</v>
      </c>
      <c r="F514" s="31">
        <v>20000</v>
      </c>
      <c r="G514" s="32">
        <v>45722</v>
      </c>
      <c r="H514" s="32">
        <v>46269</v>
      </c>
      <c r="I514" s="31">
        <v>3.1</v>
      </c>
      <c r="J514" s="30" t="s">
        <v>878</v>
      </c>
      <c r="K514" s="2">
        <v>75</v>
      </c>
      <c r="L514" s="2" t="e">
        <f>ROUND(SUM(#REF!)*I514/36000,2)</f>
        <v>#REF!</v>
      </c>
      <c r="M514" t="s">
        <v>879</v>
      </c>
    </row>
    <row r="515" spans="1:13">
      <c r="A515" s="30">
        <v>514</v>
      </c>
      <c r="B515" s="30" t="s">
        <v>2074</v>
      </c>
      <c r="C515" s="30" t="s">
        <v>2075</v>
      </c>
      <c r="D515" s="30" t="s">
        <v>2076</v>
      </c>
      <c r="E515" s="30" t="s">
        <v>2077</v>
      </c>
      <c r="F515" s="31">
        <v>30000</v>
      </c>
      <c r="G515" s="32">
        <v>45726</v>
      </c>
      <c r="H515" s="32">
        <v>46273</v>
      </c>
      <c r="I515" s="31">
        <v>3.1</v>
      </c>
      <c r="J515" s="30" t="s">
        <v>23</v>
      </c>
      <c r="K515" s="2">
        <v>79</v>
      </c>
      <c r="L515" s="2" t="e">
        <f>ROUND(SUM(#REF!)*I515/36000,2)</f>
        <v>#REF!</v>
      </c>
      <c r="M515" t="s">
        <v>24</v>
      </c>
    </row>
    <row r="516" spans="1:13">
      <c r="A516" s="30">
        <v>515</v>
      </c>
      <c r="B516" s="30" t="s">
        <v>2078</v>
      </c>
      <c r="C516" s="30" t="s">
        <v>2079</v>
      </c>
      <c r="D516" s="30" t="s">
        <v>2080</v>
      </c>
      <c r="E516" s="30" t="s">
        <v>2081</v>
      </c>
      <c r="F516" s="31">
        <v>20000</v>
      </c>
      <c r="G516" s="32">
        <v>45728</v>
      </c>
      <c r="H516" s="32">
        <v>46275</v>
      </c>
      <c r="I516" s="31">
        <v>3.1</v>
      </c>
      <c r="J516" s="30" t="s">
        <v>23</v>
      </c>
      <c r="K516" s="2">
        <v>81</v>
      </c>
      <c r="L516" s="2" t="e">
        <f>ROUND(SUM(#REF!)*I516/36000,2)</f>
        <v>#REF!</v>
      </c>
      <c r="M516" t="s">
        <v>24</v>
      </c>
    </row>
    <row r="517" spans="1:13">
      <c r="A517" s="30">
        <v>516</v>
      </c>
      <c r="B517" s="30" t="s">
        <v>2082</v>
      </c>
      <c r="C517" s="30" t="s">
        <v>2083</v>
      </c>
      <c r="D517" s="30" t="s">
        <v>2084</v>
      </c>
      <c r="E517" s="30" t="s">
        <v>2085</v>
      </c>
      <c r="F517" s="31">
        <v>50000</v>
      </c>
      <c r="G517" s="32">
        <v>45729</v>
      </c>
      <c r="H517" s="32">
        <v>46276</v>
      </c>
      <c r="I517" s="31">
        <v>3.1</v>
      </c>
      <c r="J517" s="30" t="s">
        <v>640</v>
      </c>
      <c r="K517" s="2">
        <v>82</v>
      </c>
      <c r="L517" s="2" t="e">
        <f>ROUND(SUM(#REF!)*I517/36000,2)</f>
        <v>#REF!</v>
      </c>
      <c r="M517" t="s">
        <v>641</v>
      </c>
    </row>
    <row r="518" spans="1:13">
      <c r="A518" s="30">
        <v>517</v>
      </c>
      <c r="B518" s="30" t="s">
        <v>2086</v>
      </c>
      <c r="C518" s="30" t="s">
        <v>2087</v>
      </c>
      <c r="D518" s="30" t="s">
        <v>2088</v>
      </c>
      <c r="E518" s="30" t="s">
        <v>2089</v>
      </c>
      <c r="F518" s="31">
        <v>30000</v>
      </c>
      <c r="G518" s="32">
        <v>45736</v>
      </c>
      <c r="H518" s="32">
        <v>46283</v>
      </c>
      <c r="I518" s="31">
        <v>3.1</v>
      </c>
      <c r="J518" s="30" t="s">
        <v>878</v>
      </c>
      <c r="K518" s="2">
        <v>89</v>
      </c>
      <c r="L518" s="2" t="e">
        <f>ROUND(SUM(#REF!)*I518/36000,2)</f>
        <v>#REF!</v>
      </c>
      <c r="M518" t="s">
        <v>879</v>
      </c>
    </row>
    <row r="519" spans="1:13">
      <c r="A519" s="30">
        <v>518</v>
      </c>
      <c r="B519" s="30" t="s">
        <v>2090</v>
      </c>
      <c r="C519" s="30" t="s">
        <v>2091</v>
      </c>
      <c r="D519" s="30" t="s">
        <v>2092</v>
      </c>
      <c r="E519" s="30" t="s">
        <v>2093</v>
      </c>
      <c r="F519" s="31">
        <v>15000</v>
      </c>
      <c r="G519" s="32">
        <v>45737</v>
      </c>
      <c r="H519" s="32">
        <v>46284</v>
      </c>
      <c r="I519" s="31">
        <v>3.1</v>
      </c>
      <c r="J519" s="30" t="s">
        <v>640</v>
      </c>
      <c r="K519" s="2">
        <v>90</v>
      </c>
      <c r="L519" s="2" t="e">
        <f>ROUND(SUM(#REF!)*I519/36000,2)</f>
        <v>#REF!</v>
      </c>
      <c r="M519" t="s">
        <v>641</v>
      </c>
    </row>
    <row r="520" spans="1:13">
      <c r="A520" s="30">
        <v>519</v>
      </c>
      <c r="B520" s="30" t="s">
        <v>2094</v>
      </c>
      <c r="C520" s="30" t="s">
        <v>2095</v>
      </c>
      <c r="D520" s="30" t="s">
        <v>2096</v>
      </c>
      <c r="E520" s="30" t="s">
        <v>2097</v>
      </c>
      <c r="F520" s="31">
        <v>30000</v>
      </c>
      <c r="G520" s="32">
        <v>45737</v>
      </c>
      <c r="H520" s="32">
        <v>46284</v>
      </c>
      <c r="I520" s="31">
        <v>3.1</v>
      </c>
      <c r="J520" s="30" t="s">
        <v>640</v>
      </c>
      <c r="K520" s="2">
        <v>90</v>
      </c>
      <c r="L520" s="2" t="e">
        <f>ROUND(SUM(#REF!)*I520/36000,2)</f>
        <v>#REF!</v>
      </c>
      <c r="M520" t="s">
        <v>641</v>
      </c>
    </row>
    <row r="521" spans="1:13">
      <c r="A521" s="30">
        <v>520</v>
      </c>
      <c r="B521" s="30" t="s">
        <v>2098</v>
      </c>
      <c r="C521" s="30" t="s">
        <v>2099</v>
      </c>
      <c r="D521" s="30" t="s">
        <v>2100</v>
      </c>
      <c r="E521" s="30" t="s">
        <v>2101</v>
      </c>
      <c r="F521" s="31">
        <v>43000</v>
      </c>
      <c r="G521" s="32">
        <v>45740</v>
      </c>
      <c r="H521" s="32">
        <v>46134</v>
      </c>
      <c r="I521" s="31">
        <v>3.1</v>
      </c>
      <c r="J521" s="30" t="s">
        <v>172</v>
      </c>
      <c r="K521" s="2">
        <v>0</v>
      </c>
      <c r="L521" s="2" t="e">
        <f>ROUND(SUM(#REF!)*I521/36000,2)</f>
        <v>#REF!</v>
      </c>
      <c r="M521" t="s">
        <v>173</v>
      </c>
    </row>
    <row r="522" spans="1:13">
      <c r="A522" s="30">
        <v>521</v>
      </c>
      <c r="B522" s="30" t="s">
        <v>2102</v>
      </c>
      <c r="C522" s="30" t="s">
        <v>2103</v>
      </c>
      <c r="D522" s="30" t="s">
        <v>2104</v>
      </c>
      <c r="E522" s="30" t="s">
        <v>2105</v>
      </c>
      <c r="F522" s="31">
        <v>30000</v>
      </c>
      <c r="G522" s="32">
        <v>45982</v>
      </c>
      <c r="H522" s="32">
        <v>47077</v>
      </c>
      <c r="I522" s="31">
        <v>3</v>
      </c>
      <c r="J522" s="30" t="s">
        <v>23</v>
      </c>
      <c r="K522" s="2">
        <v>92</v>
      </c>
      <c r="L522" s="2" t="e">
        <f>ROUND(SUM(#REF!)*I522/36000,2)</f>
        <v>#REF!</v>
      </c>
      <c r="M522" t="s">
        <v>24</v>
      </c>
    </row>
    <row r="523" spans="1:13">
      <c r="A523" s="30">
        <v>522</v>
      </c>
      <c r="B523" s="30" t="s">
        <v>2106</v>
      </c>
      <c r="C523" s="30" t="s">
        <v>2107</v>
      </c>
      <c r="D523" s="30" t="s">
        <v>2108</v>
      </c>
      <c r="E523" s="30" t="s">
        <v>2109</v>
      </c>
      <c r="F523" s="31">
        <v>46000</v>
      </c>
      <c r="G523" s="32">
        <v>45982</v>
      </c>
      <c r="H523" s="32">
        <v>47077</v>
      </c>
      <c r="I523" s="31">
        <v>3</v>
      </c>
      <c r="J523" s="30" t="s">
        <v>2110</v>
      </c>
      <c r="K523" s="2">
        <v>92</v>
      </c>
      <c r="L523" s="2" t="e">
        <f>ROUND(SUM(#REF!)*I523/36000,2)</f>
        <v>#REF!</v>
      </c>
      <c r="M523" t="s">
        <v>2111</v>
      </c>
    </row>
    <row r="524" spans="1:13">
      <c r="A524" s="30">
        <v>523</v>
      </c>
      <c r="B524" s="30" t="s">
        <v>2112</v>
      </c>
      <c r="C524" s="30" t="s">
        <v>2113</v>
      </c>
      <c r="D524" s="30" t="s">
        <v>2114</v>
      </c>
      <c r="E524" s="30" t="s">
        <v>2115</v>
      </c>
      <c r="F524" s="31">
        <v>34000</v>
      </c>
      <c r="G524" s="32">
        <v>45982</v>
      </c>
      <c r="H524" s="32">
        <v>47077</v>
      </c>
      <c r="I524" s="31">
        <v>3</v>
      </c>
      <c r="J524" s="30" t="s">
        <v>23</v>
      </c>
      <c r="K524" s="2">
        <v>92</v>
      </c>
      <c r="L524" s="2" t="e">
        <f>ROUND(SUM(#REF!)*I524/36000,2)</f>
        <v>#REF!</v>
      </c>
      <c r="M524" t="s">
        <v>24</v>
      </c>
    </row>
    <row r="525" spans="1:13">
      <c r="A525" s="30">
        <v>524</v>
      </c>
      <c r="B525" s="30" t="s">
        <v>2116</v>
      </c>
      <c r="C525" s="30" t="s">
        <v>2117</v>
      </c>
      <c r="D525" s="30" t="s">
        <v>2118</v>
      </c>
      <c r="E525" s="30" t="s">
        <v>2119</v>
      </c>
      <c r="F525" s="31">
        <v>45000</v>
      </c>
      <c r="G525" s="32">
        <v>45982</v>
      </c>
      <c r="H525" s="32">
        <v>46711</v>
      </c>
      <c r="I525" s="31">
        <v>3</v>
      </c>
      <c r="J525" s="30" t="s">
        <v>23</v>
      </c>
      <c r="K525" s="2">
        <v>92</v>
      </c>
      <c r="L525" s="2" t="e">
        <f>ROUND(SUM(#REF!)*I525/36000,2)</f>
        <v>#REF!</v>
      </c>
      <c r="M525" t="s">
        <v>24</v>
      </c>
    </row>
    <row r="526" spans="1:13">
      <c r="A526" s="30">
        <v>525</v>
      </c>
      <c r="B526" s="30" t="s">
        <v>2120</v>
      </c>
      <c r="C526" s="30" t="s">
        <v>2121</v>
      </c>
      <c r="D526" s="30" t="s">
        <v>2122</v>
      </c>
      <c r="E526" s="30" t="s">
        <v>2123</v>
      </c>
      <c r="F526" s="31">
        <v>30000</v>
      </c>
      <c r="G526" s="32">
        <v>45983</v>
      </c>
      <c r="H526" s="32">
        <v>47078</v>
      </c>
      <c r="I526" s="31">
        <v>3</v>
      </c>
      <c r="J526" s="30" t="s">
        <v>586</v>
      </c>
      <c r="K526" s="2">
        <v>92</v>
      </c>
      <c r="L526" s="2" t="e">
        <f>ROUND(SUM(#REF!)*I526/36000,2)</f>
        <v>#REF!</v>
      </c>
      <c r="M526" t="s">
        <v>587</v>
      </c>
    </row>
    <row r="527" spans="1:13">
      <c r="A527" s="30">
        <v>526</v>
      </c>
      <c r="B527" s="30" t="s">
        <v>2124</v>
      </c>
      <c r="C527" s="30" t="s">
        <v>2125</v>
      </c>
      <c r="D527" s="30" t="s">
        <v>2126</v>
      </c>
      <c r="E527" s="30" t="s">
        <v>2127</v>
      </c>
      <c r="F527" s="31">
        <v>39000</v>
      </c>
      <c r="G527" s="32">
        <v>45983</v>
      </c>
      <c r="H527" s="32">
        <v>47078</v>
      </c>
      <c r="I527" s="31">
        <v>3</v>
      </c>
      <c r="J527" s="30" t="s">
        <v>586</v>
      </c>
      <c r="K527" s="2">
        <v>92</v>
      </c>
      <c r="L527" s="2" t="e">
        <f>ROUND(SUM(#REF!)*I527/36000,2)</f>
        <v>#REF!</v>
      </c>
      <c r="M527" t="s">
        <v>587</v>
      </c>
    </row>
    <row r="528" spans="1:13">
      <c r="A528" s="30">
        <v>527</v>
      </c>
      <c r="B528" s="30" t="s">
        <v>2128</v>
      </c>
      <c r="C528" s="30" t="s">
        <v>2129</v>
      </c>
      <c r="D528" s="30" t="s">
        <v>2130</v>
      </c>
      <c r="E528" s="30" t="s">
        <v>2131</v>
      </c>
      <c r="F528" s="31">
        <v>26000</v>
      </c>
      <c r="G528" s="32">
        <v>45983</v>
      </c>
      <c r="H528" s="32">
        <v>46894</v>
      </c>
      <c r="I528" s="31">
        <v>3</v>
      </c>
      <c r="J528" s="30" t="s">
        <v>586</v>
      </c>
      <c r="K528" s="2">
        <v>92</v>
      </c>
      <c r="L528" s="2" t="e">
        <f>ROUND(SUM(#REF!)*I528/36000,2)</f>
        <v>#REF!</v>
      </c>
      <c r="M528" t="s">
        <v>587</v>
      </c>
    </row>
    <row r="529" spans="1:13">
      <c r="A529" s="30">
        <v>528</v>
      </c>
      <c r="B529" s="30" t="s">
        <v>2132</v>
      </c>
      <c r="C529" s="30" t="s">
        <v>2133</v>
      </c>
      <c r="D529" s="30" t="s">
        <v>2134</v>
      </c>
      <c r="E529" s="30" t="s">
        <v>2135</v>
      </c>
      <c r="F529" s="31">
        <v>8000</v>
      </c>
      <c r="G529" s="32">
        <v>45983</v>
      </c>
      <c r="H529" s="32">
        <v>47078</v>
      </c>
      <c r="I529" s="31">
        <v>3</v>
      </c>
      <c r="J529" s="30" t="s">
        <v>23</v>
      </c>
      <c r="K529" s="2">
        <v>92</v>
      </c>
      <c r="L529" s="2" t="e">
        <f>ROUND(SUM(#REF!)*I529/36000,2)</f>
        <v>#REF!</v>
      </c>
      <c r="M529" t="s">
        <v>99</v>
      </c>
    </row>
    <row r="530" spans="1:13">
      <c r="A530" s="30">
        <v>529</v>
      </c>
      <c r="B530" s="30" t="s">
        <v>2136</v>
      </c>
      <c r="C530" s="30" t="s">
        <v>2137</v>
      </c>
      <c r="D530" s="30" t="s">
        <v>2138</v>
      </c>
      <c r="E530" s="30" t="s">
        <v>2139</v>
      </c>
      <c r="F530" s="31">
        <v>40000</v>
      </c>
      <c r="G530" s="32">
        <v>45983</v>
      </c>
      <c r="H530" s="32">
        <v>47078</v>
      </c>
      <c r="I530" s="31">
        <v>3</v>
      </c>
      <c r="J530" s="30" t="s">
        <v>23</v>
      </c>
      <c r="K530" s="2">
        <v>92</v>
      </c>
      <c r="L530" s="2" t="e">
        <f>ROUND(SUM(#REF!)*I530/36000,2)</f>
        <v>#REF!</v>
      </c>
      <c r="M530" t="s">
        <v>99</v>
      </c>
    </row>
    <row r="531" spans="1:13">
      <c r="A531" s="30">
        <v>530</v>
      </c>
      <c r="B531" s="30" t="s">
        <v>2140</v>
      </c>
      <c r="C531" s="30" t="s">
        <v>2141</v>
      </c>
      <c r="D531" s="30" t="s">
        <v>2142</v>
      </c>
      <c r="E531" s="30" t="s">
        <v>2143</v>
      </c>
      <c r="F531" s="31">
        <v>40000</v>
      </c>
      <c r="G531" s="32">
        <v>45983</v>
      </c>
      <c r="H531" s="32">
        <v>47078</v>
      </c>
      <c r="I531" s="31">
        <v>3</v>
      </c>
      <c r="J531" s="30" t="s">
        <v>172</v>
      </c>
      <c r="K531" s="2">
        <v>92</v>
      </c>
      <c r="L531" s="2" t="e">
        <f>ROUND(SUM(#REF!)*I531/36000,2)</f>
        <v>#REF!</v>
      </c>
      <c r="M531" t="s">
        <v>173</v>
      </c>
    </row>
    <row r="532" spans="1:13">
      <c r="A532" s="30">
        <v>531</v>
      </c>
      <c r="B532" s="30" t="s">
        <v>2144</v>
      </c>
      <c r="C532" s="30" t="s">
        <v>2145</v>
      </c>
      <c r="D532" s="30" t="s">
        <v>2146</v>
      </c>
      <c r="E532" s="30" t="s">
        <v>2147</v>
      </c>
      <c r="F532" s="31">
        <v>24000</v>
      </c>
      <c r="G532" s="32">
        <v>45983</v>
      </c>
      <c r="H532" s="32">
        <v>47078</v>
      </c>
      <c r="I532" s="31">
        <v>3</v>
      </c>
      <c r="J532" s="30" t="s">
        <v>172</v>
      </c>
      <c r="K532" s="2">
        <v>92</v>
      </c>
      <c r="L532" s="2" t="e">
        <f>ROUND(SUM(#REF!)*I532/36000,2)</f>
        <v>#REF!</v>
      </c>
      <c r="M532" t="s">
        <v>173</v>
      </c>
    </row>
    <row r="533" spans="1:13">
      <c r="A533" s="30">
        <v>532</v>
      </c>
      <c r="B533" s="30" t="s">
        <v>2148</v>
      </c>
      <c r="C533" s="30" t="s">
        <v>2149</v>
      </c>
      <c r="D533" s="30" t="s">
        <v>2150</v>
      </c>
      <c r="E533" s="30" t="s">
        <v>2151</v>
      </c>
      <c r="F533" s="31">
        <v>25000</v>
      </c>
      <c r="G533" s="32">
        <v>45983</v>
      </c>
      <c r="H533" s="32">
        <v>47078</v>
      </c>
      <c r="I533" s="31">
        <v>3</v>
      </c>
      <c r="J533" s="30" t="s">
        <v>586</v>
      </c>
      <c r="K533" s="2">
        <v>92</v>
      </c>
      <c r="L533" s="2" t="e">
        <f>ROUND(SUM(#REF!)*I533/36000,2)</f>
        <v>#REF!</v>
      </c>
      <c r="M533" t="s">
        <v>587</v>
      </c>
    </row>
    <row r="534" spans="1:13">
      <c r="A534" s="30">
        <v>533</v>
      </c>
      <c r="B534" s="30" t="s">
        <v>2152</v>
      </c>
      <c r="C534" s="30" t="s">
        <v>2153</v>
      </c>
      <c r="D534" s="30" t="s">
        <v>2154</v>
      </c>
      <c r="E534" s="30" t="s">
        <v>2155</v>
      </c>
      <c r="F534" s="31">
        <v>30000</v>
      </c>
      <c r="G534" s="32">
        <v>45986</v>
      </c>
      <c r="H534" s="32">
        <v>47081</v>
      </c>
      <c r="I534" s="31">
        <v>3</v>
      </c>
      <c r="J534" s="30" t="s">
        <v>172</v>
      </c>
      <c r="K534" s="2">
        <v>92</v>
      </c>
      <c r="L534" s="2" t="e">
        <f>ROUND(SUM(#REF!)*I534/36000,2)</f>
        <v>#REF!</v>
      </c>
      <c r="M534" t="s">
        <v>173</v>
      </c>
    </row>
    <row r="535" spans="1:13">
      <c r="A535" s="30">
        <v>534</v>
      </c>
      <c r="B535" s="30" t="s">
        <v>2156</v>
      </c>
      <c r="C535" s="30" t="s">
        <v>2157</v>
      </c>
      <c r="D535" s="30" t="s">
        <v>2158</v>
      </c>
      <c r="E535" s="30" t="s">
        <v>2159</v>
      </c>
      <c r="F535" s="31">
        <v>40000</v>
      </c>
      <c r="G535" s="32">
        <v>45986</v>
      </c>
      <c r="H535" s="32">
        <v>46712</v>
      </c>
      <c r="I535" s="31">
        <v>3</v>
      </c>
      <c r="J535" s="30" t="s">
        <v>586</v>
      </c>
      <c r="K535" s="2">
        <v>92</v>
      </c>
      <c r="L535" s="2" t="e">
        <f>ROUND(SUM(#REF!)*I535/36000,2)</f>
        <v>#REF!</v>
      </c>
      <c r="M535" t="s">
        <v>587</v>
      </c>
    </row>
    <row r="536" spans="1:13">
      <c r="A536" s="30">
        <v>535</v>
      </c>
      <c r="B536" s="30" t="s">
        <v>2160</v>
      </c>
      <c r="C536" s="30" t="s">
        <v>2161</v>
      </c>
      <c r="D536" s="30" t="s">
        <v>2162</v>
      </c>
      <c r="E536" s="30" t="s">
        <v>2163</v>
      </c>
      <c r="F536" s="31">
        <v>30000</v>
      </c>
      <c r="G536" s="32">
        <v>45988</v>
      </c>
      <c r="H536" s="32">
        <v>47083</v>
      </c>
      <c r="I536" s="31">
        <v>3</v>
      </c>
      <c r="J536" s="30" t="s">
        <v>61</v>
      </c>
      <c r="K536" s="2">
        <v>92</v>
      </c>
      <c r="L536" s="2" t="e">
        <f>ROUND(SUM(#REF!)*I536/36000,2)</f>
        <v>#REF!</v>
      </c>
      <c r="M536" t="s">
        <v>62</v>
      </c>
    </row>
    <row r="537" spans="1:13">
      <c r="A537" s="30">
        <v>536</v>
      </c>
      <c r="B537" s="30" t="s">
        <v>2164</v>
      </c>
      <c r="C537" s="30" t="s">
        <v>2165</v>
      </c>
      <c r="D537" s="30" t="s">
        <v>2166</v>
      </c>
      <c r="E537" s="30" t="s">
        <v>2167</v>
      </c>
      <c r="F537" s="31">
        <v>50000</v>
      </c>
      <c r="G537" s="32">
        <v>45988</v>
      </c>
      <c r="H537" s="32">
        <v>47083</v>
      </c>
      <c r="I537" s="31">
        <v>3</v>
      </c>
      <c r="J537" s="30" t="s">
        <v>61</v>
      </c>
      <c r="K537" s="2">
        <v>92</v>
      </c>
      <c r="L537" s="2" t="e">
        <f>ROUND(SUM(#REF!)*I537/36000,2)</f>
        <v>#REF!</v>
      </c>
      <c r="M537" t="s">
        <v>62</v>
      </c>
    </row>
    <row r="538" spans="1:13">
      <c r="A538" s="30">
        <v>537</v>
      </c>
      <c r="B538" s="30" t="s">
        <v>2168</v>
      </c>
      <c r="C538" s="30" t="s">
        <v>2169</v>
      </c>
      <c r="D538" s="30" t="s">
        <v>2170</v>
      </c>
      <c r="E538" s="30" t="s">
        <v>2171</v>
      </c>
      <c r="F538" s="31">
        <v>50000</v>
      </c>
      <c r="G538" s="32">
        <v>45988</v>
      </c>
      <c r="H538" s="32">
        <v>47083</v>
      </c>
      <c r="I538" s="31">
        <v>3</v>
      </c>
      <c r="J538" s="30" t="s">
        <v>61</v>
      </c>
      <c r="K538" s="2">
        <v>92</v>
      </c>
      <c r="L538" s="2" t="e">
        <f>ROUND(SUM(#REF!)*I538/36000,2)</f>
        <v>#REF!</v>
      </c>
      <c r="M538" t="s">
        <v>62</v>
      </c>
    </row>
    <row r="539" spans="1:13">
      <c r="A539" s="30">
        <v>538</v>
      </c>
      <c r="B539" s="30" t="s">
        <v>2172</v>
      </c>
      <c r="C539" s="30" t="s">
        <v>2173</v>
      </c>
      <c r="D539" s="30" t="s">
        <v>2174</v>
      </c>
      <c r="E539" s="30" t="s">
        <v>2175</v>
      </c>
      <c r="F539" s="31">
        <v>21000</v>
      </c>
      <c r="G539" s="32">
        <v>45988</v>
      </c>
      <c r="H539" s="32">
        <v>47083</v>
      </c>
      <c r="I539" s="31">
        <v>3</v>
      </c>
      <c r="J539" s="30" t="s">
        <v>61</v>
      </c>
      <c r="K539" s="2">
        <v>92</v>
      </c>
      <c r="L539" s="2" t="e">
        <f>ROUND(SUM(#REF!)*I539/36000,2)</f>
        <v>#REF!</v>
      </c>
      <c r="M539" t="s">
        <v>62</v>
      </c>
    </row>
    <row r="540" spans="1:13">
      <c r="A540" s="30">
        <v>539</v>
      </c>
      <c r="B540" s="30" t="s">
        <v>2176</v>
      </c>
      <c r="C540" s="30" t="s">
        <v>2177</v>
      </c>
      <c r="D540" s="30" t="s">
        <v>2178</v>
      </c>
      <c r="E540" s="30" t="s">
        <v>2179</v>
      </c>
      <c r="F540" s="31">
        <v>30000</v>
      </c>
      <c r="G540" s="32">
        <v>45989</v>
      </c>
      <c r="H540" s="32">
        <v>47084</v>
      </c>
      <c r="I540" s="31">
        <v>3</v>
      </c>
      <c r="J540" s="30" t="s">
        <v>61</v>
      </c>
      <c r="K540" s="2">
        <v>92</v>
      </c>
      <c r="L540" s="2" t="e">
        <f>ROUND(SUM(#REF!)*I540/36000,2)</f>
        <v>#REF!</v>
      </c>
      <c r="M540" t="s">
        <v>62</v>
      </c>
    </row>
    <row r="541" spans="1:13">
      <c r="A541" s="30">
        <v>540</v>
      </c>
      <c r="B541" s="30" t="s">
        <v>2180</v>
      </c>
      <c r="C541" s="30" t="s">
        <v>2181</v>
      </c>
      <c r="D541" s="30" t="s">
        <v>2182</v>
      </c>
      <c r="E541" s="30" t="s">
        <v>2183</v>
      </c>
      <c r="F541" s="31">
        <v>40000</v>
      </c>
      <c r="G541" s="32">
        <v>45989</v>
      </c>
      <c r="H541" s="32">
        <v>47084</v>
      </c>
      <c r="I541" s="31">
        <v>3</v>
      </c>
      <c r="J541" s="30" t="s">
        <v>61</v>
      </c>
      <c r="K541" s="2">
        <v>92</v>
      </c>
      <c r="L541" s="2" t="e">
        <f>ROUND(SUM(#REF!)*I541/36000,2)</f>
        <v>#REF!</v>
      </c>
      <c r="M541" t="s">
        <v>62</v>
      </c>
    </row>
    <row r="542" spans="1:13">
      <c r="A542" s="30">
        <v>541</v>
      </c>
      <c r="B542" s="30" t="s">
        <v>2184</v>
      </c>
      <c r="C542" s="30" t="s">
        <v>2185</v>
      </c>
      <c r="D542" s="30" t="s">
        <v>2186</v>
      </c>
      <c r="E542" s="30" t="s">
        <v>2187</v>
      </c>
      <c r="F542" s="31">
        <v>50000</v>
      </c>
      <c r="G542" s="32">
        <v>45989</v>
      </c>
      <c r="H542" s="32">
        <v>47084</v>
      </c>
      <c r="I542" s="31">
        <v>3</v>
      </c>
      <c r="J542" s="30" t="s">
        <v>61</v>
      </c>
      <c r="K542" s="2">
        <v>92</v>
      </c>
      <c r="L542" s="2" t="e">
        <f>ROUND(SUM(#REF!)*I542/36000,2)</f>
        <v>#REF!</v>
      </c>
      <c r="M542" t="s">
        <v>62</v>
      </c>
    </row>
    <row r="543" spans="1:13">
      <c r="A543" s="30">
        <v>542</v>
      </c>
      <c r="B543" s="30" t="s">
        <v>2188</v>
      </c>
      <c r="C543" s="30" t="s">
        <v>2189</v>
      </c>
      <c r="D543" s="30" t="s">
        <v>2190</v>
      </c>
      <c r="E543" s="30" t="s">
        <v>2191</v>
      </c>
      <c r="F543" s="31">
        <v>50000</v>
      </c>
      <c r="G543" s="32">
        <v>45989</v>
      </c>
      <c r="H543" s="32">
        <v>47084</v>
      </c>
      <c r="I543" s="31">
        <v>3</v>
      </c>
      <c r="J543" s="30" t="s">
        <v>61</v>
      </c>
      <c r="K543" s="2">
        <v>92</v>
      </c>
      <c r="L543" s="2" t="e">
        <f>ROUND(SUM(#REF!)*I543/36000,2)</f>
        <v>#REF!</v>
      </c>
      <c r="M543" t="s">
        <v>62</v>
      </c>
    </row>
    <row r="544" spans="1:13">
      <c r="A544" s="30">
        <v>543</v>
      </c>
      <c r="B544" s="30" t="s">
        <v>2192</v>
      </c>
      <c r="C544" s="30" t="s">
        <v>2193</v>
      </c>
      <c r="D544" s="30" t="s">
        <v>2194</v>
      </c>
      <c r="E544" s="30" t="s">
        <v>2195</v>
      </c>
      <c r="F544" s="31">
        <v>50000</v>
      </c>
      <c r="G544" s="32">
        <v>45989</v>
      </c>
      <c r="H544" s="32">
        <v>47084</v>
      </c>
      <c r="I544" s="31">
        <v>3</v>
      </c>
      <c r="J544" s="30" t="s">
        <v>61</v>
      </c>
      <c r="K544" s="2">
        <v>92</v>
      </c>
      <c r="L544" s="2" t="e">
        <f>ROUND(SUM(#REF!)*I544/36000,2)</f>
        <v>#REF!</v>
      </c>
      <c r="M544" t="s">
        <v>62</v>
      </c>
    </row>
    <row r="545" spans="1:13">
      <c r="A545" s="30">
        <v>544</v>
      </c>
      <c r="B545" s="30" t="s">
        <v>2196</v>
      </c>
      <c r="C545" s="30" t="s">
        <v>2197</v>
      </c>
      <c r="D545" s="30" t="s">
        <v>2198</v>
      </c>
      <c r="E545" s="30" t="s">
        <v>2199</v>
      </c>
      <c r="F545" s="31">
        <v>20000</v>
      </c>
      <c r="G545" s="32">
        <v>45989</v>
      </c>
      <c r="H545" s="32">
        <v>47084</v>
      </c>
      <c r="I545" s="31">
        <v>3</v>
      </c>
      <c r="J545" s="30" t="s">
        <v>23</v>
      </c>
      <c r="K545" s="2">
        <v>92</v>
      </c>
      <c r="L545" s="2" t="e">
        <f>ROUND(SUM(#REF!)*I545/36000,2)</f>
        <v>#REF!</v>
      </c>
      <c r="M545" t="s">
        <v>24</v>
      </c>
    </row>
    <row r="546" spans="1:13">
      <c r="A546" s="30">
        <v>545</v>
      </c>
      <c r="B546" s="30" t="s">
        <v>2200</v>
      </c>
      <c r="C546" s="30" t="s">
        <v>2201</v>
      </c>
      <c r="D546" s="30" t="s">
        <v>2202</v>
      </c>
      <c r="E546" s="30" t="s">
        <v>2203</v>
      </c>
      <c r="F546" s="31">
        <v>20000</v>
      </c>
      <c r="G546" s="32">
        <v>45989</v>
      </c>
      <c r="H546" s="32">
        <v>47084</v>
      </c>
      <c r="I546" s="31">
        <v>3</v>
      </c>
      <c r="J546" s="30" t="s">
        <v>61</v>
      </c>
      <c r="K546" s="2">
        <v>92</v>
      </c>
      <c r="L546" s="2" t="e">
        <f>ROUND(SUM(#REF!)*I546/36000,2)</f>
        <v>#REF!</v>
      </c>
      <c r="M546" t="s">
        <v>62</v>
      </c>
    </row>
    <row r="547" spans="1:13">
      <c r="A547" s="30">
        <v>546</v>
      </c>
      <c r="B547" s="30" t="s">
        <v>2204</v>
      </c>
      <c r="C547" s="30" t="s">
        <v>2205</v>
      </c>
      <c r="D547" s="30" t="s">
        <v>2206</v>
      </c>
      <c r="E547" s="30" t="s">
        <v>2207</v>
      </c>
      <c r="F547" s="31">
        <v>50000</v>
      </c>
      <c r="G547" s="32">
        <v>45993</v>
      </c>
      <c r="H547" s="32">
        <v>47088</v>
      </c>
      <c r="I547" s="31">
        <v>3</v>
      </c>
      <c r="J547" s="30" t="s">
        <v>640</v>
      </c>
      <c r="K547" s="2">
        <v>92</v>
      </c>
      <c r="L547" s="2" t="e">
        <f>ROUND(SUM(#REF!)*I547/36000,2)</f>
        <v>#REF!</v>
      </c>
      <c r="M547" t="s">
        <v>641</v>
      </c>
    </row>
    <row r="548" spans="1:13">
      <c r="A548" s="30">
        <v>547</v>
      </c>
      <c r="B548" s="30" t="s">
        <v>2208</v>
      </c>
      <c r="C548" s="30" t="s">
        <v>2209</v>
      </c>
      <c r="D548" s="30" t="s">
        <v>2210</v>
      </c>
      <c r="E548" s="30" t="s">
        <v>2211</v>
      </c>
      <c r="F548" s="31">
        <v>30000</v>
      </c>
      <c r="G548" s="32">
        <v>45993</v>
      </c>
      <c r="H548" s="32">
        <v>47088</v>
      </c>
      <c r="I548" s="31">
        <v>3</v>
      </c>
      <c r="J548" s="30" t="s">
        <v>61</v>
      </c>
      <c r="K548" s="2">
        <v>92</v>
      </c>
      <c r="L548" s="2" t="e">
        <f>ROUND(SUM(#REF!)*I548/36000,2)</f>
        <v>#REF!</v>
      </c>
      <c r="M548" t="s">
        <v>62</v>
      </c>
    </row>
    <row r="549" spans="1:13">
      <c r="A549" s="30">
        <v>548</v>
      </c>
      <c r="B549" s="30" t="s">
        <v>2212</v>
      </c>
      <c r="C549" s="30" t="s">
        <v>2213</v>
      </c>
      <c r="D549" s="30" t="s">
        <v>2214</v>
      </c>
      <c r="E549" s="30" t="s">
        <v>2215</v>
      </c>
      <c r="F549" s="31">
        <v>37000</v>
      </c>
      <c r="G549" s="32">
        <v>45993</v>
      </c>
      <c r="H549" s="32">
        <v>47088</v>
      </c>
      <c r="I549" s="31">
        <v>3</v>
      </c>
      <c r="J549" s="30" t="s">
        <v>586</v>
      </c>
      <c r="K549" s="2">
        <v>92</v>
      </c>
      <c r="L549" s="2" t="e">
        <f>ROUND(SUM(#REF!)*I549/36000,2)</f>
        <v>#REF!</v>
      </c>
      <c r="M549" t="s">
        <v>587</v>
      </c>
    </row>
    <row r="550" spans="1:13">
      <c r="A550" s="30">
        <v>549</v>
      </c>
      <c r="B550" s="30" t="s">
        <v>2216</v>
      </c>
      <c r="C550" s="30" t="s">
        <v>2217</v>
      </c>
      <c r="D550" s="30" t="s">
        <v>2218</v>
      </c>
      <c r="E550" s="30" t="s">
        <v>2219</v>
      </c>
      <c r="F550" s="31">
        <v>50000</v>
      </c>
      <c r="G550" s="32">
        <v>45993</v>
      </c>
      <c r="H550" s="32">
        <v>47087</v>
      </c>
      <c r="I550" s="31">
        <v>3</v>
      </c>
      <c r="J550" s="30" t="s">
        <v>61</v>
      </c>
      <c r="K550" s="2">
        <v>92</v>
      </c>
      <c r="L550" s="2" t="e">
        <f>ROUND(SUM(#REF!)*I550/36000,2)</f>
        <v>#REF!</v>
      </c>
      <c r="M550" t="s">
        <v>62</v>
      </c>
    </row>
    <row r="551" spans="1:13">
      <c r="A551" s="30">
        <v>550</v>
      </c>
      <c r="B551" s="30" t="s">
        <v>2220</v>
      </c>
      <c r="C551" s="30" t="s">
        <v>2221</v>
      </c>
      <c r="D551" s="30" t="s">
        <v>2222</v>
      </c>
      <c r="E551" s="30" t="s">
        <v>2223</v>
      </c>
      <c r="F551" s="31">
        <v>30000</v>
      </c>
      <c r="G551" s="32">
        <v>45993</v>
      </c>
      <c r="H551" s="32">
        <v>47088</v>
      </c>
      <c r="I551" s="31">
        <v>3</v>
      </c>
      <c r="J551" s="30" t="s">
        <v>640</v>
      </c>
      <c r="K551" s="2">
        <v>92</v>
      </c>
      <c r="L551" s="2" t="e">
        <f>ROUND(SUM(#REF!)*I551/36000,2)</f>
        <v>#REF!</v>
      </c>
      <c r="M551" t="s">
        <v>641</v>
      </c>
    </row>
    <row r="552" spans="1:13">
      <c r="A552" s="30">
        <v>551</v>
      </c>
      <c r="B552" s="30" t="s">
        <v>2224</v>
      </c>
      <c r="C552" s="30" t="s">
        <v>2225</v>
      </c>
      <c r="D552" s="30" t="s">
        <v>2226</v>
      </c>
      <c r="E552" s="30" t="s">
        <v>2227</v>
      </c>
      <c r="F552" s="31">
        <v>39000</v>
      </c>
      <c r="G552" s="32">
        <v>45993</v>
      </c>
      <c r="H552" s="32">
        <v>46722</v>
      </c>
      <c r="I552" s="31">
        <v>3</v>
      </c>
      <c r="J552" s="30" t="s">
        <v>586</v>
      </c>
      <c r="K552" s="2">
        <v>92</v>
      </c>
      <c r="L552" s="2" t="e">
        <f>ROUND(SUM(#REF!)*I552/36000,2)</f>
        <v>#REF!</v>
      </c>
      <c r="M552" t="s">
        <v>587</v>
      </c>
    </row>
    <row r="553" spans="1:13">
      <c r="A553" s="30">
        <v>552</v>
      </c>
      <c r="B553" s="30" t="s">
        <v>2228</v>
      </c>
      <c r="C553" s="30" t="s">
        <v>2229</v>
      </c>
      <c r="D553" s="30" t="s">
        <v>2230</v>
      </c>
      <c r="E553" s="30" t="s">
        <v>2231</v>
      </c>
      <c r="F553" s="31">
        <v>20000</v>
      </c>
      <c r="G553" s="32">
        <v>45993</v>
      </c>
      <c r="H553" s="32">
        <v>47088</v>
      </c>
      <c r="I553" s="31">
        <v>3</v>
      </c>
      <c r="J553" s="30" t="s">
        <v>61</v>
      </c>
      <c r="K553" s="2">
        <v>92</v>
      </c>
      <c r="L553" s="2" t="e">
        <f>ROUND(SUM(#REF!)*I553/36000,2)</f>
        <v>#REF!</v>
      </c>
      <c r="M553" t="s">
        <v>62</v>
      </c>
    </row>
    <row r="554" spans="1:13">
      <c r="A554" s="30">
        <v>553</v>
      </c>
      <c r="B554" s="30" t="s">
        <v>2232</v>
      </c>
      <c r="C554" s="30" t="s">
        <v>2233</v>
      </c>
      <c r="D554" s="30" t="s">
        <v>2234</v>
      </c>
      <c r="E554" s="30" t="s">
        <v>2235</v>
      </c>
      <c r="F554" s="31">
        <v>50000</v>
      </c>
      <c r="G554" s="32">
        <v>45993</v>
      </c>
      <c r="H554" s="32">
        <v>47088</v>
      </c>
      <c r="I554" s="31">
        <v>3</v>
      </c>
      <c r="J554" s="30" t="s">
        <v>640</v>
      </c>
      <c r="K554" s="2">
        <v>92</v>
      </c>
      <c r="L554" s="2" t="e">
        <f>ROUND(SUM(#REF!)*I554/36000,2)</f>
        <v>#REF!</v>
      </c>
      <c r="M554" t="s">
        <v>641</v>
      </c>
    </row>
    <row r="555" spans="1:13">
      <c r="A555" s="30">
        <v>554</v>
      </c>
      <c r="B555" s="30" t="s">
        <v>2236</v>
      </c>
      <c r="C555" s="30" t="s">
        <v>2237</v>
      </c>
      <c r="D555" s="30" t="s">
        <v>2238</v>
      </c>
      <c r="E555" s="30" t="s">
        <v>2239</v>
      </c>
      <c r="F555" s="31">
        <v>50000</v>
      </c>
      <c r="G555" s="32">
        <v>45993</v>
      </c>
      <c r="H555" s="32">
        <v>47088</v>
      </c>
      <c r="I555" s="31">
        <v>3</v>
      </c>
      <c r="J555" s="30" t="s">
        <v>17</v>
      </c>
      <c r="K555" s="2">
        <v>92</v>
      </c>
      <c r="L555" s="2" t="e">
        <f>ROUND(SUM(#REF!)*I555/36000,2)</f>
        <v>#REF!</v>
      </c>
      <c r="M555" t="s">
        <v>18</v>
      </c>
    </row>
    <row r="556" spans="1:13">
      <c r="A556" s="30">
        <v>555</v>
      </c>
      <c r="B556" s="30" t="s">
        <v>2240</v>
      </c>
      <c r="C556" s="30" t="s">
        <v>2241</v>
      </c>
      <c r="D556" s="30" t="s">
        <v>2242</v>
      </c>
      <c r="E556" s="30" t="s">
        <v>2243</v>
      </c>
      <c r="F556" s="31">
        <v>20000</v>
      </c>
      <c r="G556" s="32">
        <v>45993</v>
      </c>
      <c r="H556" s="32">
        <v>47088</v>
      </c>
      <c r="I556" s="31">
        <v>3</v>
      </c>
      <c r="J556" s="30" t="s">
        <v>61</v>
      </c>
      <c r="K556" s="2">
        <v>92</v>
      </c>
      <c r="L556" s="2" t="e">
        <f>ROUND(SUM(#REF!)*I556/36000,2)</f>
        <v>#REF!</v>
      </c>
      <c r="M556" t="s">
        <v>62</v>
      </c>
    </row>
    <row r="557" spans="1:13">
      <c r="A557" s="30">
        <v>556</v>
      </c>
      <c r="B557" s="30" t="s">
        <v>2244</v>
      </c>
      <c r="C557" s="30" t="s">
        <v>2245</v>
      </c>
      <c r="D557" s="30" t="s">
        <v>2246</v>
      </c>
      <c r="E557" s="30" t="s">
        <v>2247</v>
      </c>
      <c r="F557" s="31">
        <v>30000</v>
      </c>
      <c r="G557" s="32">
        <v>45993</v>
      </c>
      <c r="H557" s="32">
        <v>47088</v>
      </c>
      <c r="I557" s="31">
        <v>3</v>
      </c>
      <c r="J557" s="30" t="s">
        <v>61</v>
      </c>
      <c r="K557" s="2">
        <v>92</v>
      </c>
      <c r="L557" s="2" t="e">
        <f>ROUND(SUM(#REF!)*I557/36000,2)</f>
        <v>#REF!</v>
      </c>
      <c r="M557" t="s">
        <v>62</v>
      </c>
    </row>
    <row r="558" spans="1:13">
      <c r="A558" s="30">
        <v>557</v>
      </c>
      <c r="B558" s="30" t="s">
        <v>2248</v>
      </c>
      <c r="C558" s="30" t="s">
        <v>2249</v>
      </c>
      <c r="D558" s="30" t="s">
        <v>2250</v>
      </c>
      <c r="E558" s="30" t="s">
        <v>2251</v>
      </c>
      <c r="F558" s="31">
        <v>41000</v>
      </c>
      <c r="G558" s="32">
        <v>45993</v>
      </c>
      <c r="H558" s="32">
        <v>47088</v>
      </c>
      <c r="I558" s="31">
        <v>3</v>
      </c>
      <c r="J558" s="30" t="s">
        <v>586</v>
      </c>
      <c r="K558" s="2">
        <v>92</v>
      </c>
      <c r="L558" s="2" t="e">
        <f>ROUND(SUM(#REF!)*I558/36000,2)</f>
        <v>#REF!</v>
      </c>
      <c r="M558" t="s">
        <v>587</v>
      </c>
    </row>
    <row r="559" spans="1:13">
      <c r="A559" s="30">
        <v>558</v>
      </c>
      <c r="B559" s="30" t="s">
        <v>2252</v>
      </c>
      <c r="C559" s="30" t="s">
        <v>2253</v>
      </c>
      <c r="D559" s="30" t="s">
        <v>2254</v>
      </c>
      <c r="E559" s="30" t="s">
        <v>2255</v>
      </c>
      <c r="F559" s="31">
        <v>50000</v>
      </c>
      <c r="G559" s="32">
        <v>45993</v>
      </c>
      <c r="H559" s="32">
        <v>47088</v>
      </c>
      <c r="I559" s="31">
        <v>3</v>
      </c>
      <c r="J559" s="30" t="s">
        <v>61</v>
      </c>
      <c r="K559" s="2">
        <v>92</v>
      </c>
      <c r="L559" s="2" t="e">
        <f>ROUND(SUM(#REF!)*I559/36000,2)</f>
        <v>#REF!</v>
      </c>
      <c r="M559" t="s">
        <v>62</v>
      </c>
    </row>
    <row r="560" spans="1:13">
      <c r="A560" s="30">
        <v>559</v>
      </c>
      <c r="B560" s="30" t="s">
        <v>1000</v>
      </c>
      <c r="C560" s="30" t="s">
        <v>2256</v>
      </c>
      <c r="D560" s="30" t="s">
        <v>2257</v>
      </c>
      <c r="E560" s="30" t="s">
        <v>2258</v>
      </c>
      <c r="F560" s="31">
        <v>50000</v>
      </c>
      <c r="G560" s="32">
        <v>45993</v>
      </c>
      <c r="H560" s="32">
        <v>47088</v>
      </c>
      <c r="I560" s="31">
        <v>3</v>
      </c>
      <c r="J560" s="30" t="s">
        <v>61</v>
      </c>
      <c r="K560" s="2">
        <v>92</v>
      </c>
      <c r="L560" s="2" t="e">
        <f>ROUND(SUM(#REF!)*I560/36000,2)</f>
        <v>#REF!</v>
      </c>
      <c r="M560" t="s">
        <v>62</v>
      </c>
    </row>
    <row r="561" spans="1:13">
      <c r="A561" s="30">
        <v>560</v>
      </c>
      <c r="B561" s="30" t="s">
        <v>2259</v>
      </c>
      <c r="C561" s="30" t="s">
        <v>2260</v>
      </c>
      <c r="D561" s="30" t="s">
        <v>2261</v>
      </c>
      <c r="E561" s="30" t="s">
        <v>2262</v>
      </c>
      <c r="F561" s="31">
        <v>30000</v>
      </c>
      <c r="G561" s="32">
        <v>45993</v>
      </c>
      <c r="H561" s="32">
        <v>47088</v>
      </c>
      <c r="I561" s="31">
        <v>3</v>
      </c>
      <c r="J561" s="30" t="s">
        <v>61</v>
      </c>
      <c r="K561" s="2">
        <v>92</v>
      </c>
      <c r="L561" s="2" t="e">
        <f>ROUND(SUM(#REF!)*I561/36000,2)</f>
        <v>#REF!</v>
      </c>
      <c r="M561" t="s">
        <v>62</v>
      </c>
    </row>
    <row r="562" spans="1:13">
      <c r="A562" s="30">
        <v>561</v>
      </c>
      <c r="B562" s="30" t="s">
        <v>2263</v>
      </c>
      <c r="C562" s="30" t="s">
        <v>2264</v>
      </c>
      <c r="D562" s="30" t="s">
        <v>2265</v>
      </c>
      <c r="E562" s="30" t="s">
        <v>2266</v>
      </c>
      <c r="F562" s="31">
        <v>18000</v>
      </c>
      <c r="G562" s="32">
        <v>45993</v>
      </c>
      <c r="H562" s="32">
        <v>47088</v>
      </c>
      <c r="I562" s="31">
        <v>3</v>
      </c>
      <c r="J562" s="30" t="s">
        <v>586</v>
      </c>
      <c r="K562" s="2">
        <v>92</v>
      </c>
      <c r="L562" s="2" t="e">
        <f>ROUND(SUM(#REF!)*I562/36000,2)</f>
        <v>#REF!</v>
      </c>
      <c r="M562" t="s">
        <v>587</v>
      </c>
    </row>
    <row r="563" spans="1:13">
      <c r="A563" s="30">
        <v>562</v>
      </c>
      <c r="B563" s="30" t="s">
        <v>1047</v>
      </c>
      <c r="C563" s="30" t="s">
        <v>2267</v>
      </c>
      <c r="D563" s="30" t="s">
        <v>2268</v>
      </c>
      <c r="E563" s="30" t="s">
        <v>2269</v>
      </c>
      <c r="F563" s="31">
        <v>50000</v>
      </c>
      <c r="G563" s="32">
        <v>45993</v>
      </c>
      <c r="H563" s="32">
        <v>47088</v>
      </c>
      <c r="I563" s="31">
        <v>3</v>
      </c>
      <c r="J563" s="30" t="s">
        <v>61</v>
      </c>
      <c r="K563" s="2">
        <v>92</v>
      </c>
      <c r="L563" s="2" t="e">
        <f>ROUND(SUM(#REF!)*I563/36000,2)</f>
        <v>#REF!</v>
      </c>
      <c r="M563" t="s">
        <v>62</v>
      </c>
    </row>
    <row r="564" spans="1:13">
      <c r="A564" s="30">
        <v>563</v>
      </c>
      <c r="B564" s="30" t="s">
        <v>2270</v>
      </c>
      <c r="C564" s="30" t="s">
        <v>2271</v>
      </c>
      <c r="D564" s="30" t="s">
        <v>2272</v>
      </c>
      <c r="E564" s="30" t="s">
        <v>2273</v>
      </c>
      <c r="F564" s="31">
        <v>50000</v>
      </c>
      <c r="G564" s="32">
        <v>45993</v>
      </c>
      <c r="H564" s="32">
        <v>47088</v>
      </c>
      <c r="I564" s="31">
        <v>3</v>
      </c>
      <c r="J564" s="30" t="s">
        <v>640</v>
      </c>
      <c r="K564" s="2">
        <v>92</v>
      </c>
      <c r="L564" s="2" t="e">
        <f>ROUND(SUM(#REF!)*I564/36000,2)</f>
        <v>#REF!</v>
      </c>
      <c r="M564" t="s">
        <v>641</v>
      </c>
    </row>
    <row r="565" spans="1:13">
      <c r="A565" s="30">
        <v>564</v>
      </c>
      <c r="B565" s="30" t="s">
        <v>2274</v>
      </c>
      <c r="C565" s="30" t="s">
        <v>2275</v>
      </c>
      <c r="D565" s="30" t="s">
        <v>2276</v>
      </c>
      <c r="E565" s="30" t="s">
        <v>2277</v>
      </c>
      <c r="F565" s="31">
        <v>50000</v>
      </c>
      <c r="G565" s="32">
        <v>45993</v>
      </c>
      <c r="H565" s="32">
        <v>47087</v>
      </c>
      <c r="I565" s="31">
        <v>3</v>
      </c>
      <c r="J565" s="30" t="s">
        <v>61</v>
      </c>
      <c r="K565" s="2">
        <v>92</v>
      </c>
      <c r="L565" s="2" t="e">
        <f>ROUND(SUM(#REF!)*I565/36000,2)</f>
        <v>#REF!</v>
      </c>
      <c r="M565" t="s">
        <v>62</v>
      </c>
    </row>
    <row r="566" spans="1:13">
      <c r="A566" s="30">
        <v>565</v>
      </c>
      <c r="B566" s="30" t="s">
        <v>2278</v>
      </c>
      <c r="C566" s="30" t="s">
        <v>2279</v>
      </c>
      <c r="D566" s="30" t="s">
        <v>2280</v>
      </c>
      <c r="E566" s="30" t="s">
        <v>2281</v>
      </c>
      <c r="F566" s="31">
        <v>42000</v>
      </c>
      <c r="G566" s="32">
        <v>45994</v>
      </c>
      <c r="H566" s="32">
        <v>47089</v>
      </c>
      <c r="I566" s="31">
        <v>3</v>
      </c>
      <c r="J566" s="30" t="s">
        <v>2110</v>
      </c>
      <c r="K566" s="2">
        <v>92</v>
      </c>
      <c r="L566" s="2" t="e">
        <f>ROUND(SUM(#REF!)*I566/36000,2)</f>
        <v>#REF!</v>
      </c>
      <c r="M566" t="s">
        <v>2111</v>
      </c>
    </row>
    <row r="567" spans="1:13">
      <c r="A567" s="30">
        <v>566</v>
      </c>
      <c r="B567" s="30" t="s">
        <v>2282</v>
      </c>
      <c r="C567" s="30" t="s">
        <v>2283</v>
      </c>
      <c r="D567" s="30" t="s">
        <v>2284</v>
      </c>
      <c r="E567" s="30" t="s">
        <v>2285</v>
      </c>
      <c r="F567" s="31">
        <v>10000</v>
      </c>
      <c r="G567" s="32">
        <v>45994</v>
      </c>
      <c r="H567" s="32">
        <v>47089</v>
      </c>
      <c r="I567" s="31">
        <v>3</v>
      </c>
      <c r="J567" s="30" t="s">
        <v>61</v>
      </c>
      <c r="K567" s="2">
        <v>92</v>
      </c>
      <c r="L567" s="2" t="e">
        <f>ROUND(SUM(#REF!)*I567/36000,2)</f>
        <v>#REF!</v>
      </c>
      <c r="M567" t="s">
        <v>62</v>
      </c>
    </row>
    <row r="568" spans="1:13">
      <c r="A568" s="30">
        <v>567</v>
      </c>
      <c r="B568" s="30" t="s">
        <v>2286</v>
      </c>
      <c r="C568" s="30" t="s">
        <v>2287</v>
      </c>
      <c r="D568" s="30" t="s">
        <v>2288</v>
      </c>
      <c r="E568" s="30" t="s">
        <v>2289</v>
      </c>
      <c r="F568" s="31">
        <v>30000</v>
      </c>
      <c r="G568" s="32">
        <v>45994</v>
      </c>
      <c r="H568" s="32">
        <v>47089</v>
      </c>
      <c r="I568" s="31">
        <v>3</v>
      </c>
      <c r="J568" s="30" t="s">
        <v>61</v>
      </c>
      <c r="K568" s="2">
        <v>92</v>
      </c>
      <c r="L568" s="2" t="e">
        <f>ROUND(SUM(#REF!)*I568/36000,2)</f>
        <v>#REF!</v>
      </c>
      <c r="M568" t="s">
        <v>62</v>
      </c>
    </row>
    <row r="569" spans="1:13">
      <c r="A569" s="30">
        <v>568</v>
      </c>
      <c r="B569" s="30" t="s">
        <v>2290</v>
      </c>
      <c r="C569" s="30" t="s">
        <v>2291</v>
      </c>
      <c r="D569" s="30" t="s">
        <v>2292</v>
      </c>
      <c r="E569" s="30" t="s">
        <v>2293</v>
      </c>
      <c r="F569" s="31">
        <v>10000</v>
      </c>
      <c r="G569" s="32">
        <v>45994</v>
      </c>
      <c r="H569" s="32">
        <v>47089</v>
      </c>
      <c r="I569" s="31">
        <v>3</v>
      </c>
      <c r="J569" s="30" t="s">
        <v>61</v>
      </c>
      <c r="K569" s="2">
        <v>92</v>
      </c>
      <c r="L569" s="2" t="e">
        <f>ROUND(SUM(#REF!)*I569/36000,2)</f>
        <v>#REF!</v>
      </c>
      <c r="M569" t="s">
        <v>62</v>
      </c>
    </row>
    <row r="570" spans="1:13">
      <c r="A570" s="30">
        <v>569</v>
      </c>
      <c r="B570" s="30" t="s">
        <v>2294</v>
      </c>
      <c r="C570" s="30" t="s">
        <v>2295</v>
      </c>
      <c r="D570" s="30" t="s">
        <v>2296</v>
      </c>
      <c r="E570" s="30" t="s">
        <v>2297</v>
      </c>
      <c r="F570" s="31">
        <v>50000</v>
      </c>
      <c r="G570" s="32">
        <v>45994</v>
      </c>
      <c r="H570" s="32">
        <v>47089</v>
      </c>
      <c r="I570" s="31">
        <v>3</v>
      </c>
      <c r="J570" s="30" t="s">
        <v>61</v>
      </c>
      <c r="K570" s="2">
        <v>92</v>
      </c>
      <c r="L570" s="2" t="e">
        <f>ROUND(SUM(#REF!)*I570/36000,2)</f>
        <v>#REF!</v>
      </c>
      <c r="M570" t="s">
        <v>62</v>
      </c>
    </row>
    <row r="571" spans="1:13">
      <c r="A571" s="30">
        <v>570</v>
      </c>
      <c r="B571" s="30" t="s">
        <v>2298</v>
      </c>
      <c r="C571" s="30" t="s">
        <v>2299</v>
      </c>
      <c r="D571" s="30" t="s">
        <v>2300</v>
      </c>
      <c r="E571" s="30" t="s">
        <v>2301</v>
      </c>
      <c r="F571" s="31">
        <v>50000</v>
      </c>
      <c r="G571" s="32">
        <v>45994</v>
      </c>
      <c r="H571" s="32">
        <v>47089</v>
      </c>
      <c r="I571" s="31">
        <v>3</v>
      </c>
      <c r="J571" s="30" t="s">
        <v>640</v>
      </c>
      <c r="K571" s="2">
        <v>92</v>
      </c>
      <c r="L571" s="2" t="e">
        <f>ROUND(SUM(#REF!)*I571/36000,2)</f>
        <v>#REF!</v>
      </c>
      <c r="M571" t="s">
        <v>641</v>
      </c>
    </row>
    <row r="572" spans="1:13">
      <c r="A572" s="30">
        <v>571</v>
      </c>
      <c r="B572" s="30" t="s">
        <v>2302</v>
      </c>
      <c r="C572" s="30" t="s">
        <v>2303</v>
      </c>
      <c r="D572" s="30" t="s">
        <v>2304</v>
      </c>
      <c r="E572" s="30" t="s">
        <v>2305</v>
      </c>
      <c r="F572" s="31">
        <v>20000</v>
      </c>
      <c r="G572" s="32">
        <v>45994</v>
      </c>
      <c r="H572" s="32">
        <v>47089</v>
      </c>
      <c r="I572" s="31">
        <v>3</v>
      </c>
      <c r="J572" s="30" t="s">
        <v>61</v>
      </c>
      <c r="K572" s="2">
        <v>92</v>
      </c>
      <c r="L572" s="2" t="e">
        <f>ROUND(SUM(#REF!)*I572/36000,2)</f>
        <v>#REF!</v>
      </c>
      <c r="M572" t="s">
        <v>62</v>
      </c>
    </row>
    <row r="573" spans="1:13">
      <c r="A573" s="30">
        <v>572</v>
      </c>
      <c r="B573" s="30" t="s">
        <v>2306</v>
      </c>
      <c r="C573" s="30" t="s">
        <v>2307</v>
      </c>
      <c r="D573" s="30" t="s">
        <v>2308</v>
      </c>
      <c r="E573" s="30" t="s">
        <v>2309</v>
      </c>
      <c r="F573" s="31">
        <v>30000</v>
      </c>
      <c r="G573" s="32">
        <v>45994</v>
      </c>
      <c r="H573" s="32">
        <v>47089</v>
      </c>
      <c r="I573" s="31">
        <v>3</v>
      </c>
      <c r="J573" s="30" t="s">
        <v>640</v>
      </c>
      <c r="K573" s="2">
        <v>92</v>
      </c>
      <c r="L573" s="2" t="e">
        <f>ROUND(SUM(#REF!)*I573/36000,2)</f>
        <v>#REF!</v>
      </c>
      <c r="M573" t="s">
        <v>641</v>
      </c>
    </row>
    <row r="574" spans="1:13">
      <c r="A574" s="30">
        <v>573</v>
      </c>
      <c r="B574" s="30" t="s">
        <v>2310</v>
      </c>
      <c r="C574" s="30" t="s">
        <v>2311</v>
      </c>
      <c r="D574" s="30" t="s">
        <v>2312</v>
      </c>
      <c r="E574" s="30" t="s">
        <v>2313</v>
      </c>
      <c r="F574" s="31">
        <v>50000</v>
      </c>
      <c r="G574" s="32">
        <v>45994</v>
      </c>
      <c r="H574" s="32">
        <v>47089</v>
      </c>
      <c r="I574" s="31">
        <v>3</v>
      </c>
      <c r="J574" s="30" t="s">
        <v>61</v>
      </c>
      <c r="K574" s="2">
        <v>92</v>
      </c>
      <c r="L574" s="2" t="e">
        <f>ROUND(SUM(#REF!)*I574/36000,2)</f>
        <v>#REF!</v>
      </c>
      <c r="M574" t="s">
        <v>62</v>
      </c>
    </row>
    <row r="575" spans="1:13">
      <c r="A575" s="30">
        <v>574</v>
      </c>
      <c r="B575" s="30" t="s">
        <v>2314</v>
      </c>
      <c r="C575" s="30" t="s">
        <v>2315</v>
      </c>
      <c r="D575" s="30" t="s">
        <v>2316</v>
      </c>
      <c r="E575" s="30" t="s">
        <v>2317</v>
      </c>
      <c r="F575" s="31">
        <v>10000</v>
      </c>
      <c r="G575" s="32">
        <v>45994</v>
      </c>
      <c r="H575" s="32">
        <v>47089</v>
      </c>
      <c r="I575" s="31">
        <v>3</v>
      </c>
      <c r="J575" s="30" t="s">
        <v>61</v>
      </c>
      <c r="K575" s="2">
        <v>92</v>
      </c>
      <c r="L575" s="2" t="e">
        <f>ROUND(SUM(#REF!)*I575/36000,2)</f>
        <v>#REF!</v>
      </c>
      <c r="M575" t="s">
        <v>62</v>
      </c>
    </row>
    <row r="576" spans="1:13">
      <c r="A576" s="30">
        <v>575</v>
      </c>
      <c r="B576" s="30" t="s">
        <v>2318</v>
      </c>
      <c r="C576" s="30" t="s">
        <v>2319</v>
      </c>
      <c r="D576" s="30" t="s">
        <v>2320</v>
      </c>
      <c r="E576" s="30" t="s">
        <v>2321</v>
      </c>
      <c r="F576" s="31">
        <v>15000</v>
      </c>
      <c r="G576" s="32">
        <v>45994</v>
      </c>
      <c r="H576" s="32">
        <v>47089</v>
      </c>
      <c r="I576" s="31">
        <v>3</v>
      </c>
      <c r="J576" s="30" t="s">
        <v>640</v>
      </c>
      <c r="K576" s="2">
        <v>92</v>
      </c>
      <c r="L576" s="2" t="e">
        <f>ROUND(SUM(#REF!)*I576/36000,2)</f>
        <v>#REF!</v>
      </c>
      <c r="M576" t="s">
        <v>641</v>
      </c>
    </row>
    <row r="577" spans="1:13">
      <c r="A577" s="30">
        <v>576</v>
      </c>
      <c r="B577" s="30" t="s">
        <v>2322</v>
      </c>
      <c r="C577" s="30" t="s">
        <v>2323</v>
      </c>
      <c r="D577" s="30" t="s">
        <v>2324</v>
      </c>
      <c r="E577" s="30" t="s">
        <v>2325</v>
      </c>
      <c r="F577" s="31">
        <v>25000</v>
      </c>
      <c r="G577" s="32">
        <v>45994</v>
      </c>
      <c r="H577" s="32">
        <v>47089</v>
      </c>
      <c r="I577" s="31">
        <v>3</v>
      </c>
      <c r="J577" s="30" t="s">
        <v>640</v>
      </c>
      <c r="K577" s="2">
        <v>92</v>
      </c>
      <c r="L577" s="2" t="e">
        <f>ROUND(SUM(#REF!)*I577/36000,2)</f>
        <v>#REF!</v>
      </c>
      <c r="M577" t="s">
        <v>641</v>
      </c>
    </row>
    <row r="578" spans="1:13">
      <c r="A578" s="30">
        <v>577</v>
      </c>
      <c r="B578" s="30" t="s">
        <v>2326</v>
      </c>
      <c r="C578" s="30" t="s">
        <v>2327</v>
      </c>
      <c r="D578" s="30" t="s">
        <v>2328</v>
      </c>
      <c r="E578" s="30" t="s">
        <v>2329</v>
      </c>
      <c r="F578" s="31">
        <v>50000</v>
      </c>
      <c r="G578" s="32">
        <v>45994</v>
      </c>
      <c r="H578" s="32">
        <v>47089</v>
      </c>
      <c r="I578" s="31">
        <v>3</v>
      </c>
      <c r="J578" s="30" t="s">
        <v>61</v>
      </c>
      <c r="K578" s="2">
        <v>92</v>
      </c>
      <c r="L578" s="2" t="e">
        <f>ROUND(SUM(#REF!)*I578/36000,2)</f>
        <v>#REF!</v>
      </c>
      <c r="M578" t="s">
        <v>62</v>
      </c>
    </row>
    <row r="579" spans="1:13">
      <c r="A579" s="30">
        <v>578</v>
      </c>
      <c r="B579" s="30" t="s">
        <v>2330</v>
      </c>
      <c r="C579" s="30" t="s">
        <v>2331</v>
      </c>
      <c r="D579" s="30" t="s">
        <v>2332</v>
      </c>
      <c r="E579" s="30" t="s">
        <v>2333</v>
      </c>
      <c r="F579" s="31">
        <v>20000</v>
      </c>
      <c r="G579" s="32">
        <v>45994</v>
      </c>
      <c r="H579" s="32">
        <v>47089</v>
      </c>
      <c r="I579" s="31">
        <v>3</v>
      </c>
      <c r="J579" s="30" t="s">
        <v>61</v>
      </c>
      <c r="K579" s="2">
        <v>92</v>
      </c>
      <c r="L579" s="2" t="e">
        <f>ROUND(SUM(#REF!)*I579/36000,2)</f>
        <v>#REF!</v>
      </c>
      <c r="M579" t="s">
        <v>62</v>
      </c>
    </row>
    <row r="580" spans="1:13">
      <c r="A580" s="30">
        <v>579</v>
      </c>
      <c r="B580" s="30" t="s">
        <v>2334</v>
      </c>
      <c r="C580" s="30" t="s">
        <v>2335</v>
      </c>
      <c r="D580" s="30" t="s">
        <v>2336</v>
      </c>
      <c r="E580" s="30" t="s">
        <v>2337</v>
      </c>
      <c r="F580" s="31">
        <v>42000</v>
      </c>
      <c r="G580" s="32">
        <v>45994</v>
      </c>
      <c r="H580" s="32">
        <v>47089</v>
      </c>
      <c r="I580" s="31">
        <v>3</v>
      </c>
      <c r="J580" s="30" t="s">
        <v>2110</v>
      </c>
      <c r="K580" s="2">
        <v>92</v>
      </c>
      <c r="L580" s="2" t="e">
        <f>ROUND(SUM(#REF!)*I580/36000,2)</f>
        <v>#REF!</v>
      </c>
      <c r="M580" t="s">
        <v>2111</v>
      </c>
    </row>
    <row r="581" spans="1:13">
      <c r="A581" s="30">
        <v>580</v>
      </c>
      <c r="B581" s="30" t="s">
        <v>2338</v>
      </c>
      <c r="C581" s="30" t="s">
        <v>2339</v>
      </c>
      <c r="D581" s="30" t="s">
        <v>2340</v>
      </c>
      <c r="E581" s="30" t="s">
        <v>2341</v>
      </c>
      <c r="F581" s="31">
        <v>50000</v>
      </c>
      <c r="G581" s="32">
        <v>45994</v>
      </c>
      <c r="H581" s="32">
        <v>47089</v>
      </c>
      <c r="I581" s="31">
        <v>3</v>
      </c>
      <c r="J581" s="30" t="s">
        <v>61</v>
      </c>
      <c r="K581" s="2">
        <v>92</v>
      </c>
      <c r="L581" s="2" t="e">
        <f>ROUND(SUM(#REF!)*I581/36000,2)</f>
        <v>#REF!</v>
      </c>
      <c r="M581" t="s">
        <v>62</v>
      </c>
    </row>
    <row r="582" spans="1:13">
      <c r="A582" s="30">
        <v>581</v>
      </c>
      <c r="B582" s="30" t="s">
        <v>2342</v>
      </c>
      <c r="C582" s="30" t="s">
        <v>2343</v>
      </c>
      <c r="D582" s="30" t="s">
        <v>2344</v>
      </c>
      <c r="E582" s="30" t="s">
        <v>2345</v>
      </c>
      <c r="F582" s="31">
        <v>50000</v>
      </c>
      <c r="G582" s="32">
        <v>45994</v>
      </c>
      <c r="H582" s="32">
        <v>47089</v>
      </c>
      <c r="I582" s="31">
        <v>3</v>
      </c>
      <c r="J582" s="30" t="s">
        <v>61</v>
      </c>
      <c r="K582" s="2">
        <v>92</v>
      </c>
      <c r="L582" s="2" t="e">
        <f>ROUND(SUM(#REF!)*I582/36000,2)</f>
        <v>#REF!</v>
      </c>
      <c r="M582" t="s">
        <v>62</v>
      </c>
    </row>
    <row r="583" spans="1:13">
      <c r="A583" s="30">
        <v>582</v>
      </c>
      <c r="B583" s="30" t="s">
        <v>2346</v>
      </c>
      <c r="C583" s="30" t="s">
        <v>2347</v>
      </c>
      <c r="D583" s="30" t="s">
        <v>2348</v>
      </c>
      <c r="E583" s="30" t="s">
        <v>2349</v>
      </c>
      <c r="F583" s="31">
        <v>10000</v>
      </c>
      <c r="G583" s="32">
        <v>45994</v>
      </c>
      <c r="H583" s="32">
        <v>47089</v>
      </c>
      <c r="I583" s="31">
        <v>3</v>
      </c>
      <c r="J583" s="30" t="s">
        <v>640</v>
      </c>
      <c r="K583" s="2">
        <v>92</v>
      </c>
      <c r="L583" s="2" t="e">
        <f>ROUND(SUM(#REF!)*I583/36000,2)</f>
        <v>#REF!</v>
      </c>
      <c r="M583" t="s">
        <v>641</v>
      </c>
    </row>
    <row r="584" spans="1:13">
      <c r="A584" s="30">
        <v>583</v>
      </c>
      <c r="B584" s="30" t="s">
        <v>2350</v>
      </c>
      <c r="C584" s="30" t="s">
        <v>2351</v>
      </c>
      <c r="D584" s="30" t="s">
        <v>2352</v>
      </c>
      <c r="E584" s="30" t="s">
        <v>2353</v>
      </c>
      <c r="F584" s="31">
        <v>17000</v>
      </c>
      <c r="G584" s="32">
        <v>45994</v>
      </c>
      <c r="H584" s="32">
        <v>47089</v>
      </c>
      <c r="I584" s="31">
        <v>3</v>
      </c>
      <c r="J584" s="30" t="s">
        <v>640</v>
      </c>
      <c r="K584" s="2">
        <v>92</v>
      </c>
      <c r="L584" s="2" t="e">
        <f>ROUND(SUM(#REF!)*I584/36000,2)</f>
        <v>#REF!</v>
      </c>
      <c r="M584" t="s">
        <v>641</v>
      </c>
    </row>
    <row r="585" spans="1:13">
      <c r="A585" s="30">
        <v>584</v>
      </c>
      <c r="B585" s="30" t="s">
        <v>2354</v>
      </c>
      <c r="C585" s="30" t="s">
        <v>2355</v>
      </c>
      <c r="D585" s="30" t="s">
        <v>2356</v>
      </c>
      <c r="E585" s="30" t="s">
        <v>2357</v>
      </c>
      <c r="F585" s="31">
        <v>50000</v>
      </c>
      <c r="G585" s="32">
        <v>45994</v>
      </c>
      <c r="H585" s="32">
        <v>47089</v>
      </c>
      <c r="I585" s="31">
        <v>3</v>
      </c>
      <c r="J585" s="30" t="s">
        <v>61</v>
      </c>
      <c r="K585" s="2">
        <v>92</v>
      </c>
      <c r="L585" s="2" t="e">
        <f>ROUND(SUM(#REF!)*I585/36000,2)</f>
        <v>#REF!</v>
      </c>
      <c r="M585" t="s">
        <v>62</v>
      </c>
    </row>
    <row r="586" spans="1:13">
      <c r="A586" s="30">
        <v>585</v>
      </c>
      <c r="B586" s="30" t="s">
        <v>2358</v>
      </c>
      <c r="C586" s="30" t="s">
        <v>2359</v>
      </c>
      <c r="D586" s="30" t="s">
        <v>2360</v>
      </c>
      <c r="E586" s="30" t="s">
        <v>2361</v>
      </c>
      <c r="F586" s="31">
        <v>30000</v>
      </c>
      <c r="G586" s="32">
        <v>45994</v>
      </c>
      <c r="H586" s="32">
        <v>47089</v>
      </c>
      <c r="I586" s="31">
        <v>3</v>
      </c>
      <c r="J586" s="30" t="s">
        <v>61</v>
      </c>
      <c r="K586" s="2">
        <v>92</v>
      </c>
      <c r="L586" s="2" t="e">
        <f>ROUND(SUM(#REF!)*I586/36000,2)</f>
        <v>#REF!</v>
      </c>
      <c r="M586" t="s">
        <v>62</v>
      </c>
    </row>
    <row r="587" spans="1:13">
      <c r="A587" s="30">
        <v>586</v>
      </c>
      <c r="B587" s="30" t="s">
        <v>2362</v>
      </c>
      <c r="C587" s="30" t="s">
        <v>2363</v>
      </c>
      <c r="D587" s="30" t="s">
        <v>2364</v>
      </c>
      <c r="E587" s="30" t="s">
        <v>2365</v>
      </c>
      <c r="F587" s="31">
        <v>25000</v>
      </c>
      <c r="G587" s="32">
        <v>45994</v>
      </c>
      <c r="H587" s="32">
        <v>47089</v>
      </c>
      <c r="I587" s="31">
        <v>3</v>
      </c>
      <c r="J587" s="30" t="s">
        <v>640</v>
      </c>
      <c r="K587" s="2">
        <v>92</v>
      </c>
      <c r="L587" s="2" t="e">
        <f>ROUND(SUM(#REF!)*I587/36000,2)</f>
        <v>#REF!</v>
      </c>
      <c r="M587" t="s">
        <v>641</v>
      </c>
    </row>
    <row r="588" spans="1:13">
      <c r="A588" s="30">
        <v>587</v>
      </c>
      <c r="B588" s="30" t="s">
        <v>2366</v>
      </c>
      <c r="C588" s="30" t="s">
        <v>2367</v>
      </c>
      <c r="D588" s="30" t="s">
        <v>2368</v>
      </c>
      <c r="E588" s="30" t="s">
        <v>2369</v>
      </c>
      <c r="F588" s="31">
        <v>50000</v>
      </c>
      <c r="G588" s="32">
        <v>45994</v>
      </c>
      <c r="H588" s="32">
        <v>47089</v>
      </c>
      <c r="I588" s="31">
        <v>3</v>
      </c>
      <c r="J588" s="30" t="s">
        <v>61</v>
      </c>
      <c r="K588" s="2">
        <v>92</v>
      </c>
      <c r="L588" s="2" t="e">
        <f>ROUND(SUM(#REF!)*I588/36000,2)</f>
        <v>#REF!</v>
      </c>
      <c r="M588" t="s">
        <v>62</v>
      </c>
    </row>
    <row r="589" spans="1:13">
      <c r="A589" s="30">
        <v>588</v>
      </c>
      <c r="B589" s="30" t="s">
        <v>1653</v>
      </c>
      <c r="C589" s="30" t="s">
        <v>2370</v>
      </c>
      <c r="D589" s="30" t="s">
        <v>2371</v>
      </c>
      <c r="E589" s="30" t="s">
        <v>2372</v>
      </c>
      <c r="F589" s="31">
        <v>30000</v>
      </c>
      <c r="G589" s="32">
        <v>45994</v>
      </c>
      <c r="H589" s="32">
        <v>47089</v>
      </c>
      <c r="I589" s="31">
        <v>3</v>
      </c>
      <c r="J589" s="30" t="s">
        <v>61</v>
      </c>
      <c r="K589" s="2">
        <v>92</v>
      </c>
      <c r="L589" s="2" t="e">
        <f>ROUND(SUM(#REF!)*I589/36000,2)</f>
        <v>#REF!</v>
      </c>
      <c r="M589" t="s">
        <v>62</v>
      </c>
    </row>
    <row r="590" spans="1:13">
      <c r="A590" s="30">
        <v>589</v>
      </c>
      <c r="B590" s="30" t="s">
        <v>2373</v>
      </c>
      <c r="C590" s="30" t="s">
        <v>2374</v>
      </c>
      <c r="D590" s="30" t="s">
        <v>2375</v>
      </c>
      <c r="E590" s="30" t="s">
        <v>2376</v>
      </c>
      <c r="F590" s="31">
        <v>50000</v>
      </c>
      <c r="G590" s="32">
        <v>45994</v>
      </c>
      <c r="H590" s="32">
        <v>47089</v>
      </c>
      <c r="I590" s="31">
        <v>3</v>
      </c>
      <c r="J590" s="30" t="s">
        <v>61</v>
      </c>
      <c r="K590" s="2">
        <v>92</v>
      </c>
      <c r="L590" s="2" t="e">
        <f>ROUND(SUM(#REF!)*I590/36000,2)</f>
        <v>#REF!</v>
      </c>
      <c r="M590" t="s">
        <v>62</v>
      </c>
    </row>
    <row r="591" spans="1:13">
      <c r="A591" s="30">
        <v>590</v>
      </c>
      <c r="B591" s="30" t="s">
        <v>2377</v>
      </c>
      <c r="C591" s="30" t="s">
        <v>2378</v>
      </c>
      <c r="D591" s="30" t="s">
        <v>2379</v>
      </c>
      <c r="E591" s="30" t="s">
        <v>2380</v>
      </c>
      <c r="F591" s="31">
        <v>50000</v>
      </c>
      <c r="G591" s="32">
        <v>45994</v>
      </c>
      <c r="H591" s="32">
        <v>47088</v>
      </c>
      <c r="I591" s="31">
        <v>3</v>
      </c>
      <c r="J591" s="30" t="s">
        <v>61</v>
      </c>
      <c r="K591" s="2">
        <v>92</v>
      </c>
      <c r="L591" s="2" t="e">
        <f>ROUND(SUM(#REF!)*I591/36000,2)</f>
        <v>#REF!</v>
      </c>
      <c r="M591" t="s">
        <v>62</v>
      </c>
    </row>
    <row r="592" spans="1:13">
      <c r="A592" s="30">
        <v>591</v>
      </c>
      <c r="B592" s="30" t="s">
        <v>2381</v>
      </c>
      <c r="C592" s="30" t="s">
        <v>2382</v>
      </c>
      <c r="D592" s="30" t="s">
        <v>2383</v>
      </c>
      <c r="E592" s="30" t="s">
        <v>2384</v>
      </c>
      <c r="F592" s="31">
        <v>5000</v>
      </c>
      <c r="G592" s="32">
        <v>45994</v>
      </c>
      <c r="H592" s="32">
        <v>47089</v>
      </c>
      <c r="I592" s="31">
        <v>3</v>
      </c>
      <c r="J592" s="30" t="s">
        <v>61</v>
      </c>
      <c r="K592" s="2">
        <v>92</v>
      </c>
      <c r="L592" s="2" t="e">
        <f>ROUND(SUM(#REF!)*I592/36000,2)</f>
        <v>#REF!</v>
      </c>
      <c r="M592" t="s">
        <v>62</v>
      </c>
    </row>
    <row r="593" spans="1:13">
      <c r="A593" s="30">
        <v>592</v>
      </c>
      <c r="B593" s="30" t="s">
        <v>2385</v>
      </c>
      <c r="C593" s="30" t="s">
        <v>2386</v>
      </c>
      <c r="D593" s="30" t="s">
        <v>2387</v>
      </c>
      <c r="E593" s="30" t="s">
        <v>2388</v>
      </c>
      <c r="F593" s="31">
        <v>30000</v>
      </c>
      <c r="G593" s="32">
        <v>45994</v>
      </c>
      <c r="H593" s="32">
        <v>46358</v>
      </c>
      <c r="I593" s="31">
        <v>3</v>
      </c>
      <c r="J593" s="30" t="s">
        <v>640</v>
      </c>
      <c r="K593" s="2">
        <v>92</v>
      </c>
      <c r="L593" s="2" t="e">
        <f>ROUND(SUM(#REF!)*I593/36000,2)</f>
        <v>#REF!</v>
      </c>
      <c r="M593" t="s">
        <v>641</v>
      </c>
    </row>
    <row r="594" spans="1:13">
      <c r="A594" s="30">
        <v>593</v>
      </c>
      <c r="B594" s="30" t="s">
        <v>2389</v>
      </c>
      <c r="C594" s="30" t="s">
        <v>2390</v>
      </c>
      <c r="D594" s="30" t="s">
        <v>2391</v>
      </c>
      <c r="E594" s="30" t="s">
        <v>2392</v>
      </c>
      <c r="F594" s="31">
        <v>50000</v>
      </c>
      <c r="G594" s="32">
        <v>45994</v>
      </c>
      <c r="H594" s="32">
        <v>47089</v>
      </c>
      <c r="I594" s="31">
        <v>3</v>
      </c>
      <c r="J594" s="30" t="s">
        <v>640</v>
      </c>
      <c r="K594" s="2">
        <v>92</v>
      </c>
      <c r="L594" s="2" t="e">
        <f>ROUND(SUM(#REF!)*I594/36000,2)</f>
        <v>#REF!</v>
      </c>
      <c r="M594" t="s">
        <v>641</v>
      </c>
    </row>
    <row r="595" spans="1:13">
      <c r="A595" s="30">
        <v>594</v>
      </c>
      <c r="B595" s="30" t="s">
        <v>2393</v>
      </c>
      <c r="C595" s="30" t="s">
        <v>2394</v>
      </c>
      <c r="D595" s="30" t="s">
        <v>2395</v>
      </c>
      <c r="E595" s="30" t="s">
        <v>2396</v>
      </c>
      <c r="F595" s="31">
        <v>15000</v>
      </c>
      <c r="G595" s="32">
        <v>45994</v>
      </c>
      <c r="H595" s="32">
        <v>47089</v>
      </c>
      <c r="I595" s="31">
        <v>3</v>
      </c>
      <c r="J595" s="30" t="s">
        <v>640</v>
      </c>
      <c r="K595" s="2">
        <v>92</v>
      </c>
      <c r="L595" s="2" t="e">
        <f>ROUND(SUM(#REF!)*I595/36000,2)</f>
        <v>#REF!</v>
      </c>
      <c r="M595" t="s">
        <v>641</v>
      </c>
    </row>
    <row r="596" spans="1:13">
      <c r="A596" s="30">
        <v>595</v>
      </c>
      <c r="B596" s="30" t="s">
        <v>2397</v>
      </c>
      <c r="C596" s="30" t="s">
        <v>2398</v>
      </c>
      <c r="D596" s="30" t="s">
        <v>2399</v>
      </c>
      <c r="E596" s="30" t="s">
        <v>2400</v>
      </c>
      <c r="F596" s="31">
        <v>50000</v>
      </c>
      <c r="G596" s="32">
        <v>45994</v>
      </c>
      <c r="H596" s="32">
        <v>47089</v>
      </c>
      <c r="I596" s="31">
        <v>3</v>
      </c>
      <c r="J596" s="30" t="s">
        <v>640</v>
      </c>
      <c r="K596" s="2">
        <v>92</v>
      </c>
      <c r="L596" s="2" t="e">
        <f>ROUND(SUM(#REF!)*I596/36000,2)</f>
        <v>#REF!</v>
      </c>
      <c r="M596" t="s">
        <v>641</v>
      </c>
    </row>
    <row r="597" spans="1:13">
      <c r="A597" s="30">
        <v>596</v>
      </c>
      <c r="B597" s="30" t="s">
        <v>2401</v>
      </c>
      <c r="C597" s="30" t="s">
        <v>2402</v>
      </c>
      <c r="D597" s="30" t="s">
        <v>2403</v>
      </c>
      <c r="E597" s="30" t="s">
        <v>2404</v>
      </c>
      <c r="F597" s="31">
        <v>20000</v>
      </c>
      <c r="G597" s="32">
        <v>45994</v>
      </c>
      <c r="H597" s="32">
        <v>47089</v>
      </c>
      <c r="I597" s="31">
        <v>3</v>
      </c>
      <c r="J597" s="30" t="s">
        <v>61</v>
      </c>
      <c r="K597" s="2">
        <v>92</v>
      </c>
      <c r="L597" s="2" t="e">
        <f>ROUND(SUM(#REF!)*I597/36000,2)</f>
        <v>#REF!</v>
      </c>
      <c r="M597" t="s">
        <v>62</v>
      </c>
    </row>
    <row r="598" spans="1:13">
      <c r="A598" s="30">
        <v>597</v>
      </c>
      <c r="B598" s="30" t="s">
        <v>2405</v>
      </c>
      <c r="C598" s="30" t="s">
        <v>2406</v>
      </c>
      <c r="D598" s="30" t="s">
        <v>2407</v>
      </c>
      <c r="E598" s="30" t="s">
        <v>2408</v>
      </c>
      <c r="F598" s="31">
        <v>50000</v>
      </c>
      <c r="G598" s="32">
        <v>45994</v>
      </c>
      <c r="H598" s="32">
        <v>47089</v>
      </c>
      <c r="I598" s="31">
        <v>3</v>
      </c>
      <c r="J598" s="30" t="s">
        <v>640</v>
      </c>
      <c r="K598" s="2">
        <v>92</v>
      </c>
      <c r="L598" s="2" t="e">
        <f>ROUND(SUM(#REF!)*I598/36000,2)</f>
        <v>#REF!</v>
      </c>
      <c r="M598" t="s">
        <v>641</v>
      </c>
    </row>
    <row r="599" spans="1:13">
      <c r="A599" s="30">
        <v>598</v>
      </c>
      <c r="B599" s="30" t="s">
        <v>2409</v>
      </c>
      <c r="C599" s="30" t="s">
        <v>2410</v>
      </c>
      <c r="D599" s="30" t="s">
        <v>2411</v>
      </c>
      <c r="E599" s="30" t="s">
        <v>2412</v>
      </c>
      <c r="F599" s="31">
        <v>25000</v>
      </c>
      <c r="G599" s="32">
        <v>45994</v>
      </c>
      <c r="H599" s="32">
        <v>47089</v>
      </c>
      <c r="I599" s="31">
        <v>3</v>
      </c>
      <c r="J599" s="30" t="s">
        <v>640</v>
      </c>
      <c r="K599" s="2">
        <v>92</v>
      </c>
      <c r="L599" s="2" t="e">
        <f>ROUND(SUM(#REF!)*I599/36000,2)</f>
        <v>#REF!</v>
      </c>
      <c r="M599" t="s">
        <v>641</v>
      </c>
    </row>
    <row r="600" spans="1:13">
      <c r="A600" s="30">
        <v>599</v>
      </c>
      <c r="B600" s="30" t="s">
        <v>2413</v>
      </c>
      <c r="C600" s="30" t="s">
        <v>2414</v>
      </c>
      <c r="D600" s="30" t="s">
        <v>2415</v>
      </c>
      <c r="E600" s="30" t="s">
        <v>2416</v>
      </c>
      <c r="F600" s="31">
        <v>50000</v>
      </c>
      <c r="G600" s="32">
        <v>45994</v>
      </c>
      <c r="H600" s="32">
        <v>47089</v>
      </c>
      <c r="I600" s="31">
        <v>3</v>
      </c>
      <c r="J600" s="30" t="s">
        <v>2110</v>
      </c>
      <c r="K600" s="2">
        <v>92</v>
      </c>
      <c r="L600" s="2" t="e">
        <f>ROUND(SUM(#REF!)*I600/36000,2)</f>
        <v>#REF!</v>
      </c>
      <c r="M600" t="s">
        <v>2111</v>
      </c>
    </row>
    <row r="601" spans="1:13">
      <c r="A601" s="30">
        <v>600</v>
      </c>
      <c r="B601" s="30" t="s">
        <v>2417</v>
      </c>
      <c r="C601" s="30" t="s">
        <v>2418</v>
      </c>
      <c r="D601" s="30" t="s">
        <v>2419</v>
      </c>
      <c r="E601" s="30" t="s">
        <v>2420</v>
      </c>
      <c r="F601" s="31">
        <v>20000</v>
      </c>
      <c r="G601" s="32">
        <v>45995</v>
      </c>
      <c r="H601" s="32">
        <v>47090</v>
      </c>
      <c r="I601" s="31">
        <v>3</v>
      </c>
      <c r="J601" s="30" t="s">
        <v>61</v>
      </c>
      <c r="K601" s="2">
        <v>92</v>
      </c>
      <c r="L601" s="2" t="e">
        <f>ROUND(SUM(#REF!)*I601/36000,2)</f>
        <v>#REF!</v>
      </c>
      <c r="M601" t="s">
        <v>62</v>
      </c>
    </row>
    <row r="602" spans="1:13">
      <c r="A602" s="30">
        <v>601</v>
      </c>
      <c r="B602" s="30" t="s">
        <v>2421</v>
      </c>
      <c r="C602" s="30" t="s">
        <v>2422</v>
      </c>
      <c r="D602" s="30" t="s">
        <v>2423</v>
      </c>
      <c r="E602" s="30" t="s">
        <v>2424</v>
      </c>
      <c r="F602" s="31">
        <v>44000</v>
      </c>
      <c r="G602" s="32">
        <v>45995</v>
      </c>
      <c r="H602" s="32">
        <v>47090</v>
      </c>
      <c r="I602" s="31">
        <v>3</v>
      </c>
      <c r="J602" s="30" t="s">
        <v>586</v>
      </c>
      <c r="K602" s="2">
        <v>92</v>
      </c>
      <c r="L602" s="2" t="e">
        <f>ROUND(SUM(#REF!)*I602/36000,2)</f>
        <v>#REF!</v>
      </c>
      <c r="M602" t="s">
        <v>587</v>
      </c>
    </row>
    <row r="603" spans="1:13">
      <c r="A603" s="30">
        <v>602</v>
      </c>
      <c r="B603" s="30" t="s">
        <v>2425</v>
      </c>
      <c r="C603" s="30" t="s">
        <v>2426</v>
      </c>
      <c r="D603" s="30" t="s">
        <v>2427</v>
      </c>
      <c r="E603" s="30" t="s">
        <v>2428</v>
      </c>
      <c r="F603" s="31">
        <v>40000</v>
      </c>
      <c r="G603" s="32">
        <v>45995</v>
      </c>
      <c r="H603" s="32">
        <v>47090</v>
      </c>
      <c r="I603" s="31">
        <v>3</v>
      </c>
      <c r="J603" s="30" t="s">
        <v>2110</v>
      </c>
      <c r="K603" s="2">
        <v>92</v>
      </c>
      <c r="L603" s="2" t="e">
        <f>ROUND(SUM(#REF!)*I603/36000,2)</f>
        <v>#REF!</v>
      </c>
      <c r="M603" t="s">
        <v>2111</v>
      </c>
    </row>
    <row r="604" spans="1:13">
      <c r="A604" s="30">
        <v>603</v>
      </c>
      <c r="B604" s="30" t="s">
        <v>2429</v>
      </c>
      <c r="C604" s="30" t="s">
        <v>2430</v>
      </c>
      <c r="D604" s="30" t="s">
        <v>2431</v>
      </c>
      <c r="E604" s="30" t="s">
        <v>2432</v>
      </c>
      <c r="F604" s="31">
        <v>38000</v>
      </c>
      <c r="G604" s="32">
        <v>45995</v>
      </c>
      <c r="H604" s="32">
        <v>47090</v>
      </c>
      <c r="I604" s="31">
        <v>3</v>
      </c>
      <c r="J604" s="30" t="s">
        <v>586</v>
      </c>
      <c r="K604" s="2">
        <v>92</v>
      </c>
      <c r="L604" s="2" t="e">
        <f>ROUND(SUM(#REF!)*I604/36000,2)</f>
        <v>#REF!</v>
      </c>
      <c r="M604" t="s">
        <v>587</v>
      </c>
    </row>
    <row r="605" spans="1:13">
      <c r="A605" s="30">
        <v>604</v>
      </c>
      <c r="B605" s="30" t="s">
        <v>2433</v>
      </c>
      <c r="C605" s="30" t="s">
        <v>2434</v>
      </c>
      <c r="D605" s="30" t="s">
        <v>2435</v>
      </c>
      <c r="E605" s="30" t="s">
        <v>2436</v>
      </c>
      <c r="F605" s="31">
        <v>42000</v>
      </c>
      <c r="G605" s="32">
        <v>45995</v>
      </c>
      <c r="H605" s="32">
        <v>47090</v>
      </c>
      <c r="I605" s="31">
        <v>3</v>
      </c>
      <c r="J605" s="30" t="s">
        <v>2110</v>
      </c>
      <c r="K605" s="2">
        <v>92</v>
      </c>
      <c r="L605" s="2" t="e">
        <f>ROUND(SUM(#REF!)*I605/36000,2)</f>
        <v>#REF!</v>
      </c>
      <c r="M605" t="s">
        <v>2111</v>
      </c>
    </row>
    <row r="606" spans="1:13">
      <c r="A606" s="30">
        <v>605</v>
      </c>
      <c r="B606" s="30" t="s">
        <v>2437</v>
      </c>
      <c r="C606" s="30" t="s">
        <v>2438</v>
      </c>
      <c r="D606" s="30" t="s">
        <v>2439</v>
      </c>
      <c r="E606" s="30" t="s">
        <v>2440</v>
      </c>
      <c r="F606" s="31">
        <v>45000</v>
      </c>
      <c r="G606" s="32">
        <v>45995</v>
      </c>
      <c r="H606" s="32">
        <v>47090</v>
      </c>
      <c r="I606" s="31">
        <v>3</v>
      </c>
      <c r="J606" s="30" t="s">
        <v>2110</v>
      </c>
      <c r="K606" s="2">
        <v>92</v>
      </c>
      <c r="L606" s="2" t="e">
        <f>ROUND(SUM(#REF!)*I606/36000,2)</f>
        <v>#REF!</v>
      </c>
      <c r="M606" t="s">
        <v>2111</v>
      </c>
    </row>
    <row r="607" spans="1:13">
      <c r="A607" s="30">
        <v>606</v>
      </c>
      <c r="B607" s="30" t="s">
        <v>2441</v>
      </c>
      <c r="C607" s="30" t="s">
        <v>2442</v>
      </c>
      <c r="D607" s="30" t="s">
        <v>2443</v>
      </c>
      <c r="E607" s="30" t="s">
        <v>2444</v>
      </c>
      <c r="F607" s="31">
        <v>30000</v>
      </c>
      <c r="G607" s="32">
        <v>45995</v>
      </c>
      <c r="H607" s="32">
        <v>47090</v>
      </c>
      <c r="I607" s="31">
        <v>3</v>
      </c>
      <c r="J607" s="30" t="s">
        <v>2110</v>
      </c>
      <c r="K607" s="2">
        <v>92</v>
      </c>
      <c r="L607" s="2" t="e">
        <f>ROUND(SUM(#REF!)*I607/36000,2)</f>
        <v>#REF!</v>
      </c>
      <c r="M607" t="s">
        <v>2111</v>
      </c>
    </row>
    <row r="608" spans="1:13">
      <c r="A608" s="30">
        <v>607</v>
      </c>
      <c r="B608" s="30" t="s">
        <v>2445</v>
      </c>
      <c r="C608" s="30" t="s">
        <v>2446</v>
      </c>
      <c r="D608" s="30" t="s">
        <v>2447</v>
      </c>
      <c r="E608" s="30" t="s">
        <v>2448</v>
      </c>
      <c r="F608" s="31">
        <v>12000</v>
      </c>
      <c r="G608" s="32">
        <v>45995</v>
      </c>
      <c r="H608" s="32">
        <v>47090</v>
      </c>
      <c r="I608" s="31">
        <v>3</v>
      </c>
      <c r="J608" s="30" t="s">
        <v>61</v>
      </c>
      <c r="K608" s="2">
        <v>92</v>
      </c>
      <c r="L608" s="2" t="e">
        <f>ROUND(SUM(#REF!)*I608/36000,2)</f>
        <v>#REF!</v>
      </c>
      <c r="M608" t="s">
        <v>62</v>
      </c>
    </row>
    <row r="609" spans="1:13">
      <c r="A609" s="30">
        <v>608</v>
      </c>
      <c r="B609" s="30" t="s">
        <v>2449</v>
      </c>
      <c r="C609" s="30" t="s">
        <v>2450</v>
      </c>
      <c r="D609" s="30" t="s">
        <v>2451</v>
      </c>
      <c r="E609" s="30" t="s">
        <v>2452</v>
      </c>
      <c r="F609" s="31">
        <v>20000</v>
      </c>
      <c r="G609" s="32">
        <v>45995</v>
      </c>
      <c r="H609" s="32">
        <v>47090</v>
      </c>
      <c r="I609" s="31">
        <v>3</v>
      </c>
      <c r="J609" s="30" t="s">
        <v>2110</v>
      </c>
      <c r="K609" s="2">
        <v>92</v>
      </c>
      <c r="L609" s="2" t="e">
        <f>ROUND(SUM(#REF!)*I609/36000,2)</f>
        <v>#REF!</v>
      </c>
      <c r="M609" t="s">
        <v>2111</v>
      </c>
    </row>
    <row r="610" spans="1:13">
      <c r="A610" s="30">
        <v>609</v>
      </c>
      <c r="B610" s="30" t="s">
        <v>2453</v>
      </c>
      <c r="C610" s="30" t="s">
        <v>2454</v>
      </c>
      <c r="D610" s="30" t="s">
        <v>2455</v>
      </c>
      <c r="E610" s="30" t="s">
        <v>2456</v>
      </c>
      <c r="F610" s="31">
        <v>20000</v>
      </c>
      <c r="G610" s="32">
        <v>45995</v>
      </c>
      <c r="H610" s="32">
        <v>47090</v>
      </c>
      <c r="I610" s="31">
        <v>3</v>
      </c>
      <c r="J610" s="30" t="s">
        <v>2110</v>
      </c>
      <c r="K610" s="2">
        <v>92</v>
      </c>
      <c r="L610" s="2" t="e">
        <f>ROUND(SUM(#REF!)*I610/36000,2)</f>
        <v>#REF!</v>
      </c>
      <c r="M610" t="s">
        <v>2111</v>
      </c>
    </row>
    <row r="611" spans="1:13">
      <c r="A611" s="30">
        <v>610</v>
      </c>
      <c r="B611" s="30" t="s">
        <v>2457</v>
      </c>
      <c r="C611" s="30" t="s">
        <v>2458</v>
      </c>
      <c r="D611" s="30" t="s">
        <v>2459</v>
      </c>
      <c r="E611" s="30" t="s">
        <v>2460</v>
      </c>
      <c r="F611" s="31">
        <v>50000</v>
      </c>
      <c r="G611" s="32">
        <v>45995</v>
      </c>
      <c r="H611" s="32">
        <v>47090</v>
      </c>
      <c r="I611" s="31">
        <v>3</v>
      </c>
      <c r="J611" s="30" t="s">
        <v>61</v>
      </c>
      <c r="K611" s="2">
        <v>92</v>
      </c>
      <c r="L611" s="2" t="e">
        <f>ROUND(SUM(#REF!)*I611/36000,2)</f>
        <v>#REF!</v>
      </c>
      <c r="M611" t="s">
        <v>62</v>
      </c>
    </row>
    <row r="612" spans="1:13">
      <c r="A612" s="30">
        <v>611</v>
      </c>
      <c r="B612" s="30" t="s">
        <v>2461</v>
      </c>
      <c r="C612" s="30" t="s">
        <v>2462</v>
      </c>
      <c r="D612" s="30" t="s">
        <v>2463</v>
      </c>
      <c r="E612" s="30" t="s">
        <v>2464</v>
      </c>
      <c r="F612" s="31">
        <v>35000</v>
      </c>
      <c r="G612" s="32">
        <v>45995</v>
      </c>
      <c r="H612" s="32">
        <v>47090</v>
      </c>
      <c r="I612" s="31">
        <v>3</v>
      </c>
      <c r="J612" s="30" t="s">
        <v>61</v>
      </c>
      <c r="K612" s="2">
        <v>92</v>
      </c>
      <c r="L612" s="2" t="e">
        <f>ROUND(SUM(#REF!)*I612/36000,2)</f>
        <v>#REF!</v>
      </c>
      <c r="M612" t="s">
        <v>62</v>
      </c>
    </row>
    <row r="613" spans="1:13">
      <c r="A613" s="30">
        <v>612</v>
      </c>
      <c r="B613" s="30" t="s">
        <v>2465</v>
      </c>
      <c r="C613" s="30" t="s">
        <v>2466</v>
      </c>
      <c r="D613" s="30" t="s">
        <v>2467</v>
      </c>
      <c r="E613" s="30" t="s">
        <v>2468</v>
      </c>
      <c r="F613" s="31">
        <v>20000</v>
      </c>
      <c r="G613" s="32">
        <v>45995</v>
      </c>
      <c r="H613" s="32">
        <v>47090</v>
      </c>
      <c r="I613" s="31">
        <v>3</v>
      </c>
      <c r="J613" s="30" t="s">
        <v>17</v>
      </c>
      <c r="K613" s="2">
        <v>80</v>
      </c>
      <c r="L613" s="2" t="e">
        <f>ROUND(SUM(#REF!)*I613/36000,2)</f>
        <v>#REF!</v>
      </c>
      <c r="M613" t="s">
        <v>18</v>
      </c>
    </row>
    <row r="614" spans="1:13">
      <c r="A614" s="30">
        <v>613</v>
      </c>
      <c r="B614" s="30" t="s">
        <v>2469</v>
      </c>
      <c r="C614" s="30" t="s">
        <v>2470</v>
      </c>
      <c r="D614" s="30" t="s">
        <v>2471</v>
      </c>
      <c r="E614" s="30" t="s">
        <v>2472</v>
      </c>
      <c r="F614" s="31">
        <v>25000</v>
      </c>
      <c r="G614" s="32">
        <v>45995</v>
      </c>
      <c r="H614" s="32">
        <v>47090</v>
      </c>
      <c r="I614" s="31">
        <v>3</v>
      </c>
      <c r="J614" s="30" t="s">
        <v>2110</v>
      </c>
      <c r="K614" s="2">
        <v>92</v>
      </c>
      <c r="L614" s="2" t="e">
        <f>ROUND(SUM(#REF!)*I614/36000,2)</f>
        <v>#REF!</v>
      </c>
      <c r="M614" t="s">
        <v>2111</v>
      </c>
    </row>
    <row r="615" spans="1:13">
      <c r="A615" s="30">
        <v>614</v>
      </c>
      <c r="B615" s="30" t="s">
        <v>2473</v>
      </c>
      <c r="C615" s="30" t="s">
        <v>2474</v>
      </c>
      <c r="D615" s="30" t="s">
        <v>2475</v>
      </c>
      <c r="E615" s="30" t="s">
        <v>2476</v>
      </c>
      <c r="F615" s="31">
        <v>50000</v>
      </c>
      <c r="G615" s="32">
        <v>45995</v>
      </c>
      <c r="H615" s="32">
        <v>47090</v>
      </c>
      <c r="I615" s="31">
        <v>3</v>
      </c>
      <c r="J615" s="30" t="s">
        <v>61</v>
      </c>
      <c r="K615" s="2">
        <v>92</v>
      </c>
      <c r="L615" s="2" t="e">
        <f>ROUND(SUM(#REF!)*I615/36000,2)</f>
        <v>#REF!</v>
      </c>
      <c r="M615" t="s">
        <v>62</v>
      </c>
    </row>
    <row r="616" spans="1:13">
      <c r="A616" s="30">
        <v>615</v>
      </c>
      <c r="B616" s="30" t="s">
        <v>2477</v>
      </c>
      <c r="C616" s="30" t="s">
        <v>2478</v>
      </c>
      <c r="D616" s="30" t="s">
        <v>2479</v>
      </c>
      <c r="E616" s="30" t="s">
        <v>2480</v>
      </c>
      <c r="F616" s="31">
        <v>20000</v>
      </c>
      <c r="G616" s="32">
        <v>45996</v>
      </c>
      <c r="H616" s="32">
        <v>47091</v>
      </c>
      <c r="I616" s="31">
        <v>3</v>
      </c>
      <c r="J616" s="30" t="s">
        <v>2110</v>
      </c>
      <c r="K616" s="2">
        <v>92</v>
      </c>
      <c r="L616" s="2" t="e">
        <f>ROUND(SUM(#REF!)*I616/36000,2)</f>
        <v>#REF!</v>
      </c>
      <c r="M616" t="s">
        <v>2111</v>
      </c>
    </row>
    <row r="617" spans="1:13">
      <c r="A617" s="30">
        <v>616</v>
      </c>
      <c r="B617" s="30" t="s">
        <v>2481</v>
      </c>
      <c r="C617" s="30" t="s">
        <v>2482</v>
      </c>
      <c r="D617" s="30" t="s">
        <v>2483</v>
      </c>
      <c r="E617" s="30" t="s">
        <v>2484</v>
      </c>
      <c r="F617" s="31">
        <v>45000</v>
      </c>
      <c r="G617" s="32">
        <v>45996</v>
      </c>
      <c r="H617" s="32">
        <v>47091</v>
      </c>
      <c r="I617" s="31">
        <v>3</v>
      </c>
      <c r="J617" s="30" t="s">
        <v>172</v>
      </c>
      <c r="K617" s="2">
        <v>92</v>
      </c>
      <c r="L617" s="2" t="e">
        <f>ROUND(SUM(#REF!)*I617/36000,2)</f>
        <v>#REF!</v>
      </c>
      <c r="M617" t="s">
        <v>173</v>
      </c>
    </row>
    <row r="618" spans="1:13">
      <c r="A618" s="30">
        <v>617</v>
      </c>
      <c r="B618" s="30" t="s">
        <v>2485</v>
      </c>
      <c r="C618" s="30" t="s">
        <v>2486</v>
      </c>
      <c r="D618" s="30" t="s">
        <v>2487</v>
      </c>
      <c r="E618" s="30" t="s">
        <v>2488</v>
      </c>
      <c r="F618" s="31">
        <v>17000</v>
      </c>
      <c r="G618" s="32">
        <v>45996</v>
      </c>
      <c r="H618" s="32">
        <v>47091</v>
      </c>
      <c r="I618" s="31">
        <v>3</v>
      </c>
      <c r="J618" s="30" t="s">
        <v>61</v>
      </c>
      <c r="K618" s="2">
        <v>92</v>
      </c>
      <c r="L618" s="2" t="e">
        <f>ROUND(SUM(#REF!)*I618/36000,2)</f>
        <v>#REF!</v>
      </c>
      <c r="M618" t="s">
        <v>62</v>
      </c>
    </row>
    <row r="619" spans="1:13">
      <c r="A619" s="30">
        <v>618</v>
      </c>
      <c r="B619" s="30" t="s">
        <v>258</v>
      </c>
      <c r="C619" s="30" t="s">
        <v>2489</v>
      </c>
      <c r="D619" s="30" t="s">
        <v>2490</v>
      </c>
      <c r="E619" s="30" t="s">
        <v>2491</v>
      </c>
      <c r="F619" s="31">
        <v>50000</v>
      </c>
      <c r="G619" s="32">
        <v>45996</v>
      </c>
      <c r="H619" s="32">
        <v>47090</v>
      </c>
      <c r="I619" s="31">
        <v>3</v>
      </c>
      <c r="J619" s="30" t="s">
        <v>61</v>
      </c>
      <c r="K619" s="2">
        <v>92</v>
      </c>
      <c r="L619" s="2" t="e">
        <f>ROUND(SUM(#REF!)*I619/36000,2)</f>
        <v>#REF!</v>
      </c>
      <c r="M619" t="s">
        <v>62</v>
      </c>
    </row>
    <row r="620" spans="1:13">
      <c r="A620" s="30">
        <v>619</v>
      </c>
      <c r="B620" s="30" t="s">
        <v>2492</v>
      </c>
      <c r="C620" s="30" t="s">
        <v>2493</v>
      </c>
      <c r="D620" s="30" t="s">
        <v>2494</v>
      </c>
      <c r="E620" s="30" t="s">
        <v>2495</v>
      </c>
      <c r="F620" s="31">
        <v>20000</v>
      </c>
      <c r="G620" s="32">
        <v>45996</v>
      </c>
      <c r="H620" s="32">
        <v>47090</v>
      </c>
      <c r="I620" s="31">
        <v>3</v>
      </c>
      <c r="J620" s="30" t="s">
        <v>61</v>
      </c>
      <c r="K620" s="2">
        <v>92</v>
      </c>
      <c r="L620" s="2" t="e">
        <f>ROUND(SUM(#REF!)*I620/36000,2)</f>
        <v>#REF!</v>
      </c>
      <c r="M620" t="s">
        <v>62</v>
      </c>
    </row>
    <row r="621" spans="1:13">
      <c r="A621" s="30">
        <v>620</v>
      </c>
      <c r="B621" s="30" t="s">
        <v>2496</v>
      </c>
      <c r="C621" s="30" t="s">
        <v>2497</v>
      </c>
      <c r="D621" s="30" t="s">
        <v>2498</v>
      </c>
      <c r="E621" s="30" t="s">
        <v>2499</v>
      </c>
      <c r="F621" s="31">
        <v>28000</v>
      </c>
      <c r="G621" s="32">
        <v>45996</v>
      </c>
      <c r="H621" s="32">
        <v>47091</v>
      </c>
      <c r="I621" s="31">
        <v>3</v>
      </c>
      <c r="J621" s="30" t="s">
        <v>172</v>
      </c>
      <c r="K621" s="2">
        <v>92</v>
      </c>
      <c r="L621" s="2" t="e">
        <f>ROUND(SUM(#REF!)*I621/36000,2)</f>
        <v>#REF!</v>
      </c>
      <c r="M621" t="s">
        <v>173</v>
      </c>
    </row>
    <row r="622" spans="1:13">
      <c r="A622" s="30">
        <v>621</v>
      </c>
      <c r="B622" s="30" t="s">
        <v>2204</v>
      </c>
      <c r="C622" s="30" t="s">
        <v>2500</v>
      </c>
      <c r="D622" s="30" t="s">
        <v>2501</v>
      </c>
      <c r="E622" s="30" t="s">
        <v>2502</v>
      </c>
      <c r="F622" s="31">
        <v>40000</v>
      </c>
      <c r="G622" s="32">
        <v>45996</v>
      </c>
      <c r="H622" s="32">
        <v>47091</v>
      </c>
      <c r="I622" s="31">
        <v>3</v>
      </c>
      <c r="J622" s="30" t="s">
        <v>2110</v>
      </c>
      <c r="K622" s="2">
        <v>92</v>
      </c>
      <c r="L622" s="2" t="e">
        <f>ROUND(SUM(#REF!)*I622/36000,2)</f>
        <v>#REF!</v>
      </c>
      <c r="M622" t="s">
        <v>2111</v>
      </c>
    </row>
    <row r="623" spans="1:13">
      <c r="A623" s="30">
        <v>622</v>
      </c>
      <c r="B623" s="30" t="s">
        <v>2503</v>
      </c>
      <c r="C623" s="30" t="s">
        <v>2504</v>
      </c>
      <c r="D623" s="30" t="s">
        <v>2505</v>
      </c>
      <c r="E623" s="30" t="s">
        <v>2506</v>
      </c>
      <c r="F623" s="31">
        <v>28000</v>
      </c>
      <c r="G623" s="32">
        <v>45996</v>
      </c>
      <c r="H623" s="32">
        <v>47090</v>
      </c>
      <c r="I623" s="31">
        <v>3</v>
      </c>
      <c r="J623" s="30" t="s">
        <v>61</v>
      </c>
      <c r="K623" s="2">
        <v>92</v>
      </c>
      <c r="L623" s="2" t="e">
        <f>ROUND(SUM(#REF!)*I623/36000,2)</f>
        <v>#REF!</v>
      </c>
      <c r="M623" t="s">
        <v>62</v>
      </c>
    </row>
    <row r="624" spans="1:13">
      <c r="A624" s="30">
        <v>623</v>
      </c>
      <c r="B624" s="30" t="s">
        <v>2507</v>
      </c>
      <c r="C624" s="30" t="s">
        <v>2508</v>
      </c>
      <c r="D624" s="30" t="s">
        <v>2509</v>
      </c>
      <c r="E624" s="30" t="s">
        <v>2510</v>
      </c>
      <c r="F624" s="31">
        <v>20000</v>
      </c>
      <c r="G624" s="32">
        <v>45996</v>
      </c>
      <c r="H624" s="32">
        <v>47091</v>
      </c>
      <c r="I624" s="31">
        <v>3</v>
      </c>
      <c r="J624" s="30" t="s">
        <v>2110</v>
      </c>
      <c r="K624" s="2">
        <v>92</v>
      </c>
      <c r="L624" s="2" t="e">
        <f>ROUND(SUM(#REF!)*I624/36000,2)</f>
        <v>#REF!</v>
      </c>
      <c r="M624" t="s">
        <v>2111</v>
      </c>
    </row>
    <row r="625" spans="1:13">
      <c r="A625" s="30">
        <v>624</v>
      </c>
      <c r="B625" s="30" t="s">
        <v>2511</v>
      </c>
      <c r="C625" s="30" t="s">
        <v>2512</v>
      </c>
      <c r="D625" s="30" t="s">
        <v>2513</v>
      </c>
      <c r="E625" s="30" t="s">
        <v>2514</v>
      </c>
      <c r="F625" s="31">
        <v>20000</v>
      </c>
      <c r="G625" s="32">
        <v>45996</v>
      </c>
      <c r="H625" s="32">
        <v>47091</v>
      </c>
      <c r="I625" s="31">
        <v>3</v>
      </c>
      <c r="J625" s="30" t="s">
        <v>640</v>
      </c>
      <c r="K625" s="2">
        <v>92</v>
      </c>
      <c r="L625" s="2" t="e">
        <f>ROUND(SUM(#REF!)*I625/36000,2)</f>
        <v>#REF!</v>
      </c>
      <c r="M625" t="s">
        <v>641</v>
      </c>
    </row>
    <row r="626" spans="1:13">
      <c r="A626" s="30">
        <v>625</v>
      </c>
      <c r="B626" s="30" t="s">
        <v>2515</v>
      </c>
      <c r="C626" s="30" t="s">
        <v>2516</v>
      </c>
      <c r="D626" s="30" t="s">
        <v>2517</v>
      </c>
      <c r="E626" s="30" t="s">
        <v>2518</v>
      </c>
      <c r="F626" s="31">
        <v>30000</v>
      </c>
      <c r="G626" s="32">
        <v>45996</v>
      </c>
      <c r="H626" s="32">
        <v>47091</v>
      </c>
      <c r="I626" s="31">
        <v>3</v>
      </c>
      <c r="J626" s="30" t="s">
        <v>2110</v>
      </c>
      <c r="K626" s="2">
        <v>92</v>
      </c>
      <c r="L626" s="2" t="e">
        <f>ROUND(SUM(#REF!)*I626/36000,2)</f>
        <v>#REF!</v>
      </c>
      <c r="M626" t="s">
        <v>2111</v>
      </c>
    </row>
    <row r="627" spans="1:13">
      <c r="A627" s="30">
        <v>626</v>
      </c>
      <c r="B627" s="30" t="s">
        <v>2519</v>
      </c>
      <c r="C627" s="30" t="s">
        <v>2520</v>
      </c>
      <c r="D627" s="30" t="s">
        <v>2521</v>
      </c>
      <c r="E627" s="30" t="s">
        <v>2522</v>
      </c>
      <c r="F627" s="31">
        <v>5000</v>
      </c>
      <c r="G627" s="32">
        <v>45996</v>
      </c>
      <c r="H627" s="32">
        <v>47091</v>
      </c>
      <c r="I627" s="31">
        <v>3</v>
      </c>
      <c r="J627" s="30" t="s">
        <v>640</v>
      </c>
      <c r="K627" s="2">
        <v>92</v>
      </c>
      <c r="L627" s="2" t="e">
        <f>ROUND(SUM(#REF!)*I627/36000,2)</f>
        <v>#REF!</v>
      </c>
      <c r="M627" t="s">
        <v>641</v>
      </c>
    </row>
    <row r="628" spans="1:13">
      <c r="A628" s="30">
        <v>627</v>
      </c>
      <c r="B628" s="30" t="s">
        <v>2523</v>
      </c>
      <c r="C628" s="30" t="s">
        <v>2524</v>
      </c>
      <c r="D628" s="30" t="s">
        <v>2525</v>
      </c>
      <c r="E628" s="30" t="s">
        <v>2526</v>
      </c>
      <c r="F628" s="31">
        <v>43000</v>
      </c>
      <c r="G628" s="32">
        <v>45996</v>
      </c>
      <c r="H628" s="32">
        <v>47091</v>
      </c>
      <c r="I628" s="31">
        <v>3</v>
      </c>
      <c r="J628" s="30" t="s">
        <v>2110</v>
      </c>
      <c r="K628" s="2">
        <v>92</v>
      </c>
      <c r="L628" s="2" t="e">
        <f>ROUND(SUM(#REF!)*I628/36000,2)</f>
        <v>#REF!</v>
      </c>
      <c r="M628" t="s">
        <v>2111</v>
      </c>
    </row>
    <row r="629" spans="1:13">
      <c r="A629" s="30">
        <v>628</v>
      </c>
      <c r="B629" s="30" t="s">
        <v>2527</v>
      </c>
      <c r="C629" s="30" t="s">
        <v>2528</v>
      </c>
      <c r="D629" s="30" t="s">
        <v>2529</v>
      </c>
      <c r="E629" s="30" t="s">
        <v>2530</v>
      </c>
      <c r="F629" s="31">
        <v>10000</v>
      </c>
      <c r="G629" s="32">
        <v>45996</v>
      </c>
      <c r="H629" s="32">
        <v>47091</v>
      </c>
      <c r="I629" s="31">
        <v>3</v>
      </c>
      <c r="J629" s="30" t="s">
        <v>2110</v>
      </c>
      <c r="K629" s="2">
        <v>92</v>
      </c>
      <c r="L629" s="2" t="e">
        <f>ROUND(SUM(#REF!)*I629/36000,2)</f>
        <v>#REF!</v>
      </c>
      <c r="M629" t="s">
        <v>2111</v>
      </c>
    </row>
    <row r="630" spans="1:13">
      <c r="A630" s="30">
        <v>629</v>
      </c>
      <c r="B630" s="30" t="s">
        <v>2531</v>
      </c>
      <c r="C630" s="30" t="s">
        <v>2532</v>
      </c>
      <c r="D630" s="30" t="s">
        <v>2533</v>
      </c>
      <c r="E630" s="30" t="s">
        <v>2534</v>
      </c>
      <c r="F630" s="31">
        <v>50000</v>
      </c>
      <c r="G630" s="32">
        <v>45996</v>
      </c>
      <c r="H630" s="32">
        <v>47091</v>
      </c>
      <c r="I630" s="31">
        <v>3</v>
      </c>
      <c r="J630" s="30" t="s">
        <v>640</v>
      </c>
      <c r="K630" s="2">
        <v>92</v>
      </c>
      <c r="L630" s="2" t="e">
        <f>ROUND(SUM(#REF!)*I630/36000,2)</f>
        <v>#REF!</v>
      </c>
      <c r="M630" t="s">
        <v>641</v>
      </c>
    </row>
    <row r="631" spans="1:13">
      <c r="A631" s="30">
        <v>630</v>
      </c>
      <c r="B631" s="30" t="s">
        <v>2535</v>
      </c>
      <c r="C631" s="30" t="s">
        <v>2536</v>
      </c>
      <c r="D631" s="30" t="s">
        <v>2537</v>
      </c>
      <c r="E631" s="30" t="s">
        <v>2538</v>
      </c>
      <c r="F631" s="31">
        <v>15000</v>
      </c>
      <c r="G631" s="32">
        <v>45996</v>
      </c>
      <c r="H631" s="32">
        <v>46360</v>
      </c>
      <c r="I631" s="31">
        <v>3</v>
      </c>
      <c r="J631" s="30" t="s">
        <v>640</v>
      </c>
      <c r="K631" s="2">
        <v>92</v>
      </c>
      <c r="L631" s="2" t="e">
        <f>ROUND(SUM(#REF!)*I631/36000,2)</f>
        <v>#REF!</v>
      </c>
      <c r="M631" t="s">
        <v>641</v>
      </c>
    </row>
    <row r="632" spans="1:13">
      <c r="A632" s="30">
        <v>631</v>
      </c>
      <c r="B632" s="30" t="s">
        <v>2535</v>
      </c>
      <c r="C632" s="30" t="s">
        <v>2539</v>
      </c>
      <c r="D632" s="30" t="s">
        <v>2540</v>
      </c>
      <c r="E632" s="30" t="s">
        <v>2541</v>
      </c>
      <c r="F632" s="31">
        <v>12000</v>
      </c>
      <c r="G632" s="32">
        <v>45996</v>
      </c>
      <c r="H632" s="32">
        <v>47091</v>
      </c>
      <c r="I632" s="31">
        <v>3</v>
      </c>
      <c r="J632" s="30" t="s">
        <v>640</v>
      </c>
      <c r="K632" s="2">
        <v>92</v>
      </c>
      <c r="L632" s="2" t="e">
        <f>ROUND(SUM(#REF!)*I632/36000,2)</f>
        <v>#REF!</v>
      </c>
      <c r="M632" t="s">
        <v>641</v>
      </c>
    </row>
    <row r="633" spans="1:13">
      <c r="A633" s="30">
        <v>632</v>
      </c>
      <c r="B633" s="30" t="s">
        <v>2542</v>
      </c>
      <c r="C633" s="30" t="s">
        <v>2543</v>
      </c>
      <c r="D633" s="30" t="s">
        <v>2544</v>
      </c>
      <c r="E633" s="30" t="s">
        <v>2545</v>
      </c>
      <c r="F633" s="31">
        <v>50000</v>
      </c>
      <c r="G633" s="32">
        <v>45996</v>
      </c>
      <c r="H633" s="32">
        <v>47091</v>
      </c>
      <c r="I633" s="31">
        <v>3</v>
      </c>
      <c r="J633" s="30" t="s">
        <v>640</v>
      </c>
      <c r="K633" s="2">
        <v>92</v>
      </c>
      <c r="L633" s="2" t="e">
        <f>ROUND(SUM(#REF!)*I633/36000,2)</f>
        <v>#REF!</v>
      </c>
      <c r="M633" t="s">
        <v>641</v>
      </c>
    </row>
    <row r="634" spans="1:13">
      <c r="A634" s="30">
        <v>633</v>
      </c>
      <c r="B634" s="30" t="s">
        <v>2546</v>
      </c>
      <c r="C634" s="30" t="s">
        <v>2547</v>
      </c>
      <c r="D634" s="30" t="s">
        <v>2548</v>
      </c>
      <c r="E634" s="30" t="s">
        <v>2549</v>
      </c>
      <c r="F634" s="31">
        <v>45000</v>
      </c>
      <c r="G634" s="32">
        <v>45996</v>
      </c>
      <c r="H634" s="32">
        <v>47091</v>
      </c>
      <c r="I634" s="31">
        <v>3</v>
      </c>
      <c r="J634" s="30" t="s">
        <v>2110</v>
      </c>
      <c r="K634" s="2">
        <v>92</v>
      </c>
      <c r="L634" s="2" t="e">
        <f>ROUND(SUM(#REF!)*I634/36000,2)</f>
        <v>#REF!</v>
      </c>
      <c r="M634" t="s">
        <v>2111</v>
      </c>
    </row>
    <row r="635" spans="1:13">
      <c r="A635" s="30">
        <v>634</v>
      </c>
      <c r="B635" s="30" t="s">
        <v>822</v>
      </c>
      <c r="C635" s="30" t="s">
        <v>2550</v>
      </c>
      <c r="D635" s="30" t="s">
        <v>2551</v>
      </c>
      <c r="E635" s="30" t="s">
        <v>2552</v>
      </c>
      <c r="F635" s="31">
        <v>30000</v>
      </c>
      <c r="G635" s="32">
        <v>45996</v>
      </c>
      <c r="H635" s="32">
        <v>47091</v>
      </c>
      <c r="I635" s="31">
        <v>3</v>
      </c>
      <c r="J635" s="30" t="s">
        <v>640</v>
      </c>
      <c r="K635" s="2">
        <v>92</v>
      </c>
      <c r="L635" s="2" t="e">
        <f>ROUND(SUM(#REF!)*I635/36000,2)</f>
        <v>#REF!</v>
      </c>
      <c r="M635" t="s">
        <v>641</v>
      </c>
    </row>
    <row r="636" spans="1:13">
      <c r="A636" s="30">
        <v>635</v>
      </c>
      <c r="B636" s="30" t="s">
        <v>2553</v>
      </c>
      <c r="C636" s="30" t="s">
        <v>2554</v>
      </c>
      <c r="D636" s="30" t="s">
        <v>2555</v>
      </c>
      <c r="E636" s="30" t="s">
        <v>2556</v>
      </c>
      <c r="F636" s="31">
        <v>30000</v>
      </c>
      <c r="G636" s="32">
        <v>45996</v>
      </c>
      <c r="H636" s="32">
        <v>47091</v>
      </c>
      <c r="I636" s="31">
        <v>3</v>
      </c>
      <c r="J636" s="30" t="s">
        <v>2110</v>
      </c>
      <c r="K636" s="2">
        <v>92</v>
      </c>
      <c r="L636" s="2" t="e">
        <f>ROUND(SUM(#REF!)*I636/36000,2)</f>
        <v>#REF!</v>
      </c>
      <c r="M636" t="s">
        <v>2111</v>
      </c>
    </row>
    <row r="637" spans="1:13">
      <c r="A637" s="30">
        <v>636</v>
      </c>
      <c r="B637" s="30" t="s">
        <v>2557</v>
      </c>
      <c r="C637" s="30" t="s">
        <v>2558</v>
      </c>
      <c r="D637" s="30" t="s">
        <v>2559</v>
      </c>
      <c r="E637" s="30" t="s">
        <v>2560</v>
      </c>
      <c r="F637" s="31">
        <v>10000</v>
      </c>
      <c r="G637" s="32">
        <v>45996</v>
      </c>
      <c r="H637" s="32">
        <v>47091</v>
      </c>
      <c r="I637" s="31">
        <v>3</v>
      </c>
      <c r="J637" s="30" t="s">
        <v>2110</v>
      </c>
      <c r="K637" s="2">
        <v>92</v>
      </c>
      <c r="L637" s="2" t="e">
        <f>ROUND(SUM(#REF!)*I637/36000,2)</f>
        <v>#REF!</v>
      </c>
      <c r="M637" t="s">
        <v>2111</v>
      </c>
    </row>
    <row r="638" spans="1:13">
      <c r="A638" s="30">
        <v>637</v>
      </c>
      <c r="B638" s="30" t="s">
        <v>2561</v>
      </c>
      <c r="C638" s="30" t="s">
        <v>2562</v>
      </c>
      <c r="D638" s="30" t="s">
        <v>2563</v>
      </c>
      <c r="E638" s="30" t="s">
        <v>2564</v>
      </c>
      <c r="F638" s="31">
        <v>20000</v>
      </c>
      <c r="G638" s="32">
        <v>45996</v>
      </c>
      <c r="H638" s="32">
        <v>47091</v>
      </c>
      <c r="I638" s="31">
        <v>3</v>
      </c>
      <c r="J638" s="30" t="s">
        <v>61</v>
      </c>
      <c r="K638" s="2">
        <v>92</v>
      </c>
      <c r="L638" s="2" t="e">
        <f>ROUND(SUM(#REF!)*I638/36000,2)</f>
        <v>#REF!</v>
      </c>
      <c r="M638" t="s">
        <v>62</v>
      </c>
    </row>
    <row r="639" spans="1:13">
      <c r="A639" s="30">
        <v>638</v>
      </c>
      <c r="B639" s="30" t="s">
        <v>2565</v>
      </c>
      <c r="C639" s="30" t="s">
        <v>2566</v>
      </c>
      <c r="D639" s="30" t="s">
        <v>2567</v>
      </c>
      <c r="E639" s="30" t="s">
        <v>2568</v>
      </c>
      <c r="F639" s="31">
        <v>45000</v>
      </c>
      <c r="G639" s="32">
        <v>45996</v>
      </c>
      <c r="H639" s="32">
        <v>47091</v>
      </c>
      <c r="I639" s="31">
        <v>3</v>
      </c>
      <c r="J639" s="30" t="s">
        <v>2110</v>
      </c>
      <c r="K639" s="2">
        <v>92</v>
      </c>
      <c r="L639" s="2" t="e">
        <f>ROUND(SUM(#REF!)*I639/36000,2)</f>
        <v>#REF!</v>
      </c>
      <c r="M639" t="s">
        <v>2111</v>
      </c>
    </row>
    <row r="640" spans="1:13">
      <c r="A640" s="30">
        <v>639</v>
      </c>
      <c r="B640" s="30" t="s">
        <v>2569</v>
      </c>
      <c r="C640" s="30" t="s">
        <v>2570</v>
      </c>
      <c r="D640" s="30" t="s">
        <v>2571</v>
      </c>
      <c r="E640" s="30" t="s">
        <v>2572</v>
      </c>
      <c r="F640" s="31">
        <v>10000</v>
      </c>
      <c r="G640" s="32">
        <v>45997</v>
      </c>
      <c r="H640" s="32">
        <v>47092</v>
      </c>
      <c r="I640" s="31">
        <v>3</v>
      </c>
      <c r="J640" s="30" t="s">
        <v>61</v>
      </c>
      <c r="K640" s="2">
        <v>92</v>
      </c>
      <c r="L640" s="2" t="e">
        <f>ROUND(SUM(#REF!)*I640/36000,2)</f>
        <v>#REF!</v>
      </c>
      <c r="M640" t="s">
        <v>62</v>
      </c>
    </row>
    <row r="641" spans="1:13">
      <c r="A641" s="30">
        <v>640</v>
      </c>
      <c r="B641" s="30" t="s">
        <v>2573</v>
      </c>
      <c r="C641" s="30" t="s">
        <v>2574</v>
      </c>
      <c r="D641" s="30" t="s">
        <v>2575</v>
      </c>
      <c r="E641" s="30" t="s">
        <v>2576</v>
      </c>
      <c r="F641" s="31">
        <v>50000</v>
      </c>
      <c r="G641" s="32">
        <v>45997</v>
      </c>
      <c r="H641" s="32">
        <v>47092</v>
      </c>
      <c r="I641" s="31">
        <v>3</v>
      </c>
      <c r="J641" s="30" t="s">
        <v>61</v>
      </c>
      <c r="K641" s="2">
        <v>92</v>
      </c>
      <c r="L641" s="2" t="e">
        <f>ROUND(SUM(#REF!)*I641/36000,2)</f>
        <v>#REF!</v>
      </c>
      <c r="M641" t="s">
        <v>62</v>
      </c>
    </row>
    <row r="642" spans="1:13">
      <c r="A642" s="30">
        <v>641</v>
      </c>
      <c r="B642" s="30" t="s">
        <v>2577</v>
      </c>
      <c r="C642" s="30" t="s">
        <v>2578</v>
      </c>
      <c r="D642" s="30" t="s">
        <v>2579</v>
      </c>
      <c r="E642" s="30" t="s">
        <v>2580</v>
      </c>
      <c r="F642" s="31">
        <v>47500</v>
      </c>
      <c r="G642" s="32">
        <v>45997</v>
      </c>
      <c r="H642" s="32">
        <v>47092</v>
      </c>
      <c r="I642" s="31">
        <v>3</v>
      </c>
      <c r="J642" s="30" t="s">
        <v>586</v>
      </c>
      <c r="K642" s="2">
        <v>92</v>
      </c>
      <c r="L642" s="2" t="e">
        <f>ROUND(SUM(#REF!)*I642/36000,2)</f>
        <v>#REF!</v>
      </c>
      <c r="M642" t="s">
        <v>587</v>
      </c>
    </row>
    <row r="643" spans="1:13">
      <c r="A643" s="30">
        <v>642</v>
      </c>
      <c r="B643" s="30" t="s">
        <v>2581</v>
      </c>
      <c r="C643" s="30" t="s">
        <v>2582</v>
      </c>
      <c r="D643" s="30" t="s">
        <v>2583</v>
      </c>
      <c r="E643" s="30" t="s">
        <v>2584</v>
      </c>
      <c r="F643" s="31">
        <v>50000</v>
      </c>
      <c r="G643" s="32">
        <v>45997</v>
      </c>
      <c r="H643" s="32">
        <v>47092</v>
      </c>
      <c r="I643" s="31">
        <v>3</v>
      </c>
      <c r="J643" s="30" t="s">
        <v>61</v>
      </c>
      <c r="K643" s="2">
        <v>92</v>
      </c>
      <c r="L643" s="2" t="e">
        <f>ROUND(SUM(#REF!)*I643/36000,2)</f>
        <v>#REF!</v>
      </c>
      <c r="M643" t="s">
        <v>62</v>
      </c>
    </row>
    <row r="644" spans="1:13">
      <c r="A644" s="30">
        <v>643</v>
      </c>
      <c r="B644" s="30" t="s">
        <v>2585</v>
      </c>
      <c r="C644" s="30" t="s">
        <v>2586</v>
      </c>
      <c r="D644" s="30" t="s">
        <v>2587</v>
      </c>
      <c r="E644" s="30" t="s">
        <v>2588</v>
      </c>
      <c r="F644" s="31">
        <v>36000</v>
      </c>
      <c r="G644" s="32">
        <v>45997</v>
      </c>
      <c r="H644" s="32">
        <v>47090</v>
      </c>
      <c r="I644" s="31">
        <v>3</v>
      </c>
      <c r="J644" s="30" t="s">
        <v>61</v>
      </c>
      <c r="K644" s="2">
        <v>92</v>
      </c>
      <c r="L644" s="2" t="e">
        <f>ROUND(SUM(#REF!)*I644/36000,2)</f>
        <v>#REF!</v>
      </c>
      <c r="M644" t="s">
        <v>62</v>
      </c>
    </row>
    <row r="645" spans="1:13">
      <c r="A645" s="30">
        <v>644</v>
      </c>
      <c r="B645" s="30" t="s">
        <v>2589</v>
      </c>
      <c r="C645" s="30" t="s">
        <v>2590</v>
      </c>
      <c r="D645" s="30" t="s">
        <v>2591</v>
      </c>
      <c r="E645" s="30" t="s">
        <v>2592</v>
      </c>
      <c r="F645" s="31">
        <v>40000</v>
      </c>
      <c r="G645" s="32">
        <v>45997</v>
      </c>
      <c r="H645" s="32">
        <v>47092</v>
      </c>
      <c r="I645" s="31">
        <v>3</v>
      </c>
      <c r="J645" s="30" t="s">
        <v>61</v>
      </c>
      <c r="K645" s="2">
        <v>92</v>
      </c>
      <c r="L645" s="2" t="e">
        <f>ROUND(SUM(#REF!)*I645/36000,2)</f>
        <v>#REF!</v>
      </c>
      <c r="M645" t="s">
        <v>62</v>
      </c>
    </row>
    <row r="646" spans="1:13">
      <c r="A646" s="30">
        <v>645</v>
      </c>
      <c r="B646" s="30" t="s">
        <v>2593</v>
      </c>
      <c r="C646" s="30" t="s">
        <v>2594</v>
      </c>
      <c r="D646" s="30" t="s">
        <v>2595</v>
      </c>
      <c r="E646" s="30" t="s">
        <v>2596</v>
      </c>
      <c r="F646" s="31">
        <v>50000</v>
      </c>
      <c r="G646" s="32">
        <v>45997</v>
      </c>
      <c r="H646" s="32">
        <v>47092</v>
      </c>
      <c r="I646" s="31">
        <v>3</v>
      </c>
      <c r="J646" s="30" t="s">
        <v>61</v>
      </c>
      <c r="K646" s="2">
        <v>92</v>
      </c>
      <c r="L646" s="2" t="e">
        <f>ROUND(SUM(#REF!)*I646/36000,2)</f>
        <v>#REF!</v>
      </c>
      <c r="M646" t="s">
        <v>62</v>
      </c>
    </row>
    <row r="647" spans="1:13">
      <c r="A647" s="30">
        <v>646</v>
      </c>
      <c r="B647" s="30" t="s">
        <v>2597</v>
      </c>
      <c r="C647" s="30" t="s">
        <v>2598</v>
      </c>
      <c r="D647" s="30" t="s">
        <v>2599</v>
      </c>
      <c r="E647" s="30" t="s">
        <v>2600</v>
      </c>
      <c r="F647" s="31">
        <v>50000</v>
      </c>
      <c r="G647" s="32">
        <v>45997</v>
      </c>
      <c r="H647" s="32">
        <v>47092</v>
      </c>
      <c r="I647" s="31">
        <v>3</v>
      </c>
      <c r="J647" s="30" t="s">
        <v>17</v>
      </c>
      <c r="K647" s="2">
        <v>92</v>
      </c>
      <c r="L647" s="2" t="e">
        <f>ROUND(SUM(#REF!)*I647/36000,2)</f>
        <v>#REF!</v>
      </c>
      <c r="M647" t="s">
        <v>18</v>
      </c>
    </row>
    <row r="648" spans="1:13">
      <c r="A648" s="30">
        <v>647</v>
      </c>
      <c r="B648" s="30" t="s">
        <v>2601</v>
      </c>
      <c r="C648" s="30" t="s">
        <v>2602</v>
      </c>
      <c r="D648" s="30" t="s">
        <v>2603</v>
      </c>
      <c r="E648" s="30" t="s">
        <v>2604</v>
      </c>
      <c r="F648" s="31">
        <v>35000</v>
      </c>
      <c r="G648" s="32">
        <v>45997</v>
      </c>
      <c r="H648" s="32">
        <v>47092</v>
      </c>
      <c r="I648" s="31">
        <v>3</v>
      </c>
      <c r="J648" s="30" t="s">
        <v>61</v>
      </c>
      <c r="K648" s="2">
        <v>92</v>
      </c>
      <c r="L648" s="2" t="e">
        <f>ROUND(SUM(#REF!)*I648/36000,2)</f>
        <v>#REF!</v>
      </c>
      <c r="M648" t="s">
        <v>62</v>
      </c>
    </row>
    <row r="649" spans="1:13">
      <c r="A649" s="30">
        <v>648</v>
      </c>
      <c r="B649" s="30" t="s">
        <v>2605</v>
      </c>
      <c r="C649" s="30" t="s">
        <v>2606</v>
      </c>
      <c r="D649" s="30" t="s">
        <v>2607</v>
      </c>
      <c r="E649" s="30" t="s">
        <v>2608</v>
      </c>
      <c r="F649" s="31">
        <v>23000</v>
      </c>
      <c r="G649" s="32">
        <v>45997</v>
      </c>
      <c r="H649" s="32">
        <v>47092</v>
      </c>
      <c r="I649" s="31">
        <v>3</v>
      </c>
      <c r="J649" s="30" t="s">
        <v>61</v>
      </c>
      <c r="K649" s="2">
        <v>92</v>
      </c>
      <c r="L649" s="2" t="e">
        <f>ROUND(SUM(#REF!)*I649/36000,2)</f>
        <v>#REF!</v>
      </c>
      <c r="M649" t="s">
        <v>62</v>
      </c>
    </row>
    <row r="650" spans="1:13">
      <c r="A650" s="30">
        <v>649</v>
      </c>
      <c r="B650" s="30" t="s">
        <v>2609</v>
      </c>
      <c r="C650" s="30" t="s">
        <v>2610</v>
      </c>
      <c r="D650" s="30" t="s">
        <v>2611</v>
      </c>
      <c r="E650" s="30" t="s">
        <v>2612</v>
      </c>
      <c r="F650" s="31">
        <v>35000</v>
      </c>
      <c r="G650" s="32">
        <v>45997</v>
      </c>
      <c r="H650" s="32">
        <v>47092</v>
      </c>
      <c r="I650" s="31">
        <v>3</v>
      </c>
      <c r="J650" s="30" t="s">
        <v>2110</v>
      </c>
      <c r="K650" s="2">
        <v>92</v>
      </c>
      <c r="L650" s="2" t="e">
        <f>ROUND(SUM(#REF!)*I650/36000,2)</f>
        <v>#REF!</v>
      </c>
      <c r="M650" t="s">
        <v>2111</v>
      </c>
    </row>
    <row r="651" spans="1:13">
      <c r="A651" s="30">
        <v>650</v>
      </c>
      <c r="B651" s="30" t="s">
        <v>2613</v>
      </c>
      <c r="C651" s="30" t="s">
        <v>2614</v>
      </c>
      <c r="D651" s="30" t="s">
        <v>2615</v>
      </c>
      <c r="E651" s="30" t="s">
        <v>2616</v>
      </c>
      <c r="F651" s="31">
        <v>50000</v>
      </c>
      <c r="G651" s="32">
        <v>45997</v>
      </c>
      <c r="H651" s="32">
        <v>47092</v>
      </c>
      <c r="I651" s="31">
        <v>3</v>
      </c>
      <c r="J651" s="30" t="s">
        <v>172</v>
      </c>
      <c r="K651" s="2">
        <v>92</v>
      </c>
      <c r="L651" s="2" t="e">
        <f>ROUND(SUM(#REF!)*I651/36000,2)</f>
        <v>#REF!</v>
      </c>
      <c r="M651" t="s">
        <v>173</v>
      </c>
    </row>
    <row r="652" spans="1:13">
      <c r="A652" s="30">
        <v>651</v>
      </c>
      <c r="B652" s="30" t="s">
        <v>2617</v>
      </c>
      <c r="C652" s="30" t="s">
        <v>2618</v>
      </c>
      <c r="D652" s="30" t="s">
        <v>2619</v>
      </c>
      <c r="E652" s="30" t="s">
        <v>2620</v>
      </c>
      <c r="F652" s="31">
        <v>50000</v>
      </c>
      <c r="G652" s="32">
        <v>45997</v>
      </c>
      <c r="H652" s="32">
        <v>47092</v>
      </c>
      <c r="I652" s="31">
        <v>3</v>
      </c>
      <c r="J652" s="30" t="s">
        <v>61</v>
      </c>
      <c r="K652" s="2">
        <v>92</v>
      </c>
      <c r="L652" s="2" t="e">
        <f>ROUND(SUM(#REF!)*I652/36000,2)</f>
        <v>#REF!</v>
      </c>
      <c r="M652" t="s">
        <v>62</v>
      </c>
    </row>
    <row r="653" spans="1:13">
      <c r="A653" s="30">
        <v>652</v>
      </c>
      <c r="B653" s="30" t="s">
        <v>2621</v>
      </c>
      <c r="C653" s="30" t="s">
        <v>2622</v>
      </c>
      <c r="D653" s="30" t="s">
        <v>2623</v>
      </c>
      <c r="E653" s="30" t="s">
        <v>2624</v>
      </c>
      <c r="F653" s="31">
        <v>50000</v>
      </c>
      <c r="G653" s="32">
        <v>45997</v>
      </c>
      <c r="H653" s="32">
        <v>47092</v>
      </c>
      <c r="I653" s="31">
        <v>3</v>
      </c>
      <c r="J653" s="30" t="s">
        <v>61</v>
      </c>
      <c r="K653" s="2">
        <v>92</v>
      </c>
      <c r="L653" s="2" t="e">
        <f>ROUND(SUM(#REF!)*I653/36000,2)</f>
        <v>#REF!</v>
      </c>
      <c r="M653" t="s">
        <v>62</v>
      </c>
    </row>
    <row r="654" spans="1:13">
      <c r="A654" s="30">
        <v>653</v>
      </c>
      <c r="B654" s="30" t="s">
        <v>2625</v>
      </c>
      <c r="C654" s="30" t="s">
        <v>2626</v>
      </c>
      <c r="D654" s="30" t="s">
        <v>2627</v>
      </c>
      <c r="E654" s="30" t="s">
        <v>2628</v>
      </c>
      <c r="F654" s="31">
        <v>50000</v>
      </c>
      <c r="G654" s="32">
        <v>45997</v>
      </c>
      <c r="H654" s="32">
        <v>47092</v>
      </c>
      <c r="I654" s="31">
        <v>3</v>
      </c>
      <c r="J654" s="30" t="s">
        <v>640</v>
      </c>
      <c r="K654" s="2">
        <v>92</v>
      </c>
      <c r="L654" s="2" t="e">
        <f>ROUND(SUM(#REF!)*I654/36000,2)</f>
        <v>#REF!</v>
      </c>
      <c r="M654" t="s">
        <v>641</v>
      </c>
    </row>
    <row r="655" spans="1:13">
      <c r="A655" s="30">
        <v>654</v>
      </c>
      <c r="B655" s="30" t="s">
        <v>2629</v>
      </c>
      <c r="C655" s="30" t="s">
        <v>2630</v>
      </c>
      <c r="D655" s="30" t="s">
        <v>2631</v>
      </c>
      <c r="E655" s="30" t="s">
        <v>2632</v>
      </c>
      <c r="F655" s="31">
        <v>40000</v>
      </c>
      <c r="G655" s="32">
        <v>45997</v>
      </c>
      <c r="H655" s="32">
        <v>47092</v>
      </c>
      <c r="I655" s="31">
        <v>3</v>
      </c>
      <c r="J655" s="30" t="s">
        <v>61</v>
      </c>
      <c r="K655" s="2">
        <v>92</v>
      </c>
      <c r="L655" s="2" t="e">
        <f>ROUND(SUM(#REF!)*I655/36000,2)</f>
        <v>#REF!</v>
      </c>
      <c r="M655" t="s">
        <v>62</v>
      </c>
    </row>
    <row r="656" spans="1:13">
      <c r="A656" s="30">
        <v>655</v>
      </c>
      <c r="B656" s="30" t="s">
        <v>2633</v>
      </c>
      <c r="C656" s="30" t="s">
        <v>2634</v>
      </c>
      <c r="D656" s="30" t="s">
        <v>2635</v>
      </c>
      <c r="E656" s="30" t="s">
        <v>2636</v>
      </c>
      <c r="F656" s="31">
        <v>25000</v>
      </c>
      <c r="G656" s="32">
        <v>45998</v>
      </c>
      <c r="H656" s="32">
        <v>47093</v>
      </c>
      <c r="I656" s="31">
        <v>3</v>
      </c>
      <c r="J656" s="30" t="s">
        <v>2110</v>
      </c>
      <c r="K656" s="2">
        <v>92</v>
      </c>
      <c r="L656" s="2" t="e">
        <f>ROUND(SUM(#REF!)*I656/36000,2)</f>
        <v>#REF!</v>
      </c>
      <c r="M656" t="s">
        <v>2111</v>
      </c>
    </row>
    <row r="657" spans="1:13">
      <c r="A657" s="30">
        <v>656</v>
      </c>
      <c r="B657" s="30" t="s">
        <v>2637</v>
      </c>
      <c r="C657" s="30" t="s">
        <v>2638</v>
      </c>
      <c r="D657" s="30" t="s">
        <v>2639</v>
      </c>
      <c r="E657" s="30" t="s">
        <v>2640</v>
      </c>
      <c r="F657" s="31">
        <v>21000</v>
      </c>
      <c r="G657" s="32">
        <v>45998</v>
      </c>
      <c r="H657" s="32">
        <v>47093</v>
      </c>
      <c r="I657" s="31">
        <v>3</v>
      </c>
      <c r="J657" s="30" t="s">
        <v>2110</v>
      </c>
      <c r="K657" s="2">
        <v>92</v>
      </c>
      <c r="L657" s="2" t="e">
        <f>ROUND(SUM(#REF!)*I657/36000,2)</f>
        <v>#REF!</v>
      </c>
      <c r="M657" t="s">
        <v>2111</v>
      </c>
    </row>
    <row r="658" spans="1:13">
      <c r="A658" s="30">
        <v>657</v>
      </c>
      <c r="B658" s="30" t="s">
        <v>2641</v>
      </c>
      <c r="C658" s="30" t="s">
        <v>2642</v>
      </c>
      <c r="D658" s="30" t="s">
        <v>2643</v>
      </c>
      <c r="E658" s="30" t="s">
        <v>2644</v>
      </c>
      <c r="F658" s="31">
        <v>45000</v>
      </c>
      <c r="G658" s="32">
        <v>45998</v>
      </c>
      <c r="H658" s="32">
        <v>47093</v>
      </c>
      <c r="I658" s="31">
        <v>3</v>
      </c>
      <c r="J658" s="30" t="s">
        <v>61</v>
      </c>
      <c r="K658" s="2">
        <v>92</v>
      </c>
      <c r="L658" s="2" t="e">
        <f>ROUND(SUM(#REF!)*I658/36000,2)</f>
        <v>#REF!</v>
      </c>
      <c r="M658" t="s">
        <v>62</v>
      </c>
    </row>
    <row r="659" spans="1:13">
      <c r="A659" s="30">
        <v>658</v>
      </c>
      <c r="B659" s="30" t="s">
        <v>2645</v>
      </c>
      <c r="C659" s="30" t="s">
        <v>2646</v>
      </c>
      <c r="D659" s="30" t="s">
        <v>2647</v>
      </c>
      <c r="E659" s="30" t="s">
        <v>2648</v>
      </c>
      <c r="F659" s="31">
        <v>50000</v>
      </c>
      <c r="G659" s="32">
        <v>45998</v>
      </c>
      <c r="H659" s="32">
        <v>47093</v>
      </c>
      <c r="I659" s="31">
        <v>3</v>
      </c>
      <c r="J659" s="30" t="s">
        <v>2110</v>
      </c>
      <c r="K659" s="2">
        <v>92</v>
      </c>
      <c r="L659" s="2" t="e">
        <f>ROUND(SUM(#REF!)*I659/36000,2)</f>
        <v>#REF!</v>
      </c>
      <c r="M659" t="s">
        <v>2111</v>
      </c>
    </row>
    <row r="660" spans="1:13">
      <c r="A660" s="30">
        <v>659</v>
      </c>
      <c r="B660" s="30" t="s">
        <v>2649</v>
      </c>
      <c r="C660" s="30" t="s">
        <v>2650</v>
      </c>
      <c r="D660" s="30" t="s">
        <v>2651</v>
      </c>
      <c r="E660" s="30" t="s">
        <v>2652</v>
      </c>
      <c r="F660" s="31">
        <v>40000</v>
      </c>
      <c r="G660" s="32">
        <v>45998</v>
      </c>
      <c r="H660" s="32">
        <v>47093</v>
      </c>
      <c r="I660" s="31">
        <v>3</v>
      </c>
      <c r="J660" s="30" t="s">
        <v>2110</v>
      </c>
      <c r="K660" s="2">
        <v>92</v>
      </c>
      <c r="L660" s="2" t="e">
        <f>ROUND(SUM(#REF!)*I660/36000,2)</f>
        <v>#REF!</v>
      </c>
      <c r="M660" t="s">
        <v>2111</v>
      </c>
    </row>
    <row r="661" spans="1:13">
      <c r="A661" s="30">
        <v>660</v>
      </c>
      <c r="B661" s="30" t="s">
        <v>498</v>
      </c>
      <c r="C661" s="30" t="s">
        <v>2653</v>
      </c>
      <c r="D661" s="30" t="s">
        <v>2654</v>
      </c>
      <c r="E661" s="30" t="s">
        <v>2655</v>
      </c>
      <c r="F661" s="31">
        <v>25000</v>
      </c>
      <c r="G661" s="32">
        <v>45998</v>
      </c>
      <c r="H661" s="32">
        <v>47093</v>
      </c>
      <c r="I661" s="31">
        <v>3</v>
      </c>
      <c r="J661" s="30" t="s">
        <v>2110</v>
      </c>
      <c r="K661" s="2">
        <v>92</v>
      </c>
      <c r="L661" s="2" t="e">
        <f>ROUND(SUM(#REF!)*I661/36000,2)</f>
        <v>#REF!</v>
      </c>
      <c r="M661" t="s">
        <v>2111</v>
      </c>
    </row>
    <row r="662" spans="1:13">
      <c r="A662" s="30">
        <v>661</v>
      </c>
      <c r="B662" s="30" t="s">
        <v>2656</v>
      </c>
      <c r="C662" s="30" t="s">
        <v>2657</v>
      </c>
      <c r="D662" s="30" t="s">
        <v>2658</v>
      </c>
      <c r="E662" s="30" t="s">
        <v>2659</v>
      </c>
      <c r="F662" s="31">
        <v>42000</v>
      </c>
      <c r="G662" s="32">
        <v>45998</v>
      </c>
      <c r="H662" s="32">
        <v>47093</v>
      </c>
      <c r="I662" s="31">
        <v>3</v>
      </c>
      <c r="J662" s="30" t="s">
        <v>2110</v>
      </c>
      <c r="K662" s="2">
        <v>92</v>
      </c>
      <c r="L662" s="2" t="e">
        <f>ROUND(SUM(#REF!)*I662/36000,2)</f>
        <v>#REF!</v>
      </c>
      <c r="M662" t="s">
        <v>2111</v>
      </c>
    </row>
    <row r="663" spans="1:13">
      <c r="A663" s="30">
        <v>662</v>
      </c>
      <c r="B663" s="30" t="s">
        <v>282</v>
      </c>
      <c r="C663" s="30" t="s">
        <v>2660</v>
      </c>
      <c r="D663" s="30" t="s">
        <v>2661</v>
      </c>
      <c r="E663" s="30" t="s">
        <v>2662</v>
      </c>
      <c r="F663" s="31">
        <v>50000</v>
      </c>
      <c r="G663" s="32">
        <v>45999</v>
      </c>
      <c r="H663" s="32">
        <v>47094</v>
      </c>
      <c r="I663" s="31">
        <v>3</v>
      </c>
      <c r="J663" s="30" t="s">
        <v>61</v>
      </c>
      <c r="K663" s="2">
        <v>92</v>
      </c>
      <c r="L663" s="2" t="e">
        <f>ROUND(SUM(#REF!)*I663/36000,2)</f>
        <v>#REF!</v>
      </c>
      <c r="M663" t="s">
        <v>62</v>
      </c>
    </row>
    <row r="664" spans="1:13">
      <c r="A664" s="30">
        <v>663</v>
      </c>
      <c r="B664" s="30" t="s">
        <v>2663</v>
      </c>
      <c r="C664" s="30" t="s">
        <v>2664</v>
      </c>
      <c r="D664" s="30" t="s">
        <v>2665</v>
      </c>
      <c r="E664" s="30" t="s">
        <v>2666</v>
      </c>
      <c r="F664" s="31">
        <v>40000</v>
      </c>
      <c r="G664" s="32">
        <v>45999</v>
      </c>
      <c r="H664" s="32">
        <v>47094</v>
      </c>
      <c r="I664" s="31">
        <v>3</v>
      </c>
      <c r="J664" s="30" t="s">
        <v>61</v>
      </c>
      <c r="K664" s="2">
        <v>92</v>
      </c>
      <c r="L664" s="2" t="e">
        <f>ROUND(SUM(#REF!)*I664/36000,2)</f>
        <v>#REF!</v>
      </c>
      <c r="M664" t="s">
        <v>62</v>
      </c>
    </row>
    <row r="665" spans="1:13">
      <c r="A665" s="30">
        <v>664</v>
      </c>
      <c r="B665" s="30" t="s">
        <v>2667</v>
      </c>
      <c r="C665" s="30" t="s">
        <v>2668</v>
      </c>
      <c r="D665" s="30" t="s">
        <v>2669</v>
      </c>
      <c r="E665" s="30" t="s">
        <v>2670</v>
      </c>
      <c r="F665" s="31">
        <v>20000</v>
      </c>
      <c r="G665" s="32">
        <v>45999</v>
      </c>
      <c r="H665" s="32">
        <v>47094</v>
      </c>
      <c r="I665" s="31">
        <v>3</v>
      </c>
      <c r="J665" s="30" t="s">
        <v>2110</v>
      </c>
      <c r="K665" s="2">
        <v>92</v>
      </c>
      <c r="L665" s="2" t="e">
        <f>ROUND(SUM(#REF!)*I665/36000,2)</f>
        <v>#REF!</v>
      </c>
      <c r="M665" t="s">
        <v>2111</v>
      </c>
    </row>
    <row r="666" spans="1:13">
      <c r="A666" s="30">
        <v>665</v>
      </c>
      <c r="B666" s="30" t="s">
        <v>2671</v>
      </c>
      <c r="C666" s="30" t="s">
        <v>2672</v>
      </c>
      <c r="D666" s="30" t="s">
        <v>2673</v>
      </c>
      <c r="E666" s="30" t="s">
        <v>2674</v>
      </c>
      <c r="F666" s="31">
        <v>45000</v>
      </c>
      <c r="G666" s="32">
        <v>45999</v>
      </c>
      <c r="H666" s="32">
        <v>47094</v>
      </c>
      <c r="I666" s="31">
        <v>3</v>
      </c>
      <c r="J666" s="30" t="s">
        <v>61</v>
      </c>
      <c r="K666" s="2">
        <v>92</v>
      </c>
      <c r="L666" s="2" t="e">
        <f>ROUND(SUM(#REF!)*I666/36000,2)</f>
        <v>#REF!</v>
      </c>
      <c r="M666" t="s">
        <v>62</v>
      </c>
    </row>
    <row r="667" spans="1:13">
      <c r="A667" s="30">
        <v>666</v>
      </c>
      <c r="B667" s="30" t="s">
        <v>2675</v>
      </c>
      <c r="C667" s="30" t="s">
        <v>2676</v>
      </c>
      <c r="D667" s="30" t="s">
        <v>2677</v>
      </c>
      <c r="E667" s="30" t="s">
        <v>2678</v>
      </c>
      <c r="F667" s="31">
        <v>40000</v>
      </c>
      <c r="G667" s="32">
        <v>45999</v>
      </c>
      <c r="H667" s="32">
        <v>47094</v>
      </c>
      <c r="I667" s="31">
        <v>3</v>
      </c>
      <c r="J667" s="30" t="s">
        <v>2110</v>
      </c>
      <c r="K667" s="2">
        <v>92</v>
      </c>
      <c r="L667" s="2" t="e">
        <f>ROUND(SUM(#REF!)*I667/36000,2)</f>
        <v>#REF!</v>
      </c>
      <c r="M667" t="s">
        <v>2111</v>
      </c>
    </row>
    <row r="668" spans="1:13">
      <c r="A668" s="30">
        <v>667</v>
      </c>
      <c r="B668" s="30" t="s">
        <v>2679</v>
      </c>
      <c r="C668" s="30" t="s">
        <v>2680</v>
      </c>
      <c r="D668" s="30" t="s">
        <v>2681</v>
      </c>
      <c r="E668" s="30" t="s">
        <v>2682</v>
      </c>
      <c r="F668" s="31">
        <v>35000</v>
      </c>
      <c r="G668" s="32">
        <v>45999</v>
      </c>
      <c r="H668" s="32">
        <v>47094</v>
      </c>
      <c r="I668" s="31">
        <v>3</v>
      </c>
      <c r="J668" s="30" t="s">
        <v>61</v>
      </c>
      <c r="K668" s="2">
        <v>92</v>
      </c>
      <c r="L668" s="2" t="e">
        <f>ROUND(SUM(#REF!)*I668/36000,2)</f>
        <v>#REF!</v>
      </c>
      <c r="M668" t="s">
        <v>62</v>
      </c>
    </row>
    <row r="669" spans="1:13">
      <c r="A669" s="30">
        <v>668</v>
      </c>
      <c r="B669" s="30" t="s">
        <v>2683</v>
      </c>
      <c r="C669" s="30" t="s">
        <v>2684</v>
      </c>
      <c r="D669" s="30" t="s">
        <v>2685</v>
      </c>
      <c r="E669" s="30" t="s">
        <v>2686</v>
      </c>
      <c r="F669" s="31">
        <v>13000</v>
      </c>
      <c r="G669" s="32">
        <v>45999</v>
      </c>
      <c r="H669" s="32">
        <v>47094</v>
      </c>
      <c r="I669" s="31">
        <v>3</v>
      </c>
      <c r="J669" s="30" t="s">
        <v>2110</v>
      </c>
      <c r="K669" s="2">
        <v>92</v>
      </c>
      <c r="L669" s="2" t="e">
        <f>ROUND(SUM(#REF!)*I669/36000,2)</f>
        <v>#REF!</v>
      </c>
      <c r="M669" t="s">
        <v>2111</v>
      </c>
    </row>
    <row r="670" spans="1:13">
      <c r="A670" s="30">
        <v>669</v>
      </c>
      <c r="B670" s="30" t="s">
        <v>2687</v>
      </c>
      <c r="C670" s="30" t="s">
        <v>2688</v>
      </c>
      <c r="D670" s="30" t="s">
        <v>2689</v>
      </c>
      <c r="E670" s="30" t="s">
        <v>2690</v>
      </c>
      <c r="F670" s="31">
        <v>25000</v>
      </c>
      <c r="G670" s="32">
        <v>45999</v>
      </c>
      <c r="H670" s="32">
        <v>47094</v>
      </c>
      <c r="I670" s="31">
        <v>3</v>
      </c>
      <c r="J670" s="30" t="s">
        <v>61</v>
      </c>
      <c r="K670" s="2">
        <v>92</v>
      </c>
      <c r="L670" s="2" t="e">
        <f>ROUND(SUM(#REF!)*I670/36000,2)</f>
        <v>#REF!</v>
      </c>
      <c r="M670" t="s">
        <v>62</v>
      </c>
    </row>
    <row r="671" spans="1:13">
      <c r="A671" s="30">
        <v>670</v>
      </c>
      <c r="B671" s="30" t="s">
        <v>2691</v>
      </c>
      <c r="C671" s="30" t="s">
        <v>2692</v>
      </c>
      <c r="D671" s="30" t="s">
        <v>2693</v>
      </c>
      <c r="E671" s="30" t="s">
        <v>2694</v>
      </c>
      <c r="F671" s="31">
        <v>9000</v>
      </c>
      <c r="G671" s="32">
        <v>45999</v>
      </c>
      <c r="H671" s="32">
        <v>47094</v>
      </c>
      <c r="I671" s="31">
        <v>3</v>
      </c>
      <c r="J671" s="30" t="s">
        <v>61</v>
      </c>
      <c r="K671" s="2">
        <v>92</v>
      </c>
      <c r="L671" s="2" t="e">
        <f>ROUND(SUM(#REF!)*I671/36000,2)</f>
        <v>#REF!</v>
      </c>
      <c r="M671" t="s">
        <v>62</v>
      </c>
    </row>
    <row r="672" spans="1:13">
      <c r="A672" s="30">
        <v>671</v>
      </c>
      <c r="B672" s="30" t="s">
        <v>2695</v>
      </c>
      <c r="C672" s="30" t="s">
        <v>2696</v>
      </c>
      <c r="D672" s="30" t="s">
        <v>2697</v>
      </c>
      <c r="E672" s="30" t="s">
        <v>2698</v>
      </c>
      <c r="F672" s="31">
        <v>25000</v>
      </c>
      <c r="G672" s="32">
        <v>45999</v>
      </c>
      <c r="H672" s="32">
        <v>47094</v>
      </c>
      <c r="I672" s="31">
        <v>3</v>
      </c>
      <c r="J672" s="30" t="s">
        <v>61</v>
      </c>
      <c r="K672" s="2">
        <v>92</v>
      </c>
      <c r="L672" s="2" t="e">
        <f>ROUND(SUM(#REF!)*I672/36000,2)</f>
        <v>#REF!</v>
      </c>
      <c r="M672" t="s">
        <v>62</v>
      </c>
    </row>
    <row r="673" spans="1:13">
      <c r="A673" s="30">
        <v>672</v>
      </c>
      <c r="B673" s="30" t="s">
        <v>2699</v>
      </c>
      <c r="C673" s="30" t="s">
        <v>2700</v>
      </c>
      <c r="D673" s="30" t="s">
        <v>2701</v>
      </c>
      <c r="E673" s="30" t="s">
        <v>2702</v>
      </c>
      <c r="F673" s="31">
        <v>50000</v>
      </c>
      <c r="G673" s="32">
        <v>45999</v>
      </c>
      <c r="H673" s="32">
        <v>47094</v>
      </c>
      <c r="I673" s="31">
        <v>3</v>
      </c>
      <c r="J673" s="30" t="s">
        <v>61</v>
      </c>
      <c r="K673" s="2">
        <v>92</v>
      </c>
      <c r="L673" s="2" t="e">
        <f>ROUND(SUM(#REF!)*I673/36000,2)</f>
        <v>#REF!</v>
      </c>
      <c r="M673" t="s">
        <v>62</v>
      </c>
    </row>
    <row r="674" spans="1:13">
      <c r="A674" s="30">
        <v>673</v>
      </c>
      <c r="B674" s="30" t="s">
        <v>2703</v>
      </c>
      <c r="C674" s="30" t="s">
        <v>2704</v>
      </c>
      <c r="D674" s="30" t="s">
        <v>2705</v>
      </c>
      <c r="E674" s="30" t="s">
        <v>2706</v>
      </c>
      <c r="F674" s="31">
        <v>25000</v>
      </c>
      <c r="G674" s="32">
        <v>45999</v>
      </c>
      <c r="H674" s="32">
        <v>47094</v>
      </c>
      <c r="I674" s="31">
        <v>3</v>
      </c>
      <c r="J674" s="30" t="s">
        <v>61</v>
      </c>
      <c r="K674" s="2">
        <v>92</v>
      </c>
      <c r="L674" s="2" t="e">
        <f>ROUND(SUM(#REF!)*I674/36000,2)</f>
        <v>#REF!</v>
      </c>
      <c r="M674" t="s">
        <v>62</v>
      </c>
    </row>
    <row r="675" spans="1:13">
      <c r="A675" s="30">
        <v>674</v>
      </c>
      <c r="B675" s="30" t="s">
        <v>2707</v>
      </c>
      <c r="C675" s="30" t="s">
        <v>2708</v>
      </c>
      <c r="D675" s="30" t="s">
        <v>2709</v>
      </c>
      <c r="E675" s="30" t="s">
        <v>2710</v>
      </c>
      <c r="F675" s="31">
        <v>40000</v>
      </c>
      <c r="G675" s="32">
        <v>45999</v>
      </c>
      <c r="H675" s="32">
        <v>47094</v>
      </c>
      <c r="I675" s="31">
        <v>3</v>
      </c>
      <c r="J675" s="30" t="s">
        <v>2110</v>
      </c>
      <c r="K675" s="2">
        <v>92</v>
      </c>
      <c r="L675" s="2" t="e">
        <f>ROUND(SUM(#REF!)*I675/36000,2)</f>
        <v>#REF!</v>
      </c>
      <c r="M675" t="s">
        <v>2111</v>
      </c>
    </row>
    <row r="676" spans="1:13">
      <c r="A676" s="30">
        <v>675</v>
      </c>
      <c r="B676" s="30" t="s">
        <v>2711</v>
      </c>
      <c r="C676" s="30" t="s">
        <v>2712</v>
      </c>
      <c r="D676" s="30" t="s">
        <v>2713</v>
      </c>
      <c r="E676" s="30" t="s">
        <v>2714</v>
      </c>
      <c r="F676" s="31">
        <v>20000</v>
      </c>
      <c r="G676" s="32">
        <v>45999</v>
      </c>
      <c r="H676" s="32">
        <v>47094</v>
      </c>
      <c r="I676" s="31">
        <v>3</v>
      </c>
      <c r="J676" s="30" t="s">
        <v>172</v>
      </c>
      <c r="K676" s="2">
        <v>92</v>
      </c>
      <c r="L676" s="2" t="e">
        <f>ROUND(SUM(#REF!)*I676/36000,2)</f>
        <v>#REF!</v>
      </c>
      <c r="M676" t="s">
        <v>173</v>
      </c>
    </row>
    <row r="677" spans="1:13">
      <c r="A677" s="30">
        <v>676</v>
      </c>
      <c r="B677" s="30" t="s">
        <v>2715</v>
      </c>
      <c r="C677" s="30" t="s">
        <v>2716</v>
      </c>
      <c r="D677" s="30" t="s">
        <v>2717</v>
      </c>
      <c r="E677" s="30" t="s">
        <v>2718</v>
      </c>
      <c r="F677" s="31">
        <v>25000</v>
      </c>
      <c r="G677" s="32">
        <v>45999</v>
      </c>
      <c r="H677" s="32">
        <v>47094</v>
      </c>
      <c r="I677" s="31">
        <v>3</v>
      </c>
      <c r="J677" s="30" t="s">
        <v>2110</v>
      </c>
      <c r="K677" s="2">
        <v>92</v>
      </c>
      <c r="L677" s="2" t="e">
        <f>ROUND(SUM(#REF!)*I677/36000,2)</f>
        <v>#REF!</v>
      </c>
      <c r="M677" t="s">
        <v>2111</v>
      </c>
    </row>
    <row r="678" spans="1:13">
      <c r="A678" s="30">
        <v>677</v>
      </c>
      <c r="B678" s="30" t="s">
        <v>2719</v>
      </c>
      <c r="C678" s="30" t="s">
        <v>2720</v>
      </c>
      <c r="D678" s="30" t="s">
        <v>2721</v>
      </c>
      <c r="E678" s="30" t="s">
        <v>2722</v>
      </c>
      <c r="F678" s="31">
        <v>24000</v>
      </c>
      <c r="G678" s="32">
        <v>45999</v>
      </c>
      <c r="H678" s="32">
        <v>47094</v>
      </c>
      <c r="I678" s="31">
        <v>3</v>
      </c>
      <c r="J678" s="30" t="s">
        <v>2110</v>
      </c>
      <c r="K678" s="2">
        <v>92</v>
      </c>
      <c r="L678" s="2" t="e">
        <f>ROUND(SUM(#REF!)*I678/36000,2)</f>
        <v>#REF!</v>
      </c>
      <c r="M678" t="s">
        <v>2111</v>
      </c>
    </row>
    <row r="679" spans="1:13">
      <c r="A679" s="30">
        <v>678</v>
      </c>
      <c r="B679" s="30" t="s">
        <v>2723</v>
      </c>
      <c r="C679" s="30" t="s">
        <v>2724</v>
      </c>
      <c r="D679" s="30" t="s">
        <v>2725</v>
      </c>
      <c r="E679" s="30" t="s">
        <v>2726</v>
      </c>
      <c r="F679" s="31">
        <v>22000</v>
      </c>
      <c r="G679" s="32">
        <v>46000</v>
      </c>
      <c r="H679" s="32">
        <v>47095</v>
      </c>
      <c r="I679" s="31">
        <v>3</v>
      </c>
      <c r="J679" s="30" t="s">
        <v>586</v>
      </c>
      <c r="K679" s="2">
        <v>92</v>
      </c>
      <c r="L679" s="2" t="e">
        <f>ROUND(SUM(#REF!)*I679/36000,2)</f>
        <v>#REF!</v>
      </c>
      <c r="M679" t="s">
        <v>587</v>
      </c>
    </row>
    <row r="680" spans="1:13">
      <c r="A680" s="30">
        <v>679</v>
      </c>
      <c r="B680" s="30" t="s">
        <v>2727</v>
      </c>
      <c r="C680" s="30" t="s">
        <v>2728</v>
      </c>
      <c r="D680" s="30" t="s">
        <v>2729</v>
      </c>
      <c r="E680" s="30" t="s">
        <v>2730</v>
      </c>
      <c r="F680" s="31">
        <v>45000</v>
      </c>
      <c r="G680" s="32">
        <v>46000</v>
      </c>
      <c r="H680" s="32">
        <v>47095</v>
      </c>
      <c r="I680" s="31">
        <v>3</v>
      </c>
      <c r="J680" s="30" t="s">
        <v>2110</v>
      </c>
      <c r="K680" s="2">
        <v>92</v>
      </c>
      <c r="L680" s="2" t="e">
        <f>ROUND(SUM(#REF!)*I680/36000,2)</f>
        <v>#REF!</v>
      </c>
      <c r="M680" t="s">
        <v>2111</v>
      </c>
    </row>
    <row r="681" spans="1:13">
      <c r="A681" s="30">
        <v>680</v>
      </c>
      <c r="B681" s="30" t="s">
        <v>2731</v>
      </c>
      <c r="C681" s="30" t="s">
        <v>2732</v>
      </c>
      <c r="D681" s="30" t="s">
        <v>2733</v>
      </c>
      <c r="E681" s="30" t="s">
        <v>2734</v>
      </c>
      <c r="F681" s="31">
        <v>39000</v>
      </c>
      <c r="G681" s="32">
        <v>46000</v>
      </c>
      <c r="H681" s="32">
        <v>47095</v>
      </c>
      <c r="I681" s="31">
        <v>3</v>
      </c>
      <c r="J681" s="30" t="s">
        <v>586</v>
      </c>
      <c r="K681" s="2">
        <v>92</v>
      </c>
      <c r="L681" s="2" t="e">
        <f>ROUND(SUM(#REF!)*I681/36000,2)</f>
        <v>#REF!</v>
      </c>
      <c r="M681" t="s">
        <v>587</v>
      </c>
    </row>
    <row r="682" spans="1:13">
      <c r="A682" s="30">
        <v>681</v>
      </c>
      <c r="B682" s="30" t="s">
        <v>2735</v>
      </c>
      <c r="C682" s="30" t="s">
        <v>2736</v>
      </c>
      <c r="D682" s="30" t="s">
        <v>2737</v>
      </c>
      <c r="E682" s="30" t="s">
        <v>2738</v>
      </c>
      <c r="F682" s="31">
        <v>40000</v>
      </c>
      <c r="G682" s="32">
        <v>46000</v>
      </c>
      <c r="H682" s="32">
        <v>47095</v>
      </c>
      <c r="I682" s="31">
        <v>3</v>
      </c>
      <c r="J682" s="30" t="s">
        <v>61</v>
      </c>
      <c r="K682" s="2">
        <v>92</v>
      </c>
      <c r="L682" s="2" t="e">
        <f>ROUND(SUM(#REF!)*I682/36000,2)</f>
        <v>#REF!</v>
      </c>
      <c r="M682" t="s">
        <v>62</v>
      </c>
    </row>
    <row r="683" spans="1:13">
      <c r="A683" s="30">
        <v>682</v>
      </c>
      <c r="B683" s="30" t="s">
        <v>2739</v>
      </c>
      <c r="C683" s="30" t="s">
        <v>2740</v>
      </c>
      <c r="D683" s="30" t="s">
        <v>2741</v>
      </c>
      <c r="E683" s="30" t="s">
        <v>2742</v>
      </c>
      <c r="F683" s="31">
        <v>50000</v>
      </c>
      <c r="G683" s="32">
        <v>46000</v>
      </c>
      <c r="H683" s="32">
        <v>47095</v>
      </c>
      <c r="I683" s="31">
        <v>3</v>
      </c>
      <c r="J683" s="30" t="s">
        <v>2110</v>
      </c>
      <c r="K683" s="2">
        <v>92</v>
      </c>
      <c r="L683" s="2" t="e">
        <f>ROUND(SUM(#REF!)*I683/36000,2)</f>
        <v>#REF!</v>
      </c>
      <c r="M683" t="s">
        <v>2111</v>
      </c>
    </row>
    <row r="684" spans="1:13">
      <c r="A684" s="30">
        <v>683</v>
      </c>
      <c r="B684" s="30" t="s">
        <v>2743</v>
      </c>
      <c r="C684" s="30" t="s">
        <v>2744</v>
      </c>
      <c r="D684" s="30" t="s">
        <v>2745</v>
      </c>
      <c r="E684" s="30" t="s">
        <v>2746</v>
      </c>
      <c r="F684" s="31">
        <v>25000</v>
      </c>
      <c r="G684" s="32">
        <v>46000</v>
      </c>
      <c r="H684" s="32">
        <v>47095</v>
      </c>
      <c r="I684" s="31">
        <v>3</v>
      </c>
      <c r="J684" s="30" t="s">
        <v>2110</v>
      </c>
      <c r="K684" s="2">
        <v>92</v>
      </c>
      <c r="L684" s="2" t="e">
        <f>ROUND(SUM(#REF!)*I684/36000,2)</f>
        <v>#REF!</v>
      </c>
      <c r="M684" t="s">
        <v>2111</v>
      </c>
    </row>
    <row r="685" spans="1:13">
      <c r="A685" s="30">
        <v>684</v>
      </c>
      <c r="B685" s="30" t="s">
        <v>2747</v>
      </c>
      <c r="C685" s="30" t="s">
        <v>2748</v>
      </c>
      <c r="D685" s="30" t="s">
        <v>2749</v>
      </c>
      <c r="E685" s="30" t="s">
        <v>2750</v>
      </c>
      <c r="F685" s="31">
        <v>50000</v>
      </c>
      <c r="G685" s="32">
        <v>46000</v>
      </c>
      <c r="H685" s="32">
        <v>47095</v>
      </c>
      <c r="I685" s="31">
        <v>3</v>
      </c>
      <c r="J685" s="30" t="s">
        <v>61</v>
      </c>
      <c r="K685" s="2">
        <v>92</v>
      </c>
      <c r="L685" s="2" t="e">
        <f>ROUND(SUM(#REF!)*I685/36000,2)</f>
        <v>#REF!</v>
      </c>
      <c r="M685" t="s">
        <v>62</v>
      </c>
    </row>
    <row r="686" spans="1:13">
      <c r="A686" s="30">
        <v>685</v>
      </c>
      <c r="B686" s="30" t="s">
        <v>2751</v>
      </c>
      <c r="C686" s="30" t="s">
        <v>2752</v>
      </c>
      <c r="D686" s="30" t="s">
        <v>2753</v>
      </c>
      <c r="E686" s="30" t="s">
        <v>2754</v>
      </c>
      <c r="F686" s="31">
        <v>25000</v>
      </c>
      <c r="G686" s="32">
        <v>46000</v>
      </c>
      <c r="H686" s="32">
        <v>47095</v>
      </c>
      <c r="I686" s="31">
        <v>3</v>
      </c>
      <c r="J686" s="30" t="s">
        <v>2110</v>
      </c>
      <c r="K686" s="2">
        <v>92</v>
      </c>
      <c r="L686" s="2" t="e">
        <f>ROUND(SUM(#REF!)*I686/36000,2)</f>
        <v>#REF!</v>
      </c>
      <c r="M686" t="s">
        <v>2111</v>
      </c>
    </row>
    <row r="687" spans="1:13">
      <c r="A687" s="30">
        <v>686</v>
      </c>
      <c r="B687" s="30" t="s">
        <v>2755</v>
      </c>
      <c r="C687" s="30" t="s">
        <v>2756</v>
      </c>
      <c r="D687" s="30" t="s">
        <v>2757</v>
      </c>
      <c r="E687" s="30" t="s">
        <v>2758</v>
      </c>
      <c r="F687" s="31">
        <v>10000</v>
      </c>
      <c r="G687" s="32">
        <v>46000</v>
      </c>
      <c r="H687" s="32">
        <v>47095</v>
      </c>
      <c r="I687" s="31">
        <v>3</v>
      </c>
      <c r="J687" s="30" t="s">
        <v>2110</v>
      </c>
      <c r="K687" s="2">
        <v>92</v>
      </c>
      <c r="L687" s="2" t="e">
        <f>ROUND(SUM(#REF!)*I687/36000,2)</f>
        <v>#REF!</v>
      </c>
      <c r="M687" t="s">
        <v>2111</v>
      </c>
    </row>
    <row r="688" spans="1:13">
      <c r="A688" s="30">
        <v>687</v>
      </c>
      <c r="B688" s="30" t="s">
        <v>2759</v>
      </c>
      <c r="C688" s="30" t="s">
        <v>2760</v>
      </c>
      <c r="D688" s="30" t="s">
        <v>2761</v>
      </c>
      <c r="E688" s="30" t="s">
        <v>2762</v>
      </c>
      <c r="F688" s="31">
        <v>30000</v>
      </c>
      <c r="G688" s="32">
        <v>46000</v>
      </c>
      <c r="H688" s="32">
        <v>47095</v>
      </c>
      <c r="I688" s="31">
        <v>3</v>
      </c>
      <c r="J688" s="30" t="s">
        <v>17</v>
      </c>
      <c r="K688" s="2">
        <v>92</v>
      </c>
      <c r="L688" s="2" t="e">
        <f>ROUND(SUM(#REF!)*I688/36000,2)</f>
        <v>#REF!</v>
      </c>
      <c r="M688" t="s">
        <v>18</v>
      </c>
    </row>
    <row r="689" spans="1:13">
      <c r="A689" s="30">
        <v>688</v>
      </c>
      <c r="B689" s="30" t="s">
        <v>2763</v>
      </c>
      <c r="C689" s="30" t="s">
        <v>2764</v>
      </c>
      <c r="D689" s="30" t="s">
        <v>2765</v>
      </c>
      <c r="E689" s="30" t="s">
        <v>2766</v>
      </c>
      <c r="F689" s="31">
        <v>29000</v>
      </c>
      <c r="G689" s="32">
        <v>46000</v>
      </c>
      <c r="H689" s="32">
        <v>47095</v>
      </c>
      <c r="I689" s="31">
        <v>3</v>
      </c>
      <c r="J689" s="30" t="s">
        <v>586</v>
      </c>
      <c r="K689" s="2">
        <v>92</v>
      </c>
      <c r="L689" s="2" t="e">
        <f>ROUND(SUM(#REF!)*I689/36000,2)</f>
        <v>#REF!</v>
      </c>
      <c r="M689" t="s">
        <v>587</v>
      </c>
    </row>
    <row r="690" spans="1:13">
      <c r="A690" s="30">
        <v>689</v>
      </c>
      <c r="B690" s="30" t="s">
        <v>2767</v>
      </c>
      <c r="C690" s="30" t="s">
        <v>2768</v>
      </c>
      <c r="D690" s="30" t="s">
        <v>2769</v>
      </c>
      <c r="E690" s="30" t="s">
        <v>2770</v>
      </c>
      <c r="F690" s="31">
        <v>30000</v>
      </c>
      <c r="G690" s="32">
        <v>46000</v>
      </c>
      <c r="H690" s="32">
        <v>47095</v>
      </c>
      <c r="I690" s="31">
        <v>3</v>
      </c>
      <c r="J690" s="30" t="s">
        <v>61</v>
      </c>
      <c r="K690" s="2">
        <v>92</v>
      </c>
      <c r="L690" s="2" t="e">
        <f>ROUND(SUM(#REF!)*I690/36000,2)</f>
        <v>#REF!</v>
      </c>
      <c r="M690" t="s">
        <v>62</v>
      </c>
    </row>
    <row r="691" spans="1:13">
      <c r="A691" s="30">
        <v>690</v>
      </c>
      <c r="B691" s="30" t="s">
        <v>2771</v>
      </c>
      <c r="C691" s="30" t="s">
        <v>2772</v>
      </c>
      <c r="D691" s="30" t="s">
        <v>2773</v>
      </c>
      <c r="E691" s="30" t="s">
        <v>2774</v>
      </c>
      <c r="F691" s="31">
        <v>17000</v>
      </c>
      <c r="G691" s="32">
        <v>46001</v>
      </c>
      <c r="H691" s="32">
        <v>47096</v>
      </c>
      <c r="I691" s="31">
        <v>3</v>
      </c>
      <c r="J691" s="30" t="s">
        <v>61</v>
      </c>
      <c r="K691" s="2">
        <v>92</v>
      </c>
      <c r="L691" s="2" t="e">
        <f>ROUND(SUM(#REF!)*I691/36000,2)</f>
        <v>#REF!</v>
      </c>
      <c r="M691" t="s">
        <v>62</v>
      </c>
    </row>
    <row r="692" spans="1:13">
      <c r="A692" s="30">
        <v>691</v>
      </c>
      <c r="B692" s="30" t="s">
        <v>2775</v>
      </c>
      <c r="C692" s="30" t="s">
        <v>2776</v>
      </c>
      <c r="D692" s="30" t="s">
        <v>2777</v>
      </c>
      <c r="E692" s="30" t="s">
        <v>2778</v>
      </c>
      <c r="F692" s="31">
        <v>25000</v>
      </c>
      <c r="G692" s="32">
        <v>46001</v>
      </c>
      <c r="H692" s="32">
        <v>47096</v>
      </c>
      <c r="I692" s="31">
        <v>3</v>
      </c>
      <c r="J692" s="30" t="s">
        <v>2110</v>
      </c>
      <c r="K692" s="2">
        <v>92</v>
      </c>
      <c r="L692" s="2" t="e">
        <f>ROUND(SUM(#REF!)*I692/36000,2)</f>
        <v>#REF!</v>
      </c>
      <c r="M692" t="s">
        <v>2111</v>
      </c>
    </row>
    <row r="693" spans="1:13">
      <c r="A693" s="30">
        <v>692</v>
      </c>
      <c r="B693" s="30" t="s">
        <v>2779</v>
      </c>
      <c r="C693" s="30" t="s">
        <v>2780</v>
      </c>
      <c r="D693" s="30" t="s">
        <v>2781</v>
      </c>
      <c r="E693" s="30" t="s">
        <v>2782</v>
      </c>
      <c r="F693" s="31">
        <v>50000</v>
      </c>
      <c r="G693" s="32">
        <v>46001</v>
      </c>
      <c r="H693" s="32">
        <v>47096</v>
      </c>
      <c r="I693" s="31">
        <v>3</v>
      </c>
      <c r="J693" s="30" t="s">
        <v>640</v>
      </c>
      <c r="K693" s="2">
        <v>92</v>
      </c>
      <c r="L693" s="2" t="e">
        <f>ROUND(SUM(#REF!)*I693/36000,2)</f>
        <v>#REF!</v>
      </c>
      <c r="M693" t="s">
        <v>641</v>
      </c>
    </row>
    <row r="694" spans="1:13">
      <c r="A694" s="30">
        <v>693</v>
      </c>
      <c r="B694" s="30" t="s">
        <v>2783</v>
      </c>
      <c r="C694" s="30" t="s">
        <v>2784</v>
      </c>
      <c r="D694" s="30" t="s">
        <v>2785</v>
      </c>
      <c r="E694" s="30" t="s">
        <v>2786</v>
      </c>
      <c r="F694" s="31">
        <v>50000</v>
      </c>
      <c r="G694" s="32">
        <v>46001</v>
      </c>
      <c r="H694" s="32">
        <v>47096</v>
      </c>
      <c r="I694" s="31">
        <v>3</v>
      </c>
      <c r="J694" s="30" t="s">
        <v>2110</v>
      </c>
      <c r="K694" s="2">
        <v>92</v>
      </c>
      <c r="L694" s="2" t="e">
        <f>ROUND(SUM(#REF!)*I694/36000,2)</f>
        <v>#REF!</v>
      </c>
      <c r="M694" t="s">
        <v>2111</v>
      </c>
    </row>
    <row r="695" spans="1:13">
      <c r="A695" s="30">
        <v>694</v>
      </c>
      <c r="B695" s="30" t="s">
        <v>2787</v>
      </c>
      <c r="C695" s="30" t="s">
        <v>2788</v>
      </c>
      <c r="D695" s="30" t="s">
        <v>2789</v>
      </c>
      <c r="E695" s="30" t="s">
        <v>2790</v>
      </c>
      <c r="F695" s="31">
        <v>17000</v>
      </c>
      <c r="G695" s="32">
        <v>46001</v>
      </c>
      <c r="H695" s="32">
        <v>47096</v>
      </c>
      <c r="I695" s="31">
        <v>3</v>
      </c>
      <c r="J695" s="30" t="s">
        <v>2110</v>
      </c>
      <c r="K695" s="2">
        <v>92</v>
      </c>
      <c r="L695" s="2" t="e">
        <f>ROUND(SUM(#REF!)*I695/36000,2)</f>
        <v>#REF!</v>
      </c>
      <c r="M695" t="s">
        <v>2111</v>
      </c>
    </row>
    <row r="696" spans="1:13">
      <c r="A696" s="30">
        <v>695</v>
      </c>
      <c r="B696" s="30" t="s">
        <v>984</v>
      </c>
      <c r="C696" s="30" t="s">
        <v>2791</v>
      </c>
      <c r="D696" s="30" t="s">
        <v>2792</v>
      </c>
      <c r="E696" s="30" t="s">
        <v>2793</v>
      </c>
      <c r="F696" s="31">
        <v>20000</v>
      </c>
      <c r="G696" s="32">
        <v>46001</v>
      </c>
      <c r="H696" s="32">
        <v>47096</v>
      </c>
      <c r="I696" s="31">
        <v>3</v>
      </c>
      <c r="J696" s="30" t="s">
        <v>172</v>
      </c>
      <c r="K696" s="2">
        <v>92</v>
      </c>
      <c r="L696" s="2" t="e">
        <f>ROUND(SUM(#REF!)*I696/36000,2)</f>
        <v>#REF!</v>
      </c>
      <c r="M696" t="s">
        <v>173</v>
      </c>
    </row>
    <row r="697" spans="1:13">
      <c r="A697" s="30">
        <v>696</v>
      </c>
      <c r="B697" s="30" t="s">
        <v>2794</v>
      </c>
      <c r="C697" s="30" t="s">
        <v>2795</v>
      </c>
      <c r="D697" s="30" t="s">
        <v>2796</v>
      </c>
      <c r="E697" s="30" t="s">
        <v>2797</v>
      </c>
      <c r="F697" s="31">
        <v>20000</v>
      </c>
      <c r="G697" s="32">
        <v>46001</v>
      </c>
      <c r="H697" s="32">
        <v>47096</v>
      </c>
      <c r="I697" s="31">
        <v>3</v>
      </c>
      <c r="J697" s="30" t="s">
        <v>61</v>
      </c>
      <c r="K697" s="2">
        <v>92</v>
      </c>
      <c r="L697" s="2" t="e">
        <f>ROUND(SUM(#REF!)*I697/36000,2)</f>
        <v>#REF!</v>
      </c>
      <c r="M697" t="s">
        <v>62</v>
      </c>
    </row>
    <row r="698" spans="1:13">
      <c r="A698" s="30">
        <v>697</v>
      </c>
      <c r="B698" s="30" t="s">
        <v>2798</v>
      </c>
      <c r="C698" s="30" t="s">
        <v>2799</v>
      </c>
      <c r="D698" s="30" t="s">
        <v>2800</v>
      </c>
      <c r="E698" s="30" t="s">
        <v>2801</v>
      </c>
      <c r="F698" s="31">
        <v>12000</v>
      </c>
      <c r="G698" s="32">
        <v>46001</v>
      </c>
      <c r="H698" s="32">
        <v>46730</v>
      </c>
      <c r="I698" s="31">
        <v>3</v>
      </c>
      <c r="J698" s="30" t="s">
        <v>172</v>
      </c>
      <c r="K698" s="2">
        <v>92</v>
      </c>
      <c r="L698" s="2" t="e">
        <f>ROUND(SUM(#REF!)*I698/36000,2)</f>
        <v>#REF!</v>
      </c>
      <c r="M698" t="s">
        <v>173</v>
      </c>
    </row>
    <row r="699" spans="1:13">
      <c r="A699" s="30">
        <v>698</v>
      </c>
      <c r="B699" s="30" t="s">
        <v>2802</v>
      </c>
      <c r="C699" s="30" t="s">
        <v>2803</v>
      </c>
      <c r="D699" s="30" t="s">
        <v>2804</v>
      </c>
      <c r="E699" s="30" t="s">
        <v>2805</v>
      </c>
      <c r="F699" s="31">
        <v>40000</v>
      </c>
      <c r="G699" s="32">
        <v>46001</v>
      </c>
      <c r="H699" s="32">
        <v>47096</v>
      </c>
      <c r="I699" s="31">
        <v>3</v>
      </c>
      <c r="J699" s="30" t="s">
        <v>172</v>
      </c>
      <c r="K699" s="2">
        <v>92</v>
      </c>
      <c r="L699" s="2" t="e">
        <f>ROUND(SUM(#REF!)*I699/36000,2)</f>
        <v>#REF!</v>
      </c>
      <c r="M699" t="s">
        <v>173</v>
      </c>
    </row>
    <row r="700" spans="1:13">
      <c r="A700" s="30">
        <v>699</v>
      </c>
      <c r="B700" s="30" t="s">
        <v>2806</v>
      </c>
      <c r="C700" s="30" t="s">
        <v>2807</v>
      </c>
      <c r="D700" s="30" t="s">
        <v>2808</v>
      </c>
      <c r="E700" s="30" t="s">
        <v>2809</v>
      </c>
      <c r="F700" s="31">
        <v>50000</v>
      </c>
      <c r="G700" s="32">
        <v>46001</v>
      </c>
      <c r="H700" s="32">
        <v>47096</v>
      </c>
      <c r="I700" s="31">
        <v>3</v>
      </c>
      <c r="J700" s="30" t="s">
        <v>61</v>
      </c>
      <c r="K700" s="2">
        <v>92</v>
      </c>
      <c r="L700" s="2" t="e">
        <f>ROUND(SUM(#REF!)*I700/36000,2)</f>
        <v>#REF!</v>
      </c>
      <c r="M700" t="s">
        <v>62</v>
      </c>
    </row>
    <row r="701" spans="1:13">
      <c r="A701" s="30">
        <v>700</v>
      </c>
      <c r="B701" s="30" t="s">
        <v>2810</v>
      </c>
      <c r="C701" s="30" t="s">
        <v>2811</v>
      </c>
      <c r="D701" s="30" t="s">
        <v>2812</v>
      </c>
      <c r="E701" s="30" t="s">
        <v>2813</v>
      </c>
      <c r="F701" s="31">
        <v>50000</v>
      </c>
      <c r="G701" s="32">
        <v>46001</v>
      </c>
      <c r="H701" s="32">
        <v>47096</v>
      </c>
      <c r="I701" s="31">
        <v>3</v>
      </c>
      <c r="J701" s="30" t="s">
        <v>61</v>
      </c>
      <c r="K701" s="2">
        <v>92</v>
      </c>
      <c r="L701" s="2" t="e">
        <f>ROUND(SUM(#REF!)*I701/36000,2)</f>
        <v>#REF!</v>
      </c>
      <c r="M701" t="s">
        <v>62</v>
      </c>
    </row>
    <row r="702" spans="1:13">
      <c r="A702" s="30">
        <v>701</v>
      </c>
      <c r="B702" s="30" t="s">
        <v>2814</v>
      </c>
      <c r="C702" s="30" t="s">
        <v>2815</v>
      </c>
      <c r="D702" s="30" t="s">
        <v>2816</v>
      </c>
      <c r="E702" s="30" t="s">
        <v>2817</v>
      </c>
      <c r="F702" s="31">
        <v>21000</v>
      </c>
      <c r="G702" s="32">
        <v>46001</v>
      </c>
      <c r="H702" s="32">
        <v>47096</v>
      </c>
      <c r="I702" s="31">
        <v>3</v>
      </c>
      <c r="J702" s="30" t="s">
        <v>2110</v>
      </c>
      <c r="K702" s="2">
        <v>92</v>
      </c>
      <c r="L702" s="2" t="e">
        <f>ROUND(SUM(#REF!)*I702/36000,2)</f>
        <v>#REF!</v>
      </c>
      <c r="M702" t="s">
        <v>2111</v>
      </c>
    </row>
    <row r="703" spans="1:13">
      <c r="A703" s="30">
        <v>702</v>
      </c>
      <c r="B703" s="30" t="s">
        <v>862</v>
      </c>
      <c r="C703" s="30" t="s">
        <v>2818</v>
      </c>
      <c r="D703" s="30" t="s">
        <v>2819</v>
      </c>
      <c r="E703" s="30" t="s">
        <v>2820</v>
      </c>
      <c r="F703" s="31">
        <v>50000</v>
      </c>
      <c r="G703" s="32">
        <v>46002</v>
      </c>
      <c r="H703" s="32">
        <v>46731</v>
      </c>
      <c r="I703" s="31">
        <v>3</v>
      </c>
      <c r="J703" s="30" t="s">
        <v>61</v>
      </c>
      <c r="K703" s="2">
        <v>92</v>
      </c>
      <c r="L703" s="2" t="e">
        <f>ROUND(SUM(#REF!)*I703/36000,2)</f>
        <v>#REF!</v>
      </c>
      <c r="M703" t="s">
        <v>62</v>
      </c>
    </row>
    <row r="704" spans="1:13">
      <c r="A704" s="30">
        <v>703</v>
      </c>
      <c r="B704" s="30" t="s">
        <v>2821</v>
      </c>
      <c r="C704" s="30" t="s">
        <v>2822</v>
      </c>
      <c r="D704" s="30" t="s">
        <v>2823</v>
      </c>
      <c r="E704" s="30" t="s">
        <v>2824</v>
      </c>
      <c r="F704" s="31">
        <v>37000</v>
      </c>
      <c r="G704" s="32">
        <v>46002</v>
      </c>
      <c r="H704" s="32">
        <v>47097</v>
      </c>
      <c r="I704" s="31">
        <v>3</v>
      </c>
      <c r="J704" s="30" t="s">
        <v>61</v>
      </c>
      <c r="K704" s="2">
        <v>92</v>
      </c>
      <c r="L704" s="2" t="e">
        <f>ROUND(SUM(#REF!)*I704/36000,2)</f>
        <v>#REF!</v>
      </c>
      <c r="M704" t="s">
        <v>62</v>
      </c>
    </row>
    <row r="705" spans="1:13">
      <c r="A705" s="30">
        <v>704</v>
      </c>
      <c r="B705" s="30" t="s">
        <v>2825</v>
      </c>
      <c r="C705" s="30" t="s">
        <v>2826</v>
      </c>
      <c r="D705" s="30" t="s">
        <v>2827</v>
      </c>
      <c r="E705" s="30" t="s">
        <v>2828</v>
      </c>
      <c r="F705" s="31">
        <v>30000</v>
      </c>
      <c r="G705" s="32">
        <v>46002</v>
      </c>
      <c r="H705" s="32">
        <v>47097</v>
      </c>
      <c r="I705" s="31">
        <v>3</v>
      </c>
      <c r="J705" s="30" t="s">
        <v>61</v>
      </c>
      <c r="K705" s="2">
        <v>92</v>
      </c>
      <c r="L705" s="2" t="e">
        <f>ROUND(SUM(#REF!)*I705/36000,2)</f>
        <v>#REF!</v>
      </c>
      <c r="M705" t="s">
        <v>62</v>
      </c>
    </row>
    <row r="706" spans="1:13">
      <c r="A706" s="30">
        <v>705</v>
      </c>
      <c r="B706" s="30" t="s">
        <v>2829</v>
      </c>
      <c r="C706" s="30" t="s">
        <v>2830</v>
      </c>
      <c r="D706" s="30" t="s">
        <v>2831</v>
      </c>
      <c r="E706" s="30" t="s">
        <v>2832</v>
      </c>
      <c r="F706" s="31">
        <v>50000</v>
      </c>
      <c r="G706" s="32">
        <v>46002</v>
      </c>
      <c r="H706" s="32">
        <v>47097</v>
      </c>
      <c r="I706" s="31">
        <v>3</v>
      </c>
      <c r="J706" s="30" t="s">
        <v>61</v>
      </c>
      <c r="K706" s="2">
        <v>92</v>
      </c>
      <c r="L706" s="2" t="e">
        <f>ROUND(SUM(#REF!)*I706/36000,2)</f>
        <v>#REF!</v>
      </c>
      <c r="M706" t="s">
        <v>62</v>
      </c>
    </row>
    <row r="707" spans="1:13">
      <c r="A707" s="30">
        <v>706</v>
      </c>
      <c r="B707" s="30" t="s">
        <v>2833</v>
      </c>
      <c r="C707" s="30" t="s">
        <v>2834</v>
      </c>
      <c r="D707" s="30" t="s">
        <v>2835</v>
      </c>
      <c r="E707" s="30" t="s">
        <v>2836</v>
      </c>
      <c r="F707" s="31">
        <v>50000</v>
      </c>
      <c r="G707" s="32">
        <v>46002</v>
      </c>
      <c r="H707" s="32">
        <v>47097</v>
      </c>
      <c r="I707" s="31">
        <v>3</v>
      </c>
      <c r="J707" s="30" t="s">
        <v>61</v>
      </c>
      <c r="K707" s="2">
        <v>92</v>
      </c>
      <c r="L707" s="2" t="e">
        <f>ROUND(SUM(#REF!)*I707/36000,2)</f>
        <v>#REF!</v>
      </c>
      <c r="M707" t="s">
        <v>62</v>
      </c>
    </row>
    <row r="708" spans="1:13">
      <c r="A708" s="30">
        <v>707</v>
      </c>
      <c r="B708" s="30" t="s">
        <v>2837</v>
      </c>
      <c r="C708" s="30" t="s">
        <v>2838</v>
      </c>
      <c r="D708" s="30" t="s">
        <v>2839</v>
      </c>
      <c r="E708" s="30" t="s">
        <v>2840</v>
      </c>
      <c r="F708" s="31">
        <v>50000</v>
      </c>
      <c r="G708" s="32">
        <v>46002</v>
      </c>
      <c r="H708" s="32">
        <v>47097</v>
      </c>
      <c r="I708" s="31">
        <v>3</v>
      </c>
      <c r="J708" s="30" t="s">
        <v>61</v>
      </c>
      <c r="K708" s="2">
        <v>92</v>
      </c>
      <c r="L708" s="2" t="e">
        <f>ROUND(SUM(#REF!)*I708/36000,2)</f>
        <v>#REF!</v>
      </c>
      <c r="M708" t="s">
        <v>62</v>
      </c>
    </row>
    <row r="709" spans="1:13">
      <c r="A709" s="30">
        <v>708</v>
      </c>
      <c r="B709" s="30" t="s">
        <v>2841</v>
      </c>
      <c r="C709" s="30" t="s">
        <v>2842</v>
      </c>
      <c r="D709" s="30" t="s">
        <v>2843</v>
      </c>
      <c r="E709" s="30" t="s">
        <v>2844</v>
      </c>
      <c r="F709" s="31">
        <v>15000</v>
      </c>
      <c r="G709" s="32">
        <v>46002</v>
      </c>
      <c r="H709" s="32">
        <v>47097</v>
      </c>
      <c r="I709" s="31">
        <v>3</v>
      </c>
      <c r="J709" s="30" t="s">
        <v>2110</v>
      </c>
      <c r="K709" s="2">
        <v>92</v>
      </c>
      <c r="L709" s="2" t="e">
        <f>ROUND(SUM(#REF!)*I709/36000,2)</f>
        <v>#REF!</v>
      </c>
      <c r="M709" t="s">
        <v>2111</v>
      </c>
    </row>
    <row r="710" spans="1:13">
      <c r="A710" s="30">
        <v>709</v>
      </c>
      <c r="B710" s="30" t="s">
        <v>2845</v>
      </c>
      <c r="C710" s="30" t="s">
        <v>2846</v>
      </c>
      <c r="D710" s="30" t="s">
        <v>2847</v>
      </c>
      <c r="E710" s="30" t="s">
        <v>2848</v>
      </c>
      <c r="F710" s="31">
        <v>50000</v>
      </c>
      <c r="G710" s="32">
        <v>46002</v>
      </c>
      <c r="H710" s="32">
        <v>47097</v>
      </c>
      <c r="I710" s="31">
        <v>3</v>
      </c>
      <c r="J710" s="30" t="s">
        <v>61</v>
      </c>
      <c r="K710" s="2">
        <v>92</v>
      </c>
      <c r="L710" s="2" t="e">
        <f>ROUND(SUM(#REF!)*I710/36000,2)</f>
        <v>#REF!</v>
      </c>
      <c r="M710" t="s">
        <v>62</v>
      </c>
    </row>
    <row r="711" spans="1:13">
      <c r="A711" s="30">
        <v>710</v>
      </c>
      <c r="B711" s="30" t="s">
        <v>2849</v>
      </c>
      <c r="C711" s="30" t="s">
        <v>2850</v>
      </c>
      <c r="D711" s="30" t="s">
        <v>2851</v>
      </c>
      <c r="E711" s="30" t="s">
        <v>2852</v>
      </c>
      <c r="F711" s="31">
        <v>45000</v>
      </c>
      <c r="G711" s="32">
        <v>46002</v>
      </c>
      <c r="H711" s="32">
        <v>47097</v>
      </c>
      <c r="I711" s="31">
        <v>3</v>
      </c>
      <c r="J711" s="30" t="s">
        <v>61</v>
      </c>
      <c r="K711" s="2">
        <v>92</v>
      </c>
      <c r="L711" s="2" t="e">
        <f>ROUND(SUM(#REF!)*I711/36000,2)</f>
        <v>#REF!</v>
      </c>
      <c r="M711" t="s">
        <v>62</v>
      </c>
    </row>
    <row r="712" spans="1:13">
      <c r="A712" s="30">
        <v>711</v>
      </c>
      <c r="B712" s="30" t="s">
        <v>2853</v>
      </c>
      <c r="C712" s="30" t="s">
        <v>2854</v>
      </c>
      <c r="D712" s="30" t="s">
        <v>2855</v>
      </c>
      <c r="E712" s="30" t="s">
        <v>2856</v>
      </c>
      <c r="F712" s="31">
        <v>30000</v>
      </c>
      <c r="G712" s="32">
        <v>46002</v>
      </c>
      <c r="H712" s="32">
        <v>47097</v>
      </c>
      <c r="I712" s="31">
        <v>3</v>
      </c>
      <c r="J712" s="30" t="s">
        <v>2110</v>
      </c>
      <c r="K712" s="2">
        <v>92</v>
      </c>
      <c r="L712" s="2" t="e">
        <f>ROUND(SUM(#REF!)*I712/36000,2)</f>
        <v>#REF!</v>
      </c>
      <c r="M712" t="s">
        <v>2111</v>
      </c>
    </row>
    <row r="713" spans="1:13">
      <c r="A713" s="30">
        <v>712</v>
      </c>
      <c r="B713" s="30" t="s">
        <v>2857</v>
      </c>
      <c r="C713" s="30" t="s">
        <v>2858</v>
      </c>
      <c r="D713" s="30" t="s">
        <v>2859</v>
      </c>
      <c r="E713" s="30" t="s">
        <v>2860</v>
      </c>
      <c r="F713" s="31">
        <v>50000</v>
      </c>
      <c r="G713" s="32">
        <v>46002</v>
      </c>
      <c r="H713" s="32">
        <v>47097</v>
      </c>
      <c r="I713" s="31">
        <v>3</v>
      </c>
      <c r="J713" s="30" t="s">
        <v>61</v>
      </c>
      <c r="K713" s="2">
        <v>92</v>
      </c>
      <c r="L713" s="2" t="e">
        <f>ROUND(SUM(#REF!)*I713/36000,2)</f>
        <v>#REF!</v>
      </c>
      <c r="M713" t="s">
        <v>62</v>
      </c>
    </row>
    <row r="714" spans="1:13">
      <c r="A714" s="30">
        <v>713</v>
      </c>
      <c r="B714" s="30" t="s">
        <v>2861</v>
      </c>
      <c r="C714" s="30" t="s">
        <v>2862</v>
      </c>
      <c r="D714" s="30" t="s">
        <v>2863</v>
      </c>
      <c r="E714" s="30" t="s">
        <v>2864</v>
      </c>
      <c r="F714" s="31">
        <v>50000</v>
      </c>
      <c r="G714" s="32">
        <v>46002</v>
      </c>
      <c r="H714" s="32">
        <v>47097</v>
      </c>
      <c r="I714" s="31">
        <v>3</v>
      </c>
      <c r="J714" s="30" t="s">
        <v>61</v>
      </c>
      <c r="K714" s="2">
        <v>92</v>
      </c>
      <c r="L714" s="2" t="e">
        <f>ROUND(SUM(#REF!)*I714/36000,2)</f>
        <v>#REF!</v>
      </c>
      <c r="M714" t="s">
        <v>62</v>
      </c>
    </row>
    <row r="715" spans="1:13">
      <c r="A715" s="30">
        <v>714</v>
      </c>
      <c r="B715" s="30" t="s">
        <v>2865</v>
      </c>
      <c r="C715" s="30" t="s">
        <v>2866</v>
      </c>
      <c r="D715" s="30" t="s">
        <v>2867</v>
      </c>
      <c r="E715" s="30" t="s">
        <v>2868</v>
      </c>
      <c r="F715" s="31">
        <v>50000</v>
      </c>
      <c r="G715" s="32">
        <v>46002</v>
      </c>
      <c r="H715" s="32">
        <v>47097</v>
      </c>
      <c r="I715" s="31">
        <v>3</v>
      </c>
      <c r="J715" s="30" t="s">
        <v>61</v>
      </c>
      <c r="K715" s="2">
        <v>92</v>
      </c>
      <c r="L715" s="2" t="e">
        <f>ROUND(SUM(#REF!)*I715/36000,2)</f>
        <v>#REF!</v>
      </c>
      <c r="M715" t="s">
        <v>62</v>
      </c>
    </row>
    <row r="716" spans="1:13">
      <c r="A716" s="30">
        <v>715</v>
      </c>
      <c r="B716" s="30" t="s">
        <v>2869</v>
      </c>
      <c r="C716" s="30" t="s">
        <v>2870</v>
      </c>
      <c r="D716" s="30" t="s">
        <v>2871</v>
      </c>
      <c r="E716" s="30" t="s">
        <v>2872</v>
      </c>
      <c r="F716" s="31">
        <v>50000</v>
      </c>
      <c r="G716" s="32">
        <v>46002</v>
      </c>
      <c r="H716" s="32">
        <v>47097</v>
      </c>
      <c r="I716" s="31">
        <v>3</v>
      </c>
      <c r="J716" s="30" t="s">
        <v>61</v>
      </c>
      <c r="K716" s="2">
        <v>92</v>
      </c>
      <c r="L716" s="2" t="e">
        <f>ROUND(SUM(#REF!)*I716/36000,2)</f>
        <v>#REF!</v>
      </c>
      <c r="M716" t="s">
        <v>62</v>
      </c>
    </row>
    <row r="717" spans="1:13">
      <c r="A717" s="30">
        <v>716</v>
      </c>
      <c r="B717" s="30" t="s">
        <v>2873</v>
      </c>
      <c r="C717" s="30" t="s">
        <v>2874</v>
      </c>
      <c r="D717" s="30" t="s">
        <v>2875</v>
      </c>
      <c r="E717" s="30" t="s">
        <v>2876</v>
      </c>
      <c r="F717" s="31">
        <v>50000</v>
      </c>
      <c r="G717" s="32">
        <v>46002</v>
      </c>
      <c r="H717" s="32">
        <v>47097</v>
      </c>
      <c r="I717" s="31">
        <v>3</v>
      </c>
      <c r="J717" s="30" t="s">
        <v>61</v>
      </c>
      <c r="K717" s="2">
        <v>92</v>
      </c>
      <c r="L717" s="2" t="e">
        <f>ROUND(SUM(#REF!)*I717/36000,2)</f>
        <v>#REF!</v>
      </c>
      <c r="M717" t="s">
        <v>62</v>
      </c>
    </row>
    <row r="718" spans="1:13">
      <c r="A718" s="30">
        <v>717</v>
      </c>
      <c r="B718" s="30" t="s">
        <v>2877</v>
      </c>
      <c r="C718" s="30" t="s">
        <v>2878</v>
      </c>
      <c r="D718" s="30" t="s">
        <v>2879</v>
      </c>
      <c r="E718" s="30" t="s">
        <v>2880</v>
      </c>
      <c r="F718" s="31">
        <v>14000</v>
      </c>
      <c r="G718" s="32">
        <v>46002</v>
      </c>
      <c r="H718" s="32">
        <v>47097</v>
      </c>
      <c r="I718" s="31">
        <v>3</v>
      </c>
      <c r="J718" s="30" t="s">
        <v>61</v>
      </c>
      <c r="K718" s="2">
        <v>92</v>
      </c>
      <c r="L718" s="2" t="e">
        <f>ROUND(SUM(#REF!)*I718/36000,2)</f>
        <v>#REF!</v>
      </c>
      <c r="M718" t="s">
        <v>62</v>
      </c>
    </row>
    <row r="719" spans="1:13">
      <c r="A719" s="30">
        <v>718</v>
      </c>
      <c r="B719" s="30" t="s">
        <v>2881</v>
      </c>
      <c r="C719" s="30" t="s">
        <v>2882</v>
      </c>
      <c r="D719" s="30" t="s">
        <v>2883</v>
      </c>
      <c r="E719" s="30" t="s">
        <v>2884</v>
      </c>
      <c r="F719" s="31">
        <v>23000</v>
      </c>
      <c r="G719" s="32">
        <v>46002</v>
      </c>
      <c r="H719" s="32">
        <v>47097</v>
      </c>
      <c r="I719" s="31">
        <v>3</v>
      </c>
      <c r="J719" s="30" t="s">
        <v>172</v>
      </c>
      <c r="K719" s="2">
        <v>92</v>
      </c>
      <c r="L719" s="2" t="e">
        <f>ROUND(SUM(#REF!)*I719/36000,2)</f>
        <v>#REF!</v>
      </c>
      <c r="M719" t="s">
        <v>173</v>
      </c>
    </row>
    <row r="720" spans="1:13">
      <c r="A720" s="30">
        <v>719</v>
      </c>
      <c r="B720" s="30" t="s">
        <v>2885</v>
      </c>
      <c r="C720" s="30" t="s">
        <v>2886</v>
      </c>
      <c r="D720" s="30" t="s">
        <v>2887</v>
      </c>
      <c r="E720" s="30" t="s">
        <v>2888</v>
      </c>
      <c r="F720" s="31">
        <v>20000</v>
      </c>
      <c r="G720" s="32">
        <v>46002</v>
      </c>
      <c r="H720" s="32">
        <v>47097</v>
      </c>
      <c r="I720" s="31">
        <v>3</v>
      </c>
      <c r="J720" s="30" t="s">
        <v>61</v>
      </c>
      <c r="K720" s="2">
        <v>92</v>
      </c>
      <c r="L720" s="2" t="e">
        <f>ROUND(SUM(#REF!)*I720/36000,2)</f>
        <v>#REF!</v>
      </c>
      <c r="M720" t="s">
        <v>62</v>
      </c>
    </row>
    <row r="721" spans="1:13">
      <c r="A721" s="30">
        <v>720</v>
      </c>
      <c r="B721" s="30" t="s">
        <v>2889</v>
      </c>
      <c r="C721" s="30" t="s">
        <v>2890</v>
      </c>
      <c r="D721" s="30" t="s">
        <v>2891</v>
      </c>
      <c r="E721" s="30" t="s">
        <v>2892</v>
      </c>
      <c r="F721" s="31">
        <v>50000</v>
      </c>
      <c r="G721" s="32">
        <v>46002</v>
      </c>
      <c r="H721" s="32">
        <v>47097</v>
      </c>
      <c r="I721" s="31">
        <v>3</v>
      </c>
      <c r="J721" s="30" t="s">
        <v>640</v>
      </c>
      <c r="K721" s="2">
        <v>92</v>
      </c>
      <c r="L721" s="2" t="e">
        <f>ROUND(SUM(#REF!)*I721/36000,2)</f>
        <v>#REF!</v>
      </c>
      <c r="M721" t="s">
        <v>641</v>
      </c>
    </row>
    <row r="722" spans="1:13">
      <c r="A722" s="30">
        <v>721</v>
      </c>
      <c r="B722" s="30" t="s">
        <v>2893</v>
      </c>
      <c r="C722" s="30" t="s">
        <v>2894</v>
      </c>
      <c r="D722" s="30" t="s">
        <v>2895</v>
      </c>
      <c r="E722" s="30" t="s">
        <v>2896</v>
      </c>
      <c r="F722" s="31">
        <v>25000</v>
      </c>
      <c r="G722" s="32">
        <v>46003</v>
      </c>
      <c r="H722" s="32">
        <v>47098</v>
      </c>
      <c r="I722" s="31">
        <v>3</v>
      </c>
      <c r="J722" s="30" t="s">
        <v>2110</v>
      </c>
      <c r="K722" s="2">
        <v>92</v>
      </c>
      <c r="L722" s="2" t="e">
        <f>ROUND(SUM(#REF!)*I722/36000,2)</f>
        <v>#REF!</v>
      </c>
      <c r="M722" t="s">
        <v>2111</v>
      </c>
    </row>
    <row r="723" spans="1:13">
      <c r="A723" s="30">
        <v>722</v>
      </c>
      <c r="B723" s="30" t="s">
        <v>2897</v>
      </c>
      <c r="C723" s="30" t="s">
        <v>2898</v>
      </c>
      <c r="D723" s="30" t="s">
        <v>2899</v>
      </c>
      <c r="E723" s="30" t="s">
        <v>2900</v>
      </c>
      <c r="F723" s="31">
        <v>40000</v>
      </c>
      <c r="G723" s="32">
        <v>46003</v>
      </c>
      <c r="H723" s="32">
        <v>47098</v>
      </c>
      <c r="I723" s="31">
        <v>3</v>
      </c>
      <c r="J723" s="30" t="s">
        <v>2110</v>
      </c>
      <c r="K723" s="2">
        <v>92</v>
      </c>
      <c r="L723" s="2" t="e">
        <f>ROUND(SUM(#REF!)*I723/36000,2)</f>
        <v>#REF!</v>
      </c>
      <c r="M723" t="s">
        <v>2111</v>
      </c>
    </row>
    <row r="724" spans="1:13">
      <c r="A724" s="30">
        <v>723</v>
      </c>
      <c r="B724" s="30" t="s">
        <v>2901</v>
      </c>
      <c r="C724" s="30" t="s">
        <v>2902</v>
      </c>
      <c r="D724" s="30" t="s">
        <v>2903</v>
      </c>
      <c r="E724" s="30" t="s">
        <v>2904</v>
      </c>
      <c r="F724" s="31">
        <v>32000</v>
      </c>
      <c r="G724" s="32">
        <v>46003</v>
      </c>
      <c r="H724" s="32">
        <v>47098</v>
      </c>
      <c r="I724" s="31">
        <v>3</v>
      </c>
      <c r="J724" s="30" t="s">
        <v>586</v>
      </c>
      <c r="K724" s="2">
        <v>92</v>
      </c>
      <c r="L724" s="2" t="e">
        <f>ROUND(SUM(#REF!)*I724/36000,2)</f>
        <v>#REF!</v>
      </c>
      <c r="M724" t="s">
        <v>587</v>
      </c>
    </row>
    <row r="725" spans="1:13">
      <c r="A725" s="30">
        <v>724</v>
      </c>
      <c r="B725" s="30" t="s">
        <v>2401</v>
      </c>
      <c r="C725" s="30" t="s">
        <v>2905</v>
      </c>
      <c r="D725" s="30" t="s">
        <v>2906</v>
      </c>
      <c r="E725" s="30" t="s">
        <v>2907</v>
      </c>
      <c r="F725" s="31">
        <v>45000</v>
      </c>
      <c r="G725" s="32">
        <v>46003</v>
      </c>
      <c r="H725" s="32">
        <v>47098</v>
      </c>
      <c r="I725" s="31">
        <v>3</v>
      </c>
      <c r="J725" s="30" t="s">
        <v>586</v>
      </c>
      <c r="K725" s="2">
        <v>92</v>
      </c>
      <c r="L725" s="2" t="e">
        <f>ROUND(SUM(#REF!)*I725/36000,2)</f>
        <v>#REF!</v>
      </c>
      <c r="M725" t="s">
        <v>587</v>
      </c>
    </row>
    <row r="726" spans="1:13">
      <c r="A726" s="30">
        <v>725</v>
      </c>
      <c r="B726" s="30" t="s">
        <v>2908</v>
      </c>
      <c r="C726" s="30" t="s">
        <v>2909</v>
      </c>
      <c r="D726" s="30" t="s">
        <v>2910</v>
      </c>
      <c r="E726" s="30" t="s">
        <v>2911</v>
      </c>
      <c r="F726" s="31">
        <v>50000</v>
      </c>
      <c r="G726" s="32">
        <v>46003</v>
      </c>
      <c r="H726" s="32">
        <v>47098</v>
      </c>
      <c r="I726" s="31">
        <v>3</v>
      </c>
      <c r="J726" s="30" t="s">
        <v>61</v>
      </c>
      <c r="K726" s="2">
        <v>92</v>
      </c>
      <c r="L726" s="2" t="e">
        <f>ROUND(SUM(#REF!)*I726/36000,2)</f>
        <v>#REF!</v>
      </c>
      <c r="M726" t="s">
        <v>62</v>
      </c>
    </row>
    <row r="727" spans="1:13">
      <c r="A727" s="30">
        <v>726</v>
      </c>
      <c r="B727" s="30" t="s">
        <v>2912</v>
      </c>
      <c r="C727" s="30" t="s">
        <v>2913</v>
      </c>
      <c r="D727" s="30" t="s">
        <v>2914</v>
      </c>
      <c r="E727" s="30" t="s">
        <v>2915</v>
      </c>
      <c r="F727" s="31">
        <v>15000</v>
      </c>
      <c r="G727" s="32">
        <v>46003</v>
      </c>
      <c r="H727" s="32">
        <v>47098</v>
      </c>
      <c r="I727" s="31">
        <v>3</v>
      </c>
      <c r="J727" s="30" t="s">
        <v>586</v>
      </c>
      <c r="K727" s="2">
        <v>92</v>
      </c>
      <c r="L727" s="2" t="e">
        <f>ROUND(SUM(#REF!)*I727/36000,2)</f>
        <v>#REF!</v>
      </c>
      <c r="M727" t="s">
        <v>587</v>
      </c>
    </row>
    <row r="728" spans="1:13">
      <c r="A728" s="30">
        <v>727</v>
      </c>
      <c r="B728" s="30" t="s">
        <v>2916</v>
      </c>
      <c r="C728" s="30" t="s">
        <v>2917</v>
      </c>
      <c r="D728" s="30" t="s">
        <v>2918</v>
      </c>
      <c r="E728" s="30" t="s">
        <v>2919</v>
      </c>
      <c r="F728" s="31">
        <v>10000</v>
      </c>
      <c r="G728" s="32">
        <v>46003</v>
      </c>
      <c r="H728" s="32">
        <v>47098</v>
      </c>
      <c r="I728" s="31">
        <v>3</v>
      </c>
      <c r="J728" s="30" t="s">
        <v>586</v>
      </c>
      <c r="K728" s="2">
        <v>92</v>
      </c>
      <c r="L728" s="2" t="e">
        <f>ROUND(SUM(#REF!)*I728/36000,2)</f>
        <v>#REF!</v>
      </c>
      <c r="M728" t="s">
        <v>587</v>
      </c>
    </row>
    <row r="729" spans="1:13">
      <c r="A729" s="30">
        <v>728</v>
      </c>
      <c r="B729" s="30" t="s">
        <v>2920</v>
      </c>
      <c r="C729" s="30" t="s">
        <v>2921</v>
      </c>
      <c r="D729" s="30" t="s">
        <v>2922</v>
      </c>
      <c r="E729" s="30" t="s">
        <v>2923</v>
      </c>
      <c r="F729" s="31">
        <v>30000</v>
      </c>
      <c r="G729" s="32">
        <v>46003</v>
      </c>
      <c r="H729" s="32">
        <v>47098</v>
      </c>
      <c r="I729" s="31">
        <v>3</v>
      </c>
      <c r="J729" s="30" t="s">
        <v>586</v>
      </c>
      <c r="K729" s="2">
        <v>92</v>
      </c>
      <c r="L729" s="2" t="e">
        <f>ROUND(SUM(#REF!)*I729/36000,2)</f>
        <v>#REF!</v>
      </c>
      <c r="M729" t="s">
        <v>587</v>
      </c>
    </row>
    <row r="730" spans="1:13">
      <c r="A730" s="30">
        <v>729</v>
      </c>
      <c r="B730" s="30" t="s">
        <v>2924</v>
      </c>
      <c r="C730" s="30" t="s">
        <v>2925</v>
      </c>
      <c r="D730" s="30" t="s">
        <v>2926</v>
      </c>
      <c r="E730" s="30" t="s">
        <v>2927</v>
      </c>
      <c r="F730" s="31">
        <v>28000</v>
      </c>
      <c r="G730" s="32">
        <v>46003</v>
      </c>
      <c r="H730" s="32">
        <v>47098</v>
      </c>
      <c r="I730" s="31">
        <v>3</v>
      </c>
      <c r="J730" s="30" t="s">
        <v>61</v>
      </c>
      <c r="K730" s="2">
        <v>92</v>
      </c>
      <c r="L730" s="2" t="e">
        <f>ROUND(SUM(#REF!)*I730/36000,2)</f>
        <v>#REF!</v>
      </c>
      <c r="M730" t="s">
        <v>62</v>
      </c>
    </row>
    <row r="731" spans="1:13">
      <c r="A731" s="30">
        <v>730</v>
      </c>
      <c r="B731" s="30" t="s">
        <v>2928</v>
      </c>
      <c r="C731" s="30" t="s">
        <v>2929</v>
      </c>
      <c r="D731" s="30" t="s">
        <v>2930</v>
      </c>
      <c r="E731" s="30" t="s">
        <v>2931</v>
      </c>
      <c r="F731" s="31">
        <v>50000</v>
      </c>
      <c r="G731" s="32">
        <v>46003</v>
      </c>
      <c r="H731" s="32">
        <v>47098</v>
      </c>
      <c r="I731" s="31">
        <v>3</v>
      </c>
      <c r="J731" s="30" t="s">
        <v>61</v>
      </c>
      <c r="K731" s="2">
        <v>92</v>
      </c>
      <c r="L731" s="2" t="e">
        <f>ROUND(SUM(#REF!)*I731/36000,2)</f>
        <v>#REF!</v>
      </c>
      <c r="M731" t="s">
        <v>62</v>
      </c>
    </row>
    <row r="732" spans="1:13">
      <c r="A732" s="30">
        <v>731</v>
      </c>
      <c r="B732" s="30" t="s">
        <v>2932</v>
      </c>
      <c r="C732" s="30" t="s">
        <v>2933</v>
      </c>
      <c r="D732" s="30" t="s">
        <v>2934</v>
      </c>
      <c r="E732" s="30" t="s">
        <v>2935</v>
      </c>
      <c r="F732" s="31">
        <v>49000</v>
      </c>
      <c r="G732" s="32">
        <v>46003</v>
      </c>
      <c r="H732" s="32">
        <v>47098</v>
      </c>
      <c r="I732" s="31">
        <v>3</v>
      </c>
      <c r="J732" s="30" t="s">
        <v>61</v>
      </c>
      <c r="K732" s="2">
        <v>92</v>
      </c>
      <c r="L732" s="2" t="e">
        <f>ROUND(SUM(#REF!)*I732/36000,2)</f>
        <v>#REF!</v>
      </c>
      <c r="M732" t="s">
        <v>62</v>
      </c>
    </row>
    <row r="733" spans="1:13">
      <c r="A733" s="30">
        <v>732</v>
      </c>
      <c r="B733" s="30" t="s">
        <v>2767</v>
      </c>
      <c r="C733" s="30" t="s">
        <v>2936</v>
      </c>
      <c r="D733" s="30" t="s">
        <v>2937</v>
      </c>
      <c r="E733" s="30" t="s">
        <v>2938</v>
      </c>
      <c r="F733" s="31">
        <v>50000</v>
      </c>
      <c r="G733" s="32">
        <v>46003</v>
      </c>
      <c r="H733" s="32">
        <v>47098</v>
      </c>
      <c r="I733" s="31">
        <v>3</v>
      </c>
      <c r="J733" s="30" t="s">
        <v>61</v>
      </c>
      <c r="K733" s="2">
        <v>92</v>
      </c>
      <c r="L733" s="2" t="e">
        <f>ROUND(SUM(#REF!)*I733/36000,2)</f>
        <v>#REF!</v>
      </c>
      <c r="M733" t="s">
        <v>62</v>
      </c>
    </row>
    <row r="734" spans="1:13">
      <c r="A734" s="30">
        <v>733</v>
      </c>
      <c r="B734" s="30" t="s">
        <v>2939</v>
      </c>
      <c r="C734" s="30" t="s">
        <v>2940</v>
      </c>
      <c r="D734" s="30" t="s">
        <v>2941</v>
      </c>
      <c r="E734" s="30" t="s">
        <v>2942</v>
      </c>
      <c r="F734" s="31">
        <v>15500</v>
      </c>
      <c r="G734" s="32">
        <v>46004</v>
      </c>
      <c r="H734" s="32">
        <v>47099</v>
      </c>
      <c r="I734" s="31">
        <v>3</v>
      </c>
      <c r="J734" s="30" t="s">
        <v>586</v>
      </c>
      <c r="K734" s="2">
        <v>92</v>
      </c>
      <c r="L734" s="2" t="e">
        <f>ROUND(SUM(#REF!)*I734/36000,2)</f>
        <v>#REF!</v>
      </c>
      <c r="M734" t="s">
        <v>587</v>
      </c>
    </row>
    <row r="735" spans="1:13">
      <c r="A735" s="30">
        <v>734</v>
      </c>
      <c r="B735" s="30" t="s">
        <v>2943</v>
      </c>
      <c r="C735" s="30" t="s">
        <v>2944</v>
      </c>
      <c r="D735" s="30" t="s">
        <v>2945</v>
      </c>
      <c r="E735" s="30" t="s">
        <v>2946</v>
      </c>
      <c r="F735" s="31">
        <v>23000</v>
      </c>
      <c r="G735" s="32">
        <v>46004</v>
      </c>
      <c r="H735" s="32">
        <v>47099</v>
      </c>
      <c r="I735" s="31">
        <v>3</v>
      </c>
      <c r="J735" s="30" t="s">
        <v>61</v>
      </c>
      <c r="K735" s="2">
        <v>92</v>
      </c>
      <c r="L735" s="2" t="e">
        <f>ROUND(SUM(#REF!)*I735/36000,2)</f>
        <v>#REF!</v>
      </c>
      <c r="M735" t="s">
        <v>62</v>
      </c>
    </row>
    <row r="736" spans="1:13">
      <c r="A736" s="30">
        <v>735</v>
      </c>
      <c r="B736" s="30" t="s">
        <v>2947</v>
      </c>
      <c r="C736" s="30" t="s">
        <v>2948</v>
      </c>
      <c r="D736" s="30" t="s">
        <v>2949</v>
      </c>
      <c r="E736" s="30" t="s">
        <v>2950</v>
      </c>
      <c r="F736" s="31">
        <v>35000</v>
      </c>
      <c r="G736" s="32">
        <v>46004</v>
      </c>
      <c r="H736" s="32">
        <v>47099</v>
      </c>
      <c r="I736" s="31">
        <v>3</v>
      </c>
      <c r="J736" s="30" t="s">
        <v>61</v>
      </c>
      <c r="K736" s="2">
        <v>92</v>
      </c>
      <c r="L736" s="2" t="e">
        <f>ROUND(SUM(#REF!)*I736/36000,2)</f>
        <v>#REF!</v>
      </c>
      <c r="M736" t="s">
        <v>62</v>
      </c>
    </row>
    <row r="737" spans="1:13">
      <c r="A737" s="30">
        <v>736</v>
      </c>
      <c r="B737" s="30" t="s">
        <v>2951</v>
      </c>
      <c r="C737" s="30" t="s">
        <v>2952</v>
      </c>
      <c r="D737" s="30" t="s">
        <v>2953</v>
      </c>
      <c r="E737" s="30" t="s">
        <v>2954</v>
      </c>
      <c r="F737" s="31">
        <v>50000</v>
      </c>
      <c r="G737" s="32">
        <v>46004</v>
      </c>
      <c r="H737" s="32">
        <v>47099</v>
      </c>
      <c r="I737" s="31">
        <v>3</v>
      </c>
      <c r="J737" s="30" t="s">
        <v>61</v>
      </c>
      <c r="K737" s="2">
        <v>92</v>
      </c>
      <c r="L737" s="2" t="e">
        <f>ROUND(SUM(#REF!)*I737/36000,2)</f>
        <v>#REF!</v>
      </c>
      <c r="M737" t="s">
        <v>62</v>
      </c>
    </row>
    <row r="738" spans="1:13">
      <c r="A738" s="30">
        <v>737</v>
      </c>
      <c r="B738" s="30" t="s">
        <v>2955</v>
      </c>
      <c r="C738" s="30" t="s">
        <v>2956</v>
      </c>
      <c r="D738" s="30" t="s">
        <v>2957</v>
      </c>
      <c r="E738" s="30" t="s">
        <v>2958</v>
      </c>
      <c r="F738" s="31">
        <v>35000</v>
      </c>
      <c r="G738" s="32">
        <v>46004</v>
      </c>
      <c r="H738" s="32">
        <v>47099</v>
      </c>
      <c r="I738" s="31">
        <v>3</v>
      </c>
      <c r="J738" s="30" t="s">
        <v>61</v>
      </c>
      <c r="K738" s="2">
        <v>92</v>
      </c>
      <c r="L738" s="2" t="e">
        <f>ROUND(SUM(#REF!)*I738/36000,2)</f>
        <v>#REF!</v>
      </c>
      <c r="M738" t="s">
        <v>62</v>
      </c>
    </row>
    <row r="739" spans="1:13">
      <c r="A739" s="30">
        <v>738</v>
      </c>
      <c r="B739" s="30" t="s">
        <v>2959</v>
      </c>
      <c r="C739" s="30" t="s">
        <v>2960</v>
      </c>
      <c r="D739" s="30" t="s">
        <v>2961</v>
      </c>
      <c r="E739" s="30" t="s">
        <v>2962</v>
      </c>
      <c r="F739" s="31">
        <v>20000</v>
      </c>
      <c r="G739" s="32">
        <v>46004</v>
      </c>
      <c r="H739" s="32">
        <v>47099</v>
      </c>
      <c r="I739" s="31">
        <v>3</v>
      </c>
      <c r="J739" s="30" t="s">
        <v>61</v>
      </c>
      <c r="K739" s="2">
        <v>92</v>
      </c>
      <c r="L739" s="2" t="e">
        <f>ROUND(SUM(#REF!)*I739/36000,2)</f>
        <v>#REF!</v>
      </c>
      <c r="M739" t="s">
        <v>62</v>
      </c>
    </row>
    <row r="740" spans="1:13">
      <c r="A740" s="30">
        <v>739</v>
      </c>
      <c r="B740" s="30" t="s">
        <v>2963</v>
      </c>
      <c r="C740" s="30" t="s">
        <v>2964</v>
      </c>
      <c r="D740" s="30" t="s">
        <v>2965</v>
      </c>
      <c r="E740" s="30" t="s">
        <v>2966</v>
      </c>
      <c r="F740" s="31">
        <v>15000</v>
      </c>
      <c r="G740" s="32">
        <v>46004</v>
      </c>
      <c r="H740" s="32">
        <v>47099</v>
      </c>
      <c r="I740" s="31">
        <v>3</v>
      </c>
      <c r="J740" s="30" t="s">
        <v>172</v>
      </c>
      <c r="K740" s="2">
        <v>92</v>
      </c>
      <c r="L740" s="2" t="e">
        <f>ROUND(SUM(#REF!)*I740/36000,2)</f>
        <v>#REF!</v>
      </c>
      <c r="M740" t="s">
        <v>173</v>
      </c>
    </row>
    <row r="741" spans="1:13">
      <c r="A741" s="30">
        <v>740</v>
      </c>
      <c r="B741" s="30" t="s">
        <v>2967</v>
      </c>
      <c r="C741" s="30" t="s">
        <v>2968</v>
      </c>
      <c r="D741" s="30" t="s">
        <v>2969</v>
      </c>
      <c r="E741" s="30" t="s">
        <v>2970</v>
      </c>
      <c r="F741" s="31">
        <v>50000</v>
      </c>
      <c r="G741" s="32">
        <v>46004</v>
      </c>
      <c r="H741" s="32">
        <v>47099</v>
      </c>
      <c r="I741" s="31">
        <v>3</v>
      </c>
      <c r="J741" s="30" t="s">
        <v>61</v>
      </c>
      <c r="K741" s="2">
        <v>92</v>
      </c>
      <c r="L741" s="2" t="e">
        <f>ROUND(SUM(#REF!)*I741/36000,2)</f>
        <v>#REF!</v>
      </c>
      <c r="M741" t="s">
        <v>62</v>
      </c>
    </row>
    <row r="742" spans="1:13">
      <c r="A742" s="30">
        <v>741</v>
      </c>
      <c r="B742" s="30" t="s">
        <v>2971</v>
      </c>
      <c r="C742" s="30" t="s">
        <v>2972</v>
      </c>
      <c r="D742" s="30" t="s">
        <v>2973</v>
      </c>
      <c r="E742" s="30" t="s">
        <v>2974</v>
      </c>
      <c r="F742" s="31">
        <v>50000</v>
      </c>
      <c r="G742" s="32">
        <v>46004</v>
      </c>
      <c r="H742" s="32">
        <v>47099</v>
      </c>
      <c r="I742" s="31">
        <v>3</v>
      </c>
      <c r="J742" s="30" t="s">
        <v>61</v>
      </c>
      <c r="K742" s="2">
        <v>92</v>
      </c>
      <c r="L742" s="2" t="e">
        <f>ROUND(SUM(#REF!)*I742/36000,2)</f>
        <v>#REF!</v>
      </c>
      <c r="M742" t="s">
        <v>62</v>
      </c>
    </row>
    <row r="743" spans="1:13">
      <c r="A743" s="30">
        <v>742</v>
      </c>
      <c r="B743" s="30" t="s">
        <v>2975</v>
      </c>
      <c r="C743" s="30" t="s">
        <v>2976</v>
      </c>
      <c r="D743" s="30" t="s">
        <v>2977</v>
      </c>
      <c r="E743" s="30" t="s">
        <v>2978</v>
      </c>
      <c r="F743" s="31">
        <v>50000</v>
      </c>
      <c r="G743" s="32">
        <v>46004</v>
      </c>
      <c r="H743" s="32">
        <v>47099</v>
      </c>
      <c r="I743" s="31">
        <v>3</v>
      </c>
      <c r="J743" s="30" t="s">
        <v>61</v>
      </c>
      <c r="K743" s="2">
        <v>92</v>
      </c>
      <c r="L743" s="2" t="e">
        <f>ROUND(SUM(#REF!)*I743/36000,2)</f>
        <v>#REF!</v>
      </c>
      <c r="M743" t="s">
        <v>62</v>
      </c>
    </row>
    <row r="744" spans="1:13">
      <c r="A744" s="30">
        <v>743</v>
      </c>
      <c r="B744" s="30" t="s">
        <v>2979</v>
      </c>
      <c r="C744" s="30" t="s">
        <v>2980</v>
      </c>
      <c r="D744" s="30" t="s">
        <v>2981</v>
      </c>
      <c r="E744" s="30" t="s">
        <v>2982</v>
      </c>
      <c r="F744" s="31">
        <v>25000</v>
      </c>
      <c r="G744" s="32">
        <v>46004</v>
      </c>
      <c r="H744" s="32">
        <v>47099</v>
      </c>
      <c r="I744" s="31">
        <v>3</v>
      </c>
      <c r="J744" s="30" t="s">
        <v>172</v>
      </c>
      <c r="K744" s="2">
        <v>92</v>
      </c>
      <c r="L744" s="2" t="e">
        <f>ROUND(SUM(#REF!)*I744/36000,2)</f>
        <v>#REF!</v>
      </c>
      <c r="M744" t="s">
        <v>173</v>
      </c>
    </row>
    <row r="745" spans="1:13">
      <c r="A745" s="30">
        <v>744</v>
      </c>
      <c r="B745" s="30" t="s">
        <v>2983</v>
      </c>
      <c r="C745" s="30" t="s">
        <v>2984</v>
      </c>
      <c r="D745" s="30" t="s">
        <v>2985</v>
      </c>
      <c r="E745" s="30" t="s">
        <v>2986</v>
      </c>
      <c r="F745" s="31">
        <v>50000</v>
      </c>
      <c r="G745" s="32">
        <v>46005</v>
      </c>
      <c r="H745" s="32">
        <v>47100</v>
      </c>
      <c r="I745" s="31">
        <v>3</v>
      </c>
      <c r="J745" s="30" t="s">
        <v>172</v>
      </c>
      <c r="K745" s="2">
        <v>92</v>
      </c>
      <c r="L745" s="2" t="e">
        <f>ROUND(SUM(#REF!)*I745/36000,2)</f>
        <v>#REF!</v>
      </c>
      <c r="M745" t="s">
        <v>173</v>
      </c>
    </row>
    <row r="746" spans="1:13">
      <c r="A746" s="30">
        <v>745</v>
      </c>
      <c r="B746" s="30" t="s">
        <v>2987</v>
      </c>
      <c r="C746" s="30" t="s">
        <v>2988</v>
      </c>
      <c r="D746" s="30" t="s">
        <v>2989</v>
      </c>
      <c r="E746" s="30" t="s">
        <v>2990</v>
      </c>
      <c r="F746" s="31">
        <v>50000</v>
      </c>
      <c r="G746" s="32">
        <v>46005</v>
      </c>
      <c r="H746" s="32">
        <v>46734</v>
      </c>
      <c r="I746" s="31">
        <v>3</v>
      </c>
      <c r="J746" s="30" t="s">
        <v>61</v>
      </c>
      <c r="K746" s="2">
        <v>92</v>
      </c>
      <c r="L746" s="2" t="e">
        <f>ROUND(SUM(#REF!)*I746/36000,2)</f>
        <v>#REF!</v>
      </c>
      <c r="M746" t="s">
        <v>62</v>
      </c>
    </row>
    <row r="747" spans="1:13">
      <c r="A747" s="30">
        <v>746</v>
      </c>
      <c r="B747" s="30" t="s">
        <v>2991</v>
      </c>
      <c r="C747" s="30" t="s">
        <v>2992</v>
      </c>
      <c r="D747" s="30" t="s">
        <v>2993</v>
      </c>
      <c r="E747" s="30" t="s">
        <v>2994</v>
      </c>
      <c r="F747" s="31">
        <v>40000</v>
      </c>
      <c r="G747" s="32">
        <v>46005</v>
      </c>
      <c r="H747" s="32">
        <v>47100</v>
      </c>
      <c r="I747" s="31">
        <v>3</v>
      </c>
      <c r="J747" s="30" t="s">
        <v>172</v>
      </c>
      <c r="K747" s="2">
        <v>92</v>
      </c>
      <c r="L747" s="2" t="e">
        <f>ROUND(SUM(#REF!)*I747/36000,2)</f>
        <v>#REF!</v>
      </c>
      <c r="M747" t="s">
        <v>173</v>
      </c>
    </row>
    <row r="748" spans="1:13">
      <c r="A748" s="30">
        <v>747</v>
      </c>
      <c r="B748" s="30" t="s">
        <v>2995</v>
      </c>
      <c r="C748" s="30" t="s">
        <v>2996</v>
      </c>
      <c r="D748" s="30" t="s">
        <v>2997</v>
      </c>
      <c r="E748" s="30" t="s">
        <v>2998</v>
      </c>
      <c r="F748" s="31">
        <v>50000</v>
      </c>
      <c r="G748" s="32">
        <v>46005</v>
      </c>
      <c r="H748" s="32">
        <v>47100</v>
      </c>
      <c r="I748" s="31">
        <v>3</v>
      </c>
      <c r="J748" s="30" t="s">
        <v>172</v>
      </c>
      <c r="K748" s="2">
        <v>92</v>
      </c>
      <c r="L748" s="2" t="e">
        <f>ROUND(SUM(#REF!)*I748/36000,2)</f>
        <v>#REF!</v>
      </c>
      <c r="M748" t="s">
        <v>173</v>
      </c>
    </row>
    <row r="749" spans="1:13">
      <c r="A749" s="30">
        <v>748</v>
      </c>
      <c r="B749" s="30" t="s">
        <v>2999</v>
      </c>
      <c r="C749" s="30" t="s">
        <v>3000</v>
      </c>
      <c r="D749" s="30" t="s">
        <v>3001</v>
      </c>
      <c r="E749" s="30" t="s">
        <v>3002</v>
      </c>
      <c r="F749" s="31">
        <v>25000</v>
      </c>
      <c r="G749" s="32">
        <v>46005</v>
      </c>
      <c r="H749" s="32">
        <v>47100</v>
      </c>
      <c r="I749" s="31">
        <v>3</v>
      </c>
      <c r="J749" s="30" t="s">
        <v>172</v>
      </c>
      <c r="K749" s="2">
        <v>92</v>
      </c>
      <c r="L749" s="2" t="e">
        <f>ROUND(SUM(#REF!)*I749/36000,2)</f>
        <v>#REF!</v>
      </c>
      <c r="M749" t="s">
        <v>173</v>
      </c>
    </row>
    <row r="750" spans="1:13">
      <c r="A750" s="30">
        <v>749</v>
      </c>
      <c r="B750" s="30" t="s">
        <v>3003</v>
      </c>
      <c r="C750" s="30" t="s">
        <v>3004</v>
      </c>
      <c r="D750" s="30" t="s">
        <v>3005</v>
      </c>
      <c r="E750" s="30" t="s">
        <v>3006</v>
      </c>
      <c r="F750" s="31">
        <v>20000</v>
      </c>
      <c r="G750" s="32">
        <v>46005</v>
      </c>
      <c r="H750" s="32">
        <v>47100</v>
      </c>
      <c r="I750" s="31">
        <v>3</v>
      </c>
      <c r="J750" s="30" t="s">
        <v>61</v>
      </c>
      <c r="K750" s="2">
        <v>92</v>
      </c>
      <c r="L750" s="2" t="e">
        <f>ROUND(SUM(#REF!)*I750/36000,2)</f>
        <v>#REF!</v>
      </c>
      <c r="M750" t="s">
        <v>62</v>
      </c>
    </row>
    <row r="751" spans="1:13">
      <c r="A751" s="30">
        <v>750</v>
      </c>
      <c r="B751" s="30" t="s">
        <v>3007</v>
      </c>
      <c r="C751" s="30" t="s">
        <v>3008</v>
      </c>
      <c r="D751" s="30" t="s">
        <v>3009</v>
      </c>
      <c r="E751" s="30" t="s">
        <v>3010</v>
      </c>
      <c r="F751" s="31">
        <v>20000</v>
      </c>
      <c r="G751" s="32">
        <v>46005</v>
      </c>
      <c r="H751" s="32">
        <v>47100</v>
      </c>
      <c r="I751" s="31">
        <v>3</v>
      </c>
      <c r="J751" s="30" t="s">
        <v>172</v>
      </c>
      <c r="K751" s="2">
        <v>92</v>
      </c>
      <c r="L751" s="2" t="e">
        <f>ROUND(SUM(#REF!)*I751/36000,2)</f>
        <v>#REF!</v>
      </c>
      <c r="M751" t="s">
        <v>173</v>
      </c>
    </row>
    <row r="752" spans="1:13">
      <c r="A752" s="30">
        <v>751</v>
      </c>
      <c r="B752" s="30" t="s">
        <v>3011</v>
      </c>
      <c r="C752" s="30" t="s">
        <v>3012</v>
      </c>
      <c r="D752" s="30" t="s">
        <v>3013</v>
      </c>
      <c r="E752" s="30" t="s">
        <v>3014</v>
      </c>
      <c r="F752" s="31">
        <v>36000</v>
      </c>
      <c r="G752" s="32">
        <v>46005</v>
      </c>
      <c r="H752" s="32">
        <v>47100</v>
      </c>
      <c r="I752" s="31">
        <v>3</v>
      </c>
      <c r="J752" s="30" t="s">
        <v>61</v>
      </c>
      <c r="K752" s="2">
        <v>92</v>
      </c>
      <c r="L752" s="2" t="e">
        <f>ROUND(SUM(#REF!)*I752/36000,2)</f>
        <v>#REF!</v>
      </c>
      <c r="M752" t="s">
        <v>62</v>
      </c>
    </row>
    <row r="753" spans="1:13">
      <c r="A753" s="30">
        <v>752</v>
      </c>
      <c r="B753" s="30" t="s">
        <v>3015</v>
      </c>
      <c r="C753" s="30" t="s">
        <v>3016</v>
      </c>
      <c r="D753" s="30" t="s">
        <v>3017</v>
      </c>
      <c r="E753" s="30" t="s">
        <v>3018</v>
      </c>
      <c r="F753" s="31">
        <v>40000</v>
      </c>
      <c r="G753" s="32">
        <v>46005</v>
      </c>
      <c r="H753" s="32">
        <v>47100</v>
      </c>
      <c r="I753" s="31">
        <v>3</v>
      </c>
      <c r="J753" s="30" t="s">
        <v>61</v>
      </c>
      <c r="K753" s="2">
        <v>92</v>
      </c>
      <c r="L753" s="2" t="e">
        <f>ROUND(SUM(#REF!)*I753/36000,2)</f>
        <v>#REF!</v>
      </c>
      <c r="M753" t="s">
        <v>62</v>
      </c>
    </row>
    <row r="754" spans="1:13">
      <c r="A754" s="30">
        <v>753</v>
      </c>
      <c r="B754" s="30" t="s">
        <v>3019</v>
      </c>
      <c r="C754" s="30" t="s">
        <v>3020</v>
      </c>
      <c r="D754" s="30" t="s">
        <v>3021</v>
      </c>
      <c r="E754" s="30" t="s">
        <v>3022</v>
      </c>
      <c r="F754" s="31">
        <v>30000</v>
      </c>
      <c r="G754" s="32">
        <v>46006</v>
      </c>
      <c r="H754" s="32">
        <v>47101</v>
      </c>
      <c r="I754" s="31">
        <v>3</v>
      </c>
      <c r="J754" s="30" t="s">
        <v>586</v>
      </c>
      <c r="K754" s="2">
        <v>92</v>
      </c>
      <c r="L754" s="2" t="e">
        <f>ROUND(SUM(#REF!)*I754/36000,2)</f>
        <v>#REF!</v>
      </c>
      <c r="M754" t="s">
        <v>587</v>
      </c>
    </row>
    <row r="755" spans="1:13">
      <c r="A755" s="30">
        <v>754</v>
      </c>
      <c r="B755" s="30" t="s">
        <v>3023</v>
      </c>
      <c r="C755" s="30" t="s">
        <v>3024</v>
      </c>
      <c r="D755" s="30" t="s">
        <v>3025</v>
      </c>
      <c r="E755" s="30" t="s">
        <v>3026</v>
      </c>
      <c r="F755" s="31">
        <v>40000</v>
      </c>
      <c r="G755" s="32">
        <v>46006</v>
      </c>
      <c r="H755" s="32">
        <v>47101</v>
      </c>
      <c r="I755" s="31">
        <v>3</v>
      </c>
      <c r="J755" s="30" t="s">
        <v>586</v>
      </c>
      <c r="K755" s="2">
        <v>92</v>
      </c>
      <c r="L755" s="2" t="e">
        <f>ROUND(SUM(#REF!)*I755/36000,2)</f>
        <v>#REF!</v>
      </c>
      <c r="M755" t="s">
        <v>587</v>
      </c>
    </row>
    <row r="756" spans="1:13">
      <c r="A756" s="30">
        <v>755</v>
      </c>
      <c r="B756" s="30" t="s">
        <v>3027</v>
      </c>
      <c r="C756" s="30" t="s">
        <v>3028</v>
      </c>
      <c r="D756" s="30" t="s">
        <v>3029</v>
      </c>
      <c r="E756" s="30" t="s">
        <v>3030</v>
      </c>
      <c r="F756" s="31">
        <v>20000</v>
      </c>
      <c r="G756" s="32">
        <v>46006</v>
      </c>
      <c r="H756" s="32">
        <v>46370</v>
      </c>
      <c r="I756" s="31">
        <v>3</v>
      </c>
      <c r="J756" s="30" t="s">
        <v>61</v>
      </c>
      <c r="K756" s="2">
        <v>92</v>
      </c>
      <c r="L756" s="2" t="e">
        <f>ROUND(SUM(#REF!)*I756/36000,2)</f>
        <v>#REF!</v>
      </c>
      <c r="M756" t="s">
        <v>62</v>
      </c>
    </row>
    <row r="757" spans="1:13">
      <c r="A757" s="30">
        <v>756</v>
      </c>
      <c r="B757" s="30" t="s">
        <v>3031</v>
      </c>
      <c r="C757" s="30" t="s">
        <v>3032</v>
      </c>
      <c r="D757" s="30" t="s">
        <v>3033</v>
      </c>
      <c r="E757" s="30" t="s">
        <v>3034</v>
      </c>
      <c r="F757" s="31">
        <v>50000</v>
      </c>
      <c r="G757" s="32">
        <v>46006</v>
      </c>
      <c r="H757" s="32">
        <v>47101</v>
      </c>
      <c r="I757" s="31">
        <v>3</v>
      </c>
      <c r="J757" s="30" t="s">
        <v>172</v>
      </c>
      <c r="K757" s="2">
        <v>92</v>
      </c>
      <c r="L757" s="2" t="e">
        <f>ROUND(SUM(#REF!)*I757/36000,2)</f>
        <v>#REF!</v>
      </c>
      <c r="M757" t="s">
        <v>173</v>
      </c>
    </row>
    <row r="758" spans="1:13">
      <c r="A758" s="30">
        <v>757</v>
      </c>
      <c r="B758" s="30" t="s">
        <v>3035</v>
      </c>
      <c r="C758" s="30" t="s">
        <v>3036</v>
      </c>
      <c r="D758" s="30" t="s">
        <v>3037</v>
      </c>
      <c r="E758" s="30" t="s">
        <v>3038</v>
      </c>
      <c r="F758" s="31">
        <v>15000</v>
      </c>
      <c r="G758" s="32">
        <v>46006</v>
      </c>
      <c r="H758" s="32">
        <v>47101</v>
      </c>
      <c r="I758" s="31">
        <v>3</v>
      </c>
      <c r="J758" s="30" t="s">
        <v>586</v>
      </c>
      <c r="K758" s="2">
        <v>92</v>
      </c>
      <c r="L758" s="2" t="e">
        <f>ROUND(SUM(#REF!)*I758/36000,2)</f>
        <v>#REF!</v>
      </c>
      <c r="M758" t="s">
        <v>587</v>
      </c>
    </row>
    <row r="759" spans="1:13">
      <c r="A759" s="30">
        <v>758</v>
      </c>
      <c r="B759" s="30" t="s">
        <v>3039</v>
      </c>
      <c r="C759" s="30" t="s">
        <v>3040</v>
      </c>
      <c r="D759" s="30" t="s">
        <v>3041</v>
      </c>
      <c r="E759" s="30" t="s">
        <v>3042</v>
      </c>
      <c r="F759" s="31">
        <v>50000</v>
      </c>
      <c r="G759" s="32">
        <v>46006</v>
      </c>
      <c r="H759" s="32">
        <v>47101</v>
      </c>
      <c r="I759" s="31">
        <v>3</v>
      </c>
      <c r="J759" s="30" t="s">
        <v>172</v>
      </c>
      <c r="K759" s="2">
        <v>92</v>
      </c>
      <c r="L759" s="2" t="e">
        <f>ROUND(SUM(#REF!)*I759/36000,2)</f>
        <v>#REF!</v>
      </c>
      <c r="M759" t="s">
        <v>173</v>
      </c>
    </row>
    <row r="760" spans="1:13">
      <c r="A760" s="30">
        <v>759</v>
      </c>
      <c r="B760" s="30" t="s">
        <v>3043</v>
      </c>
      <c r="C760" s="30" t="s">
        <v>3044</v>
      </c>
      <c r="D760" s="30" t="s">
        <v>3045</v>
      </c>
      <c r="E760" s="30" t="s">
        <v>3046</v>
      </c>
      <c r="F760" s="31">
        <v>50000</v>
      </c>
      <c r="G760" s="32">
        <v>46007</v>
      </c>
      <c r="H760" s="32">
        <v>47102</v>
      </c>
      <c r="I760" s="31">
        <v>3</v>
      </c>
      <c r="J760" s="30" t="s">
        <v>2110</v>
      </c>
      <c r="K760" s="2">
        <v>92</v>
      </c>
      <c r="L760" s="2" t="e">
        <f>ROUND(SUM(#REF!)*I760/36000,2)</f>
        <v>#REF!</v>
      </c>
      <c r="M760" t="s">
        <v>2111</v>
      </c>
    </row>
    <row r="761" spans="1:13">
      <c r="A761" s="30">
        <v>760</v>
      </c>
      <c r="B761" s="30" t="s">
        <v>3047</v>
      </c>
      <c r="C761" s="30" t="s">
        <v>3048</v>
      </c>
      <c r="D761" s="30" t="s">
        <v>3049</v>
      </c>
      <c r="E761" s="30" t="s">
        <v>3050</v>
      </c>
      <c r="F761" s="31">
        <v>15000</v>
      </c>
      <c r="G761" s="32">
        <v>46007</v>
      </c>
      <c r="H761" s="32">
        <v>47102</v>
      </c>
      <c r="I761" s="31">
        <v>3</v>
      </c>
      <c r="J761" s="30" t="s">
        <v>61</v>
      </c>
      <c r="K761" s="2">
        <v>92</v>
      </c>
      <c r="L761" s="2" t="e">
        <f>ROUND(SUM(#REF!)*I761/36000,2)</f>
        <v>#REF!</v>
      </c>
      <c r="M761" t="s">
        <v>62</v>
      </c>
    </row>
    <row r="762" spans="1:13">
      <c r="A762" s="30">
        <v>761</v>
      </c>
      <c r="B762" s="30" t="s">
        <v>3051</v>
      </c>
      <c r="C762" s="30" t="s">
        <v>3052</v>
      </c>
      <c r="D762" s="30" t="s">
        <v>3053</v>
      </c>
      <c r="E762" s="30" t="s">
        <v>3054</v>
      </c>
      <c r="F762" s="31">
        <v>40000</v>
      </c>
      <c r="G762" s="32">
        <v>46007</v>
      </c>
      <c r="H762" s="32">
        <v>47101</v>
      </c>
      <c r="I762" s="31">
        <v>3</v>
      </c>
      <c r="J762" s="30" t="s">
        <v>172</v>
      </c>
      <c r="K762" s="2">
        <v>92</v>
      </c>
      <c r="L762" s="2" t="e">
        <f>ROUND(SUM(#REF!)*I762/36000,2)</f>
        <v>#REF!</v>
      </c>
      <c r="M762" t="s">
        <v>173</v>
      </c>
    </row>
    <row r="763" spans="1:13">
      <c r="A763" s="30">
        <v>762</v>
      </c>
      <c r="B763" s="30" t="s">
        <v>3055</v>
      </c>
      <c r="C763" s="30" t="s">
        <v>3056</v>
      </c>
      <c r="D763" s="30" t="s">
        <v>3057</v>
      </c>
      <c r="E763" s="30" t="s">
        <v>3058</v>
      </c>
      <c r="F763" s="31">
        <v>50000</v>
      </c>
      <c r="G763" s="32">
        <v>46007</v>
      </c>
      <c r="H763" s="32">
        <v>47102</v>
      </c>
      <c r="I763" s="31">
        <v>3</v>
      </c>
      <c r="J763" s="30" t="s">
        <v>61</v>
      </c>
      <c r="K763" s="2">
        <v>92</v>
      </c>
      <c r="L763" s="2" t="e">
        <f>ROUND(SUM(#REF!)*I763/36000,2)</f>
        <v>#REF!</v>
      </c>
      <c r="M763" t="s">
        <v>62</v>
      </c>
    </row>
    <row r="764" spans="1:13">
      <c r="A764" s="30">
        <v>763</v>
      </c>
      <c r="B764" s="30" t="s">
        <v>3059</v>
      </c>
      <c r="C764" s="30" t="s">
        <v>3060</v>
      </c>
      <c r="D764" s="30" t="s">
        <v>3061</v>
      </c>
      <c r="E764" s="30" t="s">
        <v>3062</v>
      </c>
      <c r="F764" s="31">
        <v>20000</v>
      </c>
      <c r="G764" s="32">
        <v>46007</v>
      </c>
      <c r="H764" s="32">
        <v>47102</v>
      </c>
      <c r="I764" s="31">
        <v>3</v>
      </c>
      <c r="J764" s="30" t="s">
        <v>2110</v>
      </c>
      <c r="K764" s="2">
        <v>92</v>
      </c>
      <c r="L764" s="2" t="e">
        <f>ROUND(SUM(#REF!)*I764/36000,2)</f>
        <v>#REF!</v>
      </c>
      <c r="M764" t="s">
        <v>2111</v>
      </c>
    </row>
    <row r="765" spans="1:13">
      <c r="A765" s="30">
        <v>764</v>
      </c>
      <c r="B765" s="30" t="s">
        <v>3063</v>
      </c>
      <c r="C765" s="30" t="s">
        <v>3064</v>
      </c>
      <c r="D765" s="30" t="s">
        <v>3065</v>
      </c>
      <c r="E765" s="30" t="s">
        <v>3066</v>
      </c>
      <c r="F765" s="31">
        <v>39000</v>
      </c>
      <c r="G765" s="32">
        <v>46007</v>
      </c>
      <c r="H765" s="32">
        <v>47102</v>
      </c>
      <c r="I765" s="31">
        <v>3</v>
      </c>
      <c r="J765" s="30" t="s">
        <v>61</v>
      </c>
      <c r="K765" s="2">
        <v>92</v>
      </c>
      <c r="L765" s="2" t="e">
        <f>ROUND(SUM(#REF!)*I765/36000,2)</f>
        <v>#REF!</v>
      </c>
      <c r="M765" t="s">
        <v>62</v>
      </c>
    </row>
    <row r="766" spans="1:13">
      <c r="A766" s="30">
        <v>765</v>
      </c>
      <c r="B766" s="30" t="s">
        <v>3067</v>
      </c>
      <c r="C766" s="30" t="s">
        <v>3068</v>
      </c>
      <c r="D766" s="30" t="s">
        <v>3069</v>
      </c>
      <c r="E766" s="30" t="s">
        <v>3070</v>
      </c>
      <c r="F766" s="31">
        <v>13000</v>
      </c>
      <c r="G766" s="32">
        <v>46007</v>
      </c>
      <c r="H766" s="32">
        <v>47102</v>
      </c>
      <c r="I766" s="31">
        <v>3</v>
      </c>
      <c r="J766" s="30" t="s">
        <v>61</v>
      </c>
      <c r="K766" s="2">
        <v>92</v>
      </c>
      <c r="L766" s="2" t="e">
        <f>ROUND(SUM(#REF!)*I766/36000,2)</f>
        <v>#REF!</v>
      </c>
      <c r="M766" t="s">
        <v>62</v>
      </c>
    </row>
    <row r="767" spans="1:13">
      <c r="A767" s="30">
        <v>766</v>
      </c>
      <c r="B767" s="30" t="s">
        <v>3071</v>
      </c>
      <c r="C767" s="30" t="s">
        <v>3072</v>
      </c>
      <c r="D767" s="30" t="s">
        <v>3073</v>
      </c>
      <c r="E767" s="30" t="s">
        <v>3074</v>
      </c>
      <c r="F767" s="31">
        <v>50000</v>
      </c>
      <c r="G767" s="32">
        <v>46007</v>
      </c>
      <c r="H767" s="32">
        <v>47102</v>
      </c>
      <c r="I767" s="31">
        <v>3</v>
      </c>
      <c r="J767" s="30" t="s">
        <v>61</v>
      </c>
      <c r="K767" s="2">
        <v>92</v>
      </c>
      <c r="L767" s="2" t="e">
        <f>ROUND(SUM(#REF!)*I767/36000,2)</f>
        <v>#REF!</v>
      </c>
      <c r="M767" t="s">
        <v>62</v>
      </c>
    </row>
    <row r="768" spans="1:13">
      <c r="A768" s="30">
        <v>767</v>
      </c>
      <c r="B768" s="30" t="s">
        <v>3075</v>
      </c>
      <c r="C768" s="30" t="s">
        <v>3076</v>
      </c>
      <c r="D768" s="30" t="s">
        <v>3077</v>
      </c>
      <c r="E768" s="30" t="s">
        <v>3078</v>
      </c>
      <c r="F768" s="31">
        <v>48000</v>
      </c>
      <c r="G768" s="32">
        <v>46008</v>
      </c>
      <c r="H768" s="32">
        <v>47103</v>
      </c>
      <c r="I768" s="31">
        <v>3</v>
      </c>
      <c r="J768" s="30" t="s">
        <v>586</v>
      </c>
      <c r="K768" s="2">
        <v>92</v>
      </c>
      <c r="L768" s="2" t="e">
        <f>ROUND(SUM(#REF!)*I768/36000,2)</f>
        <v>#REF!</v>
      </c>
      <c r="M768" t="s">
        <v>587</v>
      </c>
    </row>
    <row r="769" spans="1:13">
      <c r="A769" s="30">
        <v>768</v>
      </c>
      <c r="B769" s="30" t="s">
        <v>3079</v>
      </c>
      <c r="C769" s="30" t="s">
        <v>3080</v>
      </c>
      <c r="D769" s="30" t="s">
        <v>3081</v>
      </c>
      <c r="E769" s="30" t="s">
        <v>3082</v>
      </c>
      <c r="F769" s="31">
        <v>50000</v>
      </c>
      <c r="G769" s="32">
        <v>46008</v>
      </c>
      <c r="H769" s="32">
        <v>47103</v>
      </c>
      <c r="I769" s="31">
        <v>3</v>
      </c>
      <c r="J769" s="30" t="s">
        <v>61</v>
      </c>
      <c r="K769" s="2">
        <v>92</v>
      </c>
      <c r="L769" s="2" t="e">
        <f>ROUND(SUM(#REF!)*I769/36000,2)</f>
        <v>#REF!</v>
      </c>
      <c r="M769" t="s">
        <v>62</v>
      </c>
    </row>
    <row r="770" spans="1:13">
      <c r="A770" s="30">
        <v>769</v>
      </c>
      <c r="B770" s="30" t="s">
        <v>3083</v>
      </c>
      <c r="C770" s="30" t="s">
        <v>3084</v>
      </c>
      <c r="D770" s="30" t="s">
        <v>3085</v>
      </c>
      <c r="E770" s="30" t="s">
        <v>3086</v>
      </c>
      <c r="F770" s="31">
        <v>45000</v>
      </c>
      <c r="G770" s="32">
        <v>46008</v>
      </c>
      <c r="H770" s="32">
        <v>47103</v>
      </c>
      <c r="I770" s="31">
        <v>3</v>
      </c>
      <c r="J770" s="30" t="s">
        <v>61</v>
      </c>
      <c r="K770" s="2">
        <v>92</v>
      </c>
      <c r="L770" s="2" t="e">
        <f>ROUND(SUM(#REF!)*I770/36000,2)</f>
        <v>#REF!</v>
      </c>
      <c r="M770" t="s">
        <v>62</v>
      </c>
    </row>
    <row r="771" spans="1:13">
      <c r="A771" s="30">
        <v>770</v>
      </c>
      <c r="B771" s="30" t="s">
        <v>3087</v>
      </c>
      <c r="C771" s="30" t="s">
        <v>3088</v>
      </c>
      <c r="D771" s="30" t="s">
        <v>3089</v>
      </c>
      <c r="E771" s="30" t="s">
        <v>3090</v>
      </c>
      <c r="F771" s="31">
        <v>50000</v>
      </c>
      <c r="G771" s="32">
        <v>46008</v>
      </c>
      <c r="H771" s="32">
        <v>47103</v>
      </c>
      <c r="I771" s="31">
        <v>3</v>
      </c>
      <c r="J771" s="30" t="s">
        <v>172</v>
      </c>
      <c r="K771" s="2">
        <v>92</v>
      </c>
      <c r="L771" s="2" t="e">
        <f>ROUND(SUM(#REF!)*I771/36000,2)</f>
        <v>#REF!</v>
      </c>
      <c r="M771" t="s">
        <v>173</v>
      </c>
    </row>
    <row r="772" spans="1:13">
      <c r="A772" s="30">
        <v>771</v>
      </c>
      <c r="B772" s="30" t="s">
        <v>3091</v>
      </c>
      <c r="C772" s="30" t="s">
        <v>3092</v>
      </c>
      <c r="D772" s="30" t="s">
        <v>3093</v>
      </c>
      <c r="E772" s="30" t="s">
        <v>3094</v>
      </c>
      <c r="F772" s="31">
        <v>50000</v>
      </c>
      <c r="G772" s="32">
        <v>46008</v>
      </c>
      <c r="H772" s="32">
        <v>47103</v>
      </c>
      <c r="I772" s="31">
        <v>3</v>
      </c>
      <c r="J772" s="30" t="s">
        <v>172</v>
      </c>
      <c r="K772" s="2">
        <v>92</v>
      </c>
      <c r="L772" s="2" t="e">
        <f>ROUND(SUM(#REF!)*I772/36000,2)</f>
        <v>#REF!</v>
      </c>
      <c r="M772" t="s">
        <v>173</v>
      </c>
    </row>
    <row r="773" spans="1:13">
      <c r="A773" s="30">
        <v>772</v>
      </c>
      <c r="B773" s="30" t="s">
        <v>3095</v>
      </c>
      <c r="C773" s="30" t="s">
        <v>3096</v>
      </c>
      <c r="D773" s="30" t="s">
        <v>3097</v>
      </c>
      <c r="E773" s="30" t="s">
        <v>3098</v>
      </c>
      <c r="F773" s="31">
        <v>50000</v>
      </c>
      <c r="G773" s="32">
        <v>46008</v>
      </c>
      <c r="H773" s="32">
        <v>47103</v>
      </c>
      <c r="I773" s="31">
        <v>3</v>
      </c>
      <c r="J773" s="30" t="s">
        <v>172</v>
      </c>
      <c r="K773" s="2">
        <v>92</v>
      </c>
      <c r="L773" s="2" t="e">
        <f>ROUND(SUM(#REF!)*I773/36000,2)</f>
        <v>#REF!</v>
      </c>
      <c r="M773" t="s">
        <v>173</v>
      </c>
    </row>
    <row r="774" spans="1:13">
      <c r="A774" s="30">
        <v>773</v>
      </c>
      <c r="B774" s="30" t="s">
        <v>3099</v>
      </c>
      <c r="C774" s="30" t="s">
        <v>3100</v>
      </c>
      <c r="D774" s="30" t="s">
        <v>3101</v>
      </c>
      <c r="E774" s="30" t="s">
        <v>3102</v>
      </c>
      <c r="F774" s="31">
        <v>50000</v>
      </c>
      <c r="G774" s="32">
        <v>46008</v>
      </c>
      <c r="H774" s="32">
        <v>47103</v>
      </c>
      <c r="I774" s="31">
        <v>3</v>
      </c>
      <c r="J774" s="30" t="s">
        <v>61</v>
      </c>
      <c r="K774" s="2">
        <v>92</v>
      </c>
      <c r="L774" s="2" t="e">
        <f>ROUND(SUM(#REF!)*I774/36000,2)</f>
        <v>#REF!</v>
      </c>
      <c r="M774" t="s">
        <v>62</v>
      </c>
    </row>
    <row r="775" spans="1:13">
      <c r="A775" s="30">
        <v>774</v>
      </c>
      <c r="B775" s="30" t="s">
        <v>3103</v>
      </c>
      <c r="C775" s="30" t="s">
        <v>3104</v>
      </c>
      <c r="D775" s="30" t="s">
        <v>3105</v>
      </c>
      <c r="E775" s="30" t="s">
        <v>3106</v>
      </c>
      <c r="F775" s="31">
        <v>40000</v>
      </c>
      <c r="G775" s="32">
        <v>46008</v>
      </c>
      <c r="H775" s="32">
        <v>47103</v>
      </c>
      <c r="I775" s="31">
        <v>3</v>
      </c>
      <c r="J775" s="30" t="s">
        <v>61</v>
      </c>
      <c r="K775" s="2">
        <v>92</v>
      </c>
      <c r="L775" s="2" t="e">
        <f>ROUND(SUM(#REF!)*I775/36000,2)</f>
        <v>#REF!</v>
      </c>
      <c r="M775" t="s">
        <v>62</v>
      </c>
    </row>
    <row r="776" spans="1:13">
      <c r="A776" s="30">
        <v>775</v>
      </c>
      <c r="B776" s="30" t="s">
        <v>414</v>
      </c>
      <c r="C776" s="30" t="s">
        <v>3107</v>
      </c>
      <c r="D776" s="30" t="s">
        <v>3108</v>
      </c>
      <c r="E776" s="30" t="s">
        <v>3109</v>
      </c>
      <c r="F776" s="31">
        <v>10000</v>
      </c>
      <c r="G776" s="32">
        <v>46008</v>
      </c>
      <c r="H776" s="32">
        <v>47103</v>
      </c>
      <c r="I776" s="31">
        <v>3</v>
      </c>
      <c r="J776" s="30" t="s">
        <v>172</v>
      </c>
      <c r="K776" s="2">
        <v>92</v>
      </c>
      <c r="L776" s="2" t="e">
        <f>ROUND(SUM(#REF!)*I776/36000,2)</f>
        <v>#REF!</v>
      </c>
      <c r="M776" t="s">
        <v>173</v>
      </c>
    </row>
    <row r="777" spans="1:13">
      <c r="A777" s="30">
        <v>776</v>
      </c>
      <c r="B777" s="30" t="s">
        <v>3110</v>
      </c>
      <c r="C777" s="30" t="s">
        <v>3111</v>
      </c>
      <c r="D777" s="30" t="s">
        <v>3112</v>
      </c>
      <c r="E777" s="30" t="s">
        <v>3113</v>
      </c>
      <c r="F777" s="31">
        <v>30000</v>
      </c>
      <c r="G777" s="32">
        <v>46008</v>
      </c>
      <c r="H777" s="32">
        <v>47103</v>
      </c>
      <c r="I777" s="31">
        <v>3</v>
      </c>
      <c r="J777" s="30" t="s">
        <v>172</v>
      </c>
      <c r="K777" s="2">
        <v>92</v>
      </c>
      <c r="L777" s="2" t="e">
        <f>ROUND(SUM(#REF!)*I777/36000,2)</f>
        <v>#REF!</v>
      </c>
      <c r="M777" t="s">
        <v>173</v>
      </c>
    </row>
    <row r="778" spans="1:13">
      <c r="A778" s="30">
        <v>777</v>
      </c>
      <c r="B778" s="30" t="s">
        <v>3114</v>
      </c>
      <c r="C778" s="30" t="s">
        <v>3115</v>
      </c>
      <c r="D778" s="30" t="s">
        <v>3116</v>
      </c>
      <c r="E778" s="30" t="s">
        <v>3117</v>
      </c>
      <c r="F778" s="31">
        <v>40000</v>
      </c>
      <c r="G778" s="32">
        <v>46008</v>
      </c>
      <c r="H778" s="32">
        <v>47103</v>
      </c>
      <c r="I778" s="31">
        <v>3</v>
      </c>
      <c r="J778" s="30" t="s">
        <v>61</v>
      </c>
      <c r="K778" s="2">
        <v>92</v>
      </c>
      <c r="L778" s="2" t="e">
        <f>ROUND(SUM(#REF!)*I778/36000,2)</f>
        <v>#REF!</v>
      </c>
      <c r="M778" t="s">
        <v>62</v>
      </c>
    </row>
    <row r="779" spans="1:13">
      <c r="A779" s="30">
        <v>778</v>
      </c>
      <c r="B779" s="30" t="s">
        <v>3095</v>
      </c>
      <c r="C779" s="30" t="s">
        <v>3118</v>
      </c>
      <c r="D779" s="30" t="s">
        <v>3119</v>
      </c>
      <c r="E779" s="30" t="s">
        <v>3120</v>
      </c>
      <c r="F779" s="31">
        <v>30000</v>
      </c>
      <c r="G779" s="32">
        <v>46008</v>
      </c>
      <c r="H779" s="32">
        <v>47103</v>
      </c>
      <c r="I779" s="31">
        <v>3</v>
      </c>
      <c r="J779" s="30" t="s">
        <v>172</v>
      </c>
      <c r="K779" s="2">
        <v>92</v>
      </c>
      <c r="L779" s="2" t="e">
        <f>ROUND(SUM(#REF!)*I779/36000,2)</f>
        <v>#REF!</v>
      </c>
      <c r="M779" t="s">
        <v>173</v>
      </c>
    </row>
    <row r="780" spans="1:13">
      <c r="A780" s="30">
        <v>779</v>
      </c>
      <c r="B780" s="30" t="s">
        <v>3121</v>
      </c>
      <c r="C780" s="30" t="s">
        <v>3122</v>
      </c>
      <c r="D780" s="30" t="s">
        <v>3123</v>
      </c>
      <c r="E780" s="30" t="s">
        <v>3124</v>
      </c>
      <c r="F780" s="31">
        <v>12000</v>
      </c>
      <c r="G780" s="32">
        <v>46008</v>
      </c>
      <c r="H780" s="32">
        <v>47103</v>
      </c>
      <c r="I780" s="31">
        <v>3</v>
      </c>
      <c r="J780" s="30" t="s">
        <v>61</v>
      </c>
      <c r="K780" s="2">
        <v>92</v>
      </c>
      <c r="L780" s="2" t="e">
        <f>ROUND(SUM(#REF!)*I780/36000,2)</f>
        <v>#REF!</v>
      </c>
      <c r="M780" t="s">
        <v>62</v>
      </c>
    </row>
    <row r="781" spans="1:13">
      <c r="A781" s="30">
        <v>780</v>
      </c>
      <c r="B781" s="30" t="s">
        <v>3125</v>
      </c>
      <c r="C781" s="30" t="s">
        <v>3126</v>
      </c>
      <c r="D781" s="30" t="s">
        <v>3127</v>
      </c>
      <c r="E781" s="30" t="s">
        <v>3128</v>
      </c>
      <c r="F781" s="31">
        <v>41000</v>
      </c>
      <c r="G781" s="32">
        <v>46008</v>
      </c>
      <c r="H781" s="32">
        <v>47103</v>
      </c>
      <c r="I781" s="31">
        <v>3</v>
      </c>
      <c r="J781" s="30" t="s">
        <v>2110</v>
      </c>
      <c r="K781" s="2">
        <v>92</v>
      </c>
      <c r="L781" s="2" t="e">
        <f>ROUND(SUM(#REF!)*I781/36000,2)</f>
        <v>#REF!</v>
      </c>
      <c r="M781" t="s">
        <v>2111</v>
      </c>
    </row>
    <row r="782" spans="1:13">
      <c r="A782" s="30">
        <v>781</v>
      </c>
      <c r="B782" s="30" t="s">
        <v>3129</v>
      </c>
      <c r="C782" s="30" t="s">
        <v>3130</v>
      </c>
      <c r="D782" s="30" t="s">
        <v>3131</v>
      </c>
      <c r="E782" s="30" t="s">
        <v>3132</v>
      </c>
      <c r="F782" s="31">
        <v>38000</v>
      </c>
      <c r="G782" s="32">
        <v>46008</v>
      </c>
      <c r="H782" s="32">
        <v>47103</v>
      </c>
      <c r="I782" s="31">
        <v>3</v>
      </c>
      <c r="J782" s="30" t="s">
        <v>61</v>
      </c>
      <c r="K782" s="2">
        <v>92</v>
      </c>
      <c r="L782" s="2" t="e">
        <f>ROUND(SUM(#REF!)*I782/36000,2)</f>
        <v>#REF!</v>
      </c>
      <c r="M782" t="s">
        <v>62</v>
      </c>
    </row>
    <row r="783" spans="1:13">
      <c r="A783" s="30">
        <v>782</v>
      </c>
      <c r="B783" s="30" t="s">
        <v>3133</v>
      </c>
      <c r="C783" s="30" t="s">
        <v>3134</v>
      </c>
      <c r="D783" s="30" t="s">
        <v>3135</v>
      </c>
      <c r="E783" s="30" t="s">
        <v>3136</v>
      </c>
      <c r="F783" s="31">
        <v>25000</v>
      </c>
      <c r="G783" s="32">
        <v>46009</v>
      </c>
      <c r="H783" s="32">
        <v>47104</v>
      </c>
      <c r="I783" s="31">
        <v>3</v>
      </c>
      <c r="J783" s="30" t="s">
        <v>61</v>
      </c>
      <c r="K783" s="2">
        <v>92</v>
      </c>
      <c r="L783" s="2" t="e">
        <f>ROUND(SUM(#REF!)*I783/36000,2)</f>
        <v>#REF!</v>
      </c>
      <c r="M783" t="s">
        <v>62</v>
      </c>
    </row>
    <row r="784" spans="1:13">
      <c r="A784" s="30">
        <v>783</v>
      </c>
      <c r="B784" s="30" t="s">
        <v>3137</v>
      </c>
      <c r="C784" s="30" t="s">
        <v>3138</v>
      </c>
      <c r="D784" s="30" t="s">
        <v>3139</v>
      </c>
      <c r="E784" s="30" t="s">
        <v>3140</v>
      </c>
      <c r="F784" s="31">
        <v>25000</v>
      </c>
      <c r="G784" s="32">
        <v>46009</v>
      </c>
      <c r="H784" s="32">
        <v>47104</v>
      </c>
      <c r="I784" s="31">
        <v>3</v>
      </c>
      <c r="J784" s="30" t="s">
        <v>61</v>
      </c>
      <c r="K784" s="2">
        <v>92</v>
      </c>
      <c r="L784" s="2" t="e">
        <f>ROUND(SUM(#REF!)*I784/36000,2)</f>
        <v>#REF!</v>
      </c>
      <c r="M784" t="s">
        <v>62</v>
      </c>
    </row>
    <row r="785" spans="1:13">
      <c r="A785" s="30">
        <v>784</v>
      </c>
      <c r="B785" s="30" t="s">
        <v>3141</v>
      </c>
      <c r="C785" s="30" t="s">
        <v>3142</v>
      </c>
      <c r="D785" s="30" t="s">
        <v>3143</v>
      </c>
      <c r="E785" s="30" t="s">
        <v>3144</v>
      </c>
      <c r="F785" s="31">
        <v>50000</v>
      </c>
      <c r="G785" s="32">
        <v>46010</v>
      </c>
      <c r="H785" s="32">
        <v>46374</v>
      </c>
      <c r="I785" s="31">
        <v>3</v>
      </c>
      <c r="J785" s="30" t="s">
        <v>172</v>
      </c>
      <c r="K785" s="2">
        <v>92</v>
      </c>
      <c r="L785" s="2" t="e">
        <f>ROUND(SUM(#REF!)*I785/36000,2)</f>
        <v>#REF!</v>
      </c>
      <c r="M785" t="s">
        <v>173</v>
      </c>
    </row>
    <row r="786" spans="1:13">
      <c r="A786" s="30">
        <v>785</v>
      </c>
      <c r="B786" s="30" t="s">
        <v>3145</v>
      </c>
      <c r="C786" s="30" t="s">
        <v>3146</v>
      </c>
      <c r="D786" s="30" t="s">
        <v>3147</v>
      </c>
      <c r="E786" s="30" t="s">
        <v>3148</v>
      </c>
      <c r="F786" s="31">
        <v>50000</v>
      </c>
      <c r="G786" s="32">
        <v>46010</v>
      </c>
      <c r="H786" s="32">
        <v>47105</v>
      </c>
      <c r="I786" s="31">
        <v>3</v>
      </c>
      <c r="J786" s="30" t="s">
        <v>172</v>
      </c>
      <c r="K786" s="2">
        <v>92</v>
      </c>
      <c r="L786" s="2" t="e">
        <f>ROUND(SUM(#REF!)*I786/36000,2)</f>
        <v>#REF!</v>
      </c>
      <c r="M786" t="s">
        <v>173</v>
      </c>
    </row>
    <row r="787" spans="1:13">
      <c r="A787" s="30">
        <v>786</v>
      </c>
      <c r="B787" s="30" t="s">
        <v>3149</v>
      </c>
      <c r="C787" s="30" t="s">
        <v>3150</v>
      </c>
      <c r="D787" s="30" t="s">
        <v>3151</v>
      </c>
      <c r="E787" s="30" t="s">
        <v>3152</v>
      </c>
      <c r="F787" s="31">
        <v>30000</v>
      </c>
      <c r="G787" s="32">
        <v>46010</v>
      </c>
      <c r="H787" s="32">
        <v>47105</v>
      </c>
      <c r="I787" s="31">
        <v>3</v>
      </c>
      <c r="J787" s="30" t="s">
        <v>61</v>
      </c>
      <c r="K787" s="2">
        <v>92</v>
      </c>
      <c r="L787" s="2" t="e">
        <f>ROUND(SUM(#REF!)*I787/36000,2)</f>
        <v>#REF!</v>
      </c>
      <c r="M787" t="s">
        <v>62</v>
      </c>
    </row>
    <row r="788" spans="1:13">
      <c r="A788" s="30">
        <v>787</v>
      </c>
      <c r="B788" s="30" t="s">
        <v>3153</v>
      </c>
      <c r="C788" s="30" t="s">
        <v>3154</v>
      </c>
      <c r="D788" s="30" t="s">
        <v>3155</v>
      </c>
      <c r="E788" s="30" t="s">
        <v>3156</v>
      </c>
      <c r="F788" s="31">
        <v>20000</v>
      </c>
      <c r="G788" s="32">
        <v>46010</v>
      </c>
      <c r="H788" s="32">
        <v>47105</v>
      </c>
      <c r="I788" s="31">
        <v>3</v>
      </c>
      <c r="J788" s="30" t="s">
        <v>61</v>
      </c>
      <c r="K788" s="2">
        <v>92</v>
      </c>
      <c r="L788" s="2" t="e">
        <f>ROUND(SUM(#REF!)*I788/36000,2)</f>
        <v>#REF!</v>
      </c>
      <c r="M788" t="s">
        <v>62</v>
      </c>
    </row>
    <row r="789" spans="1:13">
      <c r="A789" s="30">
        <v>788</v>
      </c>
      <c r="B789" s="30" t="s">
        <v>3157</v>
      </c>
      <c r="C789" s="30" t="s">
        <v>3158</v>
      </c>
      <c r="D789" s="30" t="s">
        <v>3159</v>
      </c>
      <c r="E789" s="30" t="s">
        <v>3160</v>
      </c>
      <c r="F789" s="31">
        <v>50000</v>
      </c>
      <c r="G789" s="32">
        <v>46010</v>
      </c>
      <c r="H789" s="32">
        <v>47105</v>
      </c>
      <c r="I789" s="31">
        <v>3</v>
      </c>
      <c r="J789" s="30" t="s">
        <v>61</v>
      </c>
      <c r="K789" s="2">
        <v>92</v>
      </c>
      <c r="L789" s="2" t="e">
        <f>ROUND(SUM(#REF!)*I789/36000,2)</f>
        <v>#REF!</v>
      </c>
      <c r="M789" t="s">
        <v>62</v>
      </c>
    </row>
    <row r="790" spans="1:13">
      <c r="A790" s="30">
        <v>789</v>
      </c>
      <c r="B790" s="30" t="s">
        <v>3161</v>
      </c>
      <c r="C790" s="30" t="s">
        <v>3162</v>
      </c>
      <c r="D790" s="30" t="s">
        <v>3163</v>
      </c>
      <c r="E790" s="30" t="s">
        <v>3164</v>
      </c>
      <c r="F790" s="31">
        <v>50000</v>
      </c>
      <c r="G790" s="32">
        <v>46010</v>
      </c>
      <c r="H790" s="32">
        <v>47105</v>
      </c>
      <c r="I790" s="31">
        <v>3</v>
      </c>
      <c r="J790" s="30" t="s">
        <v>172</v>
      </c>
      <c r="K790" s="2">
        <v>92</v>
      </c>
      <c r="L790" s="2" t="e">
        <f>ROUND(SUM(#REF!)*I790/36000,2)</f>
        <v>#REF!</v>
      </c>
      <c r="M790" t="s">
        <v>173</v>
      </c>
    </row>
    <row r="791" spans="1:13">
      <c r="A791" s="30">
        <v>790</v>
      </c>
      <c r="B791" s="30" t="s">
        <v>3165</v>
      </c>
      <c r="C791" s="30" t="s">
        <v>3166</v>
      </c>
      <c r="D791" s="30" t="s">
        <v>3167</v>
      </c>
      <c r="E791" s="30" t="s">
        <v>3168</v>
      </c>
      <c r="F791" s="31">
        <v>50000</v>
      </c>
      <c r="G791" s="32">
        <v>46010</v>
      </c>
      <c r="H791" s="32">
        <v>47104</v>
      </c>
      <c r="I791" s="31">
        <v>3</v>
      </c>
      <c r="J791" s="30" t="s">
        <v>23</v>
      </c>
      <c r="K791" s="2">
        <v>92</v>
      </c>
      <c r="L791" s="2" t="e">
        <f>ROUND(SUM(#REF!)*I791/36000,2)</f>
        <v>#REF!</v>
      </c>
      <c r="M791" t="s">
        <v>99</v>
      </c>
    </row>
    <row r="792" spans="1:13">
      <c r="A792" s="30">
        <v>791</v>
      </c>
      <c r="B792" s="30" t="s">
        <v>3169</v>
      </c>
      <c r="C792" s="30" t="s">
        <v>3170</v>
      </c>
      <c r="D792" s="30" t="s">
        <v>3171</v>
      </c>
      <c r="E792" s="30" t="s">
        <v>3172</v>
      </c>
      <c r="F792" s="31">
        <v>23000</v>
      </c>
      <c r="G792" s="32">
        <v>46010</v>
      </c>
      <c r="H792" s="32">
        <v>47105</v>
      </c>
      <c r="I792" s="31">
        <v>3</v>
      </c>
      <c r="J792" s="30" t="s">
        <v>61</v>
      </c>
      <c r="K792" s="2">
        <v>92</v>
      </c>
      <c r="L792" s="2" t="e">
        <f>ROUND(SUM(#REF!)*I792/36000,2)</f>
        <v>#REF!</v>
      </c>
      <c r="M792" t="s">
        <v>62</v>
      </c>
    </row>
    <row r="793" spans="1:13">
      <c r="A793" s="30">
        <v>792</v>
      </c>
      <c r="B793" s="30" t="s">
        <v>3173</v>
      </c>
      <c r="C793" s="30" t="s">
        <v>3174</v>
      </c>
      <c r="D793" s="30" t="s">
        <v>3175</v>
      </c>
      <c r="E793" s="30" t="s">
        <v>3176</v>
      </c>
      <c r="F793" s="31">
        <v>30000</v>
      </c>
      <c r="G793" s="32">
        <v>46010</v>
      </c>
      <c r="H793" s="32">
        <v>46374</v>
      </c>
      <c r="I793" s="31">
        <v>3</v>
      </c>
      <c r="J793" s="30" t="s">
        <v>172</v>
      </c>
      <c r="K793" s="2">
        <v>92</v>
      </c>
      <c r="L793" s="2" t="e">
        <f>ROUND(SUM(#REF!)*I793/36000,2)</f>
        <v>#REF!</v>
      </c>
      <c r="M793" t="s">
        <v>173</v>
      </c>
    </row>
    <row r="794" spans="1:13">
      <c r="A794" s="30">
        <v>793</v>
      </c>
      <c r="B794" s="30" t="s">
        <v>3177</v>
      </c>
      <c r="C794" s="30" t="s">
        <v>3178</v>
      </c>
      <c r="D794" s="30" t="s">
        <v>3179</v>
      </c>
      <c r="E794" s="30" t="s">
        <v>3180</v>
      </c>
      <c r="F794" s="31">
        <v>50000</v>
      </c>
      <c r="G794" s="32">
        <v>46010</v>
      </c>
      <c r="H794" s="32">
        <v>47105</v>
      </c>
      <c r="I794" s="31">
        <v>3</v>
      </c>
      <c r="J794" s="30" t="s">
        <v>172</v>
      </c>
      <c r="K794" s="2">
        <v>92</v>
      </c>
      <c r="L794" s="2" t="e">
        <f>ROUND(SUM(#REF!)*I794/36000,2)</f>
        <v>#REF!</v>
      </c>
      <c r="M794" t="s">
        <v>173</v>
      </c>
    </row>
    <row r="795" spans="1:13">
      <c r="A795" s="30">
        <v>794</v>
      </c>
      <c r="B795" s="30" t="s">
        <v>3181</v>
      </c>
      <c r="C795" s="30" t="s">
        <v>3182</v>
      </c>
      <c r="D795" s="30" t="s">
        <v>3183</v>
      </c>
      <c r="E795" s="30" t="s">
        <v>3184</v>
      </c>
      <c r="F795" s="31">
        <v>50000</v>
      </c>
      <c r="G795" s="32">
        <v>46010</v>
      </c>
      <c r="H795" s="32">
        <v>47105</v>
      </c>
      <c r="I795" s="31">
        <v>3</v>
      </c>
      <c r="J795" s="30" t="s">
        <v>172</v>
      </c>
      <c r="K795" s="2">
        <v>92</v>
      </c>
      <c r="L795" s="2" t="e">
        <f>ROUND(SUM(#REF!)*I795/36000,2)</f>
        <v>#REF!</v>
      </c>
      <c r="M795" t="s">
        <v>173</v>
      </c>
    </row>
    <row r="796" spans="1:13">
      <c r="A796" s="30">
        <v>795</v>
      </c>
      <c r="B796" s="30" t="s">
        <v>3185</v>
      </c>
      <c r="C796" s="30" t="s">
        <v>3186</v>
      </c>
      <c r="D796" s="30" t="s">
        <v>3187</v>
      </c>
      <c r="E796" s="30" t="s">
        <v>3188</v>
      </c>
      <c r="F796" s="31">
        <v>35000</v>
      </c>
      <c r="G796" s="32">
        <v>46011</v>
      </c>
      <c r="H796" s="32">
        <v>47106</v>
      </c>
      <c r="I796" s="31">
        <v>3</v>
      </c>
      <c r="J796" s="30" t="s">
        <v>640</v>
      </c>
      <c r="K796" s="2">
        <v>92</v>
      </c>
      <c r="L796" s="2" t="e">
        <f>ROUND(SUM(#REF!)*I796/36000,2)</f>
        <v>#REF!</v>
      </c>
      <c r="M796" t="s">
        <v>641</v>
      </c>
    </row>
    <row r="797" spans="1:13">
      <c r="A797" s="30">
        <v>796</v>
      </c>
      <c r="B797" s="30" t="s">
        <v>3189</v>
      </c>
      <c r="C797" s="30" t="s">
        <v>3190</v>
      </c>
      <c r="D797" s="30" t="s">
        <v>3191</v>
      </c>
      <c r="E797" s="30" t="s">
        <v>3192</v>
      </c>
      <c r="F797" s="31">
        <v>50000</v>
      </c>
      <c r="G797" s="32">
        <v>46011</v>
      </c>
      <c r="H797" s="32">
        <v>47106</v>
      </c>
      <c r="I797" s="31">
        <v>3</v>
      </c>
      <c r="J797" s="30" t="s">
        <v>640</v>
      </c>
      <c r="K797" s="2">
        <v>92</v>
      </c>
      <c r="L797" s="2" t="e">
        <f>ROUND(SUM(#REF!)*I797/36000,2)</f>
        <v>#REF!</v>
      </c>
      <c r="M797" t="s">
        <v>641</v>
      </c>
    </row>
    <row r="798" spans="1:13">
      <c r="A798" s="30">
        <v>797</v>
      </c>
      <c r="B798" s="30" t="s">
        <v>1529</v>
      </c>
      <c r="C798" s="30" t="s">
        <v>3193</v>
      </c>
      <c r="D798" s="30" t="s">
        <v>3194</v>
      </c>
      <c r="E798" s="30" t="s">
        <v>3195</v>
      </c>
      <c r="F798" s="31">
        <v>50000</v>
      </c>
      <c r="G798" s="32">
        <v>46011</v>
      </c>
      <c r="H798" s="32">
        <v>47106</v>
      </c>
      <c r="I798" s="31">
        <v>3</v>
      </c>
      <c r="J798" s="30" t="s">
        <v>61</v>
      </c>
      <c r="K798" s="2">
        <v>92</v>
      </c>
      <c r="L798" s="2" t="e">
        <f>ROUND(SUM(#REF!)*I798/36000,2)</f>
        <v>#REF!</v>
      </c>
      <c r="M798" t="s">
        <v>62</v>
      </c>
    </row>
    <row r="799" spans="1:13">
      <c r="A799" s="30">
        <v>798</v>
      </c>
      <c r="B799" s="30" t="s">
        <v>3196</v>
      </c>
      <c r="C799" s="30" t="s">
        <v>3197</v>
      </c>
      <c r="D799" s="30" t="s">
        <v>3198</v>
      </c>
      <c r="E799" s="30" t="s">
        <v>3199</v>
      </c>
      <c r="F799" s="31">
        <v>20000</v>
      </c>
      <c r="G799" s="32">
        <v>46011</v>
      </c>
      <c r="H799" s="32">
        <v>47106</v>
      </c>
      <c r="I799" s="31">
        <v>3</v>
      </c>
      <c r="J799" s="30" t="s">
        <v>640</v>
      </c>
      <c r="K799" s="2">
        <v>92</v>
      </c>
      <c r="L799" s="2" t="e">
        <f>ROUND(SUM(#REF!)*I799/36000,2)</f>
        <v>#REF!</v>
      </c>
      <c r="M799" t="s">
        <v>641</v>
      </c>
    </row>
    <row r="800" spans="1:13">
      <c r="A800" s="30">
        <v>799</v>
      </c>
      <c r="B800" s="30" t="s">
        <v>3200</v>
      </c>
      <c r="C800" s="30" t="s">
        <v>3201</v>
      </c>
      <c r="D800" s="30" t="s">
        <v>3202</v>
      </c>
      <c r="E800" s="30" t="s">
        <v>3203</v>
      </c>
      <c r="F800" s="31">
        <v>50000</v>
      </c>
      <c r="G800" s="32">
        <v>46011</v>
      </c>
      <c r="H800" s="32">
        <v>47106</v>
      </c>
      <c r="I800" s="31">
        <v>3</v>
      </c>
      <c r="J800" s="30" t="s">
        <v>61</v>
      </c>
      <c r="K800" s="2">
        <v>92</v>
      </c>
      <c r="L800" s="2" t="e">
        <f>ROUND(SUM(#REF!)*I800/36000,2)</f>
        <v>#REF!</v>
      </c>
      <c r="M800" t="s">
        <v>62</v>
      </c>
    </row>
    <row r="801" spans="1:13">
      <c r="A801" s="30">
        <v>800</v>
      </c>
      <c r="B801" s="30" t="s">
        <v>3204</v>
      </c>
      <c r="C801" s="30" t="s">
        <v>3205</v>
      </c>
      <c r="D801" s="30" t="s">
        <v>3206</v>
      </c>
      <c r="E801" s="30" t="s">
        <v>3207</v>
      </c>
      <c r="F801" s="31">
        <v>50000</v>
      </c>
      <c r="G801" s="32">
        <v>46011</v>
      </c>
      <c r="H801" s="32">
        <v>47106</v>
      </c>
      <c r="I801" s="31">
        <v>3</v>
      </c>
      <c r="J801" s="30" t="s">
        <v>640</v>
      </c>
      <c r="K801" s="2">
        <v>92</v>
      </c>
      <c r="L801" s="2" t="e">
        <f>ROUND(SUM(#REF!)*I801/36000,2)</f>
        <v>#REF!</v>
      </c>
      <c r="M801" t="s">
        <v>641</v>
      </c>
    </row>
    <row r="802" spans="1:13">
      <c r="A802" s="30">
        <v>801</v>
      </c>
      <c r="B802" s="30" t="s">
        <v>3208</v>
      </c>
      <c r="C802" s="30" t="s">
        <v>3209</v>
      </c>
      <c r="D802" s="30" t="s">
        <v>3210</v>
      </c>
      <c r="E802" s="30" t="s">
        <v>3211</v>
      </c>
      <c r="F802" s="31">
        <v>50000</v>
      </c>
      <c r="G802" s="32">
        <v>46011</v>
      </c>
      <c r="H802" s="32">
        <v>47106</v>
      </c>
      <c r="I802" s="31">
        <v>3</v>
      </c>
      <c r="J802" s="30" t="s">
        <v>640</v>
      </c>
      <c r="K802" s="2">
        <v>92</v>
      </c>
      <c r="L802" s="2" t="e">
        <f>ROUND(SUM(#REF!)*I802/36000,2)</f>
        <v>#REF!</v>
      </c>
      <c r="M802" t="s">
        <v>641</v>
      </c>
    </row>
    <row r="803" spans="1:13">
      <c r="A803" s="30">
        <v>802</v>
      </c>
      <c r="B803" s="30" t="s">
        <v>3212</v>
      </c>
      <c r="C803" s="30" t="s">
        <v>3213</v>
      </c>
      <c r="D803" s="30" t="s">
        <v>3214</v>
      </c>
      <c r="E803" s="30" t="s">
        <v>3215</v>
      </c>
      <c r="F803" s="31">
        <v>37000</v>
      </c>
      <c r="G803" s="32">
        <v>46011</v>
      </c>
      <c r="H803" s="32">
        <v>47106</v>
      </c>
      <c r="I803" s="31">
        <v>3</v>
      </c>
      <c r="J803" s="30" t="s">
        <v>2110</v>
      </c>
      <c r="K803" s="2">
        <v>92</v>
      </c>
      <c r="L803" s="2" t="e">
        <f>ROUND(SUM(#REF!)*I803/36000,2)</f>
        <v>#REF!</v>
      </c>
      <c r="M803" t="s">
        <v>2111</v>
      </c>
    </row>
    <row r="804" spans="1:13">
      <c r="A804" s="30">
        <v>803</v>
      </c>
      <c r="B804" s="30" t="s">
        <v>3216</v>
      </c>
      <c r="C804" s="30" t="s">
        <v>3217</v>
      </c>
      <c r="D804" s="30" t="s">
        <v>3218</v>
      </c>
      <c r="E804" s="30" t="s">
        <v>3219</v>
      </c>
      <c r="F804" s="31">
        <v>50000</v>
      </c>
      <c r="G804" s="32">
        <v>46011</v>
      </c>
      <c r="H804" s="32">
        <v>47106</v>
      </c>
      <c r="I804" s="31">
        <v>3</v>
      </c>
      <c r="J804" s="30" t="s">
        <v>640</v>
      </c>
      <c r="K804" s="2">
        <v>92</v>
      </c>
      <c r="L804" s="2" t="e">
        <f>ROUND(SUM(#REF!)*I804/36000,2)</f>
        <v>#REF!</v>
      </c>
      <c r="M804" t="s">
        <v>641</v>
      </c>
    </row>
    <row r="805" spans="1:13">
      <c r="A805" s="30">
        <v>804</v>
      </c>
      <c r="B805" s="30" t="s">
        <v>3220</v>
      </c>
      <c r="C805" s="30" t="s">
        <v>3221</v>
      </c>
      <c r="D805" s="30" t="s">
        <v>3222</v>
      </c>
      <c r="E805" s="30" t="s">
        <v>3223</v>
      </c>
      <c r="F805" s="31">
        <v>40000</v>
      </c>
      <c r="G805" s="32">
        <v>46011</v>
      </c>
      <c r="H805" s="32">
        <v>47106</v>
      </c>
      <c r="I805" s="31">
        <v>3</v>
      </c>
      <c r="J805" s="30" t="s">
        <v>640</v>
      </c>
      <c r="K805" s="2">
        <v>92</v>
      </c>
      <c r="L805" s="2" t="e">
        <f>ROUND(SUM(#REF!)*I805/36000,2)</f>
        <v>#REF!</v>
      </c>
      <c r="M805" t="s">
        <v>641</v>
      </c>
    </row>
    <row r="806" spans="1:13">
      <c r="A806" s="30">
        <v>805</v>
      </c>
      <c r="B806" s="30" t="s">
        <v>3224</v>
      </c>
      <c r="C806" s="30" t="s">
        <v>3225</v>
      </c>
      <c r="D806" s="30" t="s">
        <v>3226</v>
      </c>
      <c r="E806" s="30" t="s">
        <v>3227</v>
      </c>
      <c r="F806" s="31">
        <v>50000</v>
      </c>
      <c r="G806" s="32">
        <v>46011</v>
      </c>
      <c r="H806" s="32">
        <v>47106</v>
      </c>
      <c r="I806" s="31">
        <v>3</v>
      </c>
      <c r="J806" s="30" t="s">
        <v>640</v>
      </c>
      <c r="K806" s="2">
        <v>92</v>
      </c>
      <c r="L806" s="2" t="e">
        <f>ROUND(SUM(#REF!)*I806/36000,2)</f>
        <v>#REF!</v>
      </c>
      <c r="M806" t="s">
        <v>641</v>
      </c>
    </row>
    <row r="807" spans="1:13">
      <c r="A807" s="30">
        <v>806</v>
      </c>
      <c r="B807" s="30" t="s">
        <v>3228</v>
      </c>
      <c r="C807" s="30" t="s">
        <v>3229</v>
      </c>
      <c r="D807" s="30" t="s">
        <v>3230</v>
      </c>
      <c r="E807" s="30" t="s">
        <v>3231</v>
      </c>
      <c r="F807" s="31">
        <v>15000</v>
      </c>
      <c r="G807" s="32">
        <v>46011</v>
      </c>
      <c r="H807" s="32">
        <v>47106</v>
      </c>
      <c r="I807" s="31">
        <v>3</v>
      </c>
      <c r="J807" s="30" t="s">
        <v>640</v>
      </c>
      <c r="K807" s="2">
        <v>92</v>
      </c>
      <c r="L807" s="2" t="e">
        <f>ROUND(SUM(#REF!)*I807/36000,2)</f>
        <v>#REF!</v>
      </c>
      <c r="M807" t="s">
        <v>641</v>
      </c>
    </row>
    <row r="808" spans="1:13">
      <c r="A808" s="30">
        <v>807</v>
      </c>
      <c r="B808" s="30" t="s">
        <v>3232</v>
      </c>
      <c r="C808" s="30" t="s">
        <v>3233</v>
      </c>
      <c r="D808" s="30" t="s">
        <v>3234</v>
      </c>
      <c r="E808" s="30" t="s">
        <v>3235</v>
      </c>
      <c r="F808" s="31">
        <v>20000</v>
      </c>
      <c r="G808" s="32">
        <v>46011</v>
      </c>
      <c r="H808" s="32">
        <v>47106</v>
      </c>
      <c r="I808" s="31">
        <v>3</v>
      </c>
      <c r="J808" s="30" t="s">
        <v>640</v>
      </c>
      <c r="K808" s="2">
        <v>92</v>
      </c>
      <c r="L808" s="2" t="e">
        <f>ROUND(SUM(#REF!)*I808/36000,2)</f>
        <v>#REF!</v>
      </c>
      <c r="M808" t="s">
        <v>641</v>
      </c>
    </row>
    <row r="809" spans="1:13">
      <c r="A809" s="30">
        <v>808</v>
      </c>
      <c r="B809" s="30" t="s">
        <v>3236</v>
      </c>
      <c r="C809" s="30" t="s">
        <v>3237</v>
      </c>
      <c r="D809" s="30" t="s">
        <v>3238</v>
      </c>
      <c r="E809" s="30" t="s">
        <v>3239</v>
      </c>
      <c r="F809" s="31">
        <v>10000</v>
      </c>
      <c r="G809" s="32">
        <v>46011</v>
      </c>
      <c r="H809" s="32">
        <v>47106</v>
      </c>
      <c r="I809" s="31">
        <v>3</v>
      </c>
      <c r="J809" s="30" t="s">
        <v>586</v>
      </c>
      <c r="K809" s="33">
        <v>92</v>
      </c>
      <c r="L809" s="2" t="e">
        <f>ROUND(SUM(#REF!)*I809/36000,2)</f>
        <v>#REF!</v>
      </c>
      <c r="M809" t="s">
        <v>587</v>
      </c>
    </row>
    <row r="810" spans="1:13">
      <c r="A810" s="30">
        <v>809</v>
      </c>
      <c r="B810" s="30" t="s">
        <v>3240</v>
      </c>
      <c r="C810" s="30" t="s">
        <v>3241</v>
      </c>
      <c r="D810" s="30" t="s">
        <v>3242</v>
      </c>
      <c r="E810" s="30" t="s">
        <v>3243</v>
      </c>
      <c r="F810" s="31">
        <v>15000</v>
      </c>
      <c r="G810" s="32">
        <v>46012</v>
      </c>
      <c r="H810" s="32">
        <v>47107</v>
      </c>
      <c r="I810" s="31">
        <v>3</v>
      </c>
      <c r="J810" s="30" t="s">
        <v>586</v>
      </c>
      <c r="K810" s="2">
        <v>92</v>
      </c>
      <c r="L810" s="2" t="e">
        <f>ROUND(SUM(#REF!)*I810/36000,2)</f>
        <v>#REF!</v>
      </c>
      <c r="M810" t="s">
        <v>587</v>
      </c>
    </row>
    <row r="811" spans="1:13">
      <c r="A811" s="30">
        <v>810</v>
      </c>
      <c r="B811" s="30" t="s">
        <v>3244</v>
      </c>
      <c r="C811" s="30" t="s">
        <v>3245</v>
      </c>
      <c r="D811" s="30" t="s">
        <v>3246</v>
      </c>
      <c r="E811" s="30" t="s">
        <v>3247</v>
      </c>
      <c r="F811" s="31">
        <v>40000</v>
      </c>
      <c r="G811" s="32">
        <v>46013</v>
      </c>
      <c r="H811" s="32">
        <v>47108</v>
      </c>
      <c r="I811" s="31">
        <v>3</v>
      </c>
      <c r="J811" s="30" t="s">
        <v>640</v>
      </c>
      <c r="K811" s="2">
        <v>92</v>
      </c>
      <c r="L811" s="2" t="e">
        <f>ROUND(SUM(#REF!)*I811/36000,2)</f>
        <v>#REF!</v>
      </c>
      <c r="M811" t="s">
        <v>641</v>
      </c>
    </row>
    <row r="812" spans="1:13">
      <c r="A812" s="30">
        <v>811</v>
      </c>
      <c r="B812" s="30" t="s">
        <v>3248</v>
      </c>
      <c r="C812" s="30" t="s">
        <v>3249</v>
      </c>
      <c r="D812" s="30" t="s">
        <v>3250</v>
      </c>
      <c r="E812" s="30" t="s">
        <v>3251</v>
      </c>
      <c r="F812" s="31">
        <v>20000</v>
      </c>
      <c r="G812" s="32">
        <v>46013</v>
      </c>
      <c r="H812" s="32">
        <v>47108</v>
      </c>
      <c r="I812" s="31">
        <v>3</v>
      </c>
      <c r="J812" s="30" t="s">
        <v>172</v>
      </c>
      <c r="K812" s="2">
        <v>92</v>
      </c>
      <c r="L812" s="2" t="e">
        <f>ROUND(SUM(#REF!)*I812/36000,2)</f>
        <v>#REF!</v>
      </c>
      <c r="M812" t="s">
        <v>173</v>
      </c>
    </row>
    <row r="813" spans="1:13">
      <c r="A813" s="30">
        <v>812</v>
      </c>
      <c r="B813" s="30" t="s">
        <v>3252</v>
      </c>
      <c r="C813" s="30" t="s">
        <v>3253</v>
      </c>
      <c r="D813" s="30" t="s">
        <v>3254</v>
      </c>
      <c r="E813" s="30" t="s">
        <v>3255</v>
      </c>
      <c r="F813" s="31">
        <v>40000</v>
      </c>
      <c r="G813" s="32">
        <v>46013</v>
      </c>
      <c r="H813" s="32">
        <v>47108</v>
      </c>
      <c r="I813" s="31">
        <v>3</v>
      </c>
      <c r="J813" s="30" t="s">
        <v>61</v>
      </c>
      <c r="K813" s="2">
        <v>92</v>
      </c>
      <c r="L813" s="2" t="e">
        <f>ROUND(SUM(#REF!)*I813/36000,2)</f>
        <v>#REF!</v>
      </c>
      <c r="M813" t="s">
        <v>62</v>
      </c>
    </row>
    <row r="814" spans="1:13">
      <c r="A814" s="30">
        <v>813</v>
      </c>
      <c r="B814" s="30" t="s">
        <v>3256</v>
      </c>
      <c r="C814" s="30" t="s">
        <v>3257</v>
      </c>
      <c r="D814" s="30" t="s">
        <v>3258</v>
      </c>
      <c r="E814" s="30" t="s">
        <v>3259</v>
      </c>
      <c r="F814" s="31">
        <v>30000</v>
      </c>
      <c r="G814" s="32">
        <v>46013</v>
      </c>
      <c r="H814" s="32">
        <v>47108</v>
      </c>
      <c r="I814" s="31">
        <v>3</v>
      </c>
      <c r="J814" s="30" t="s">
        <v>640</v>
      </c>
      <c r="K814" s="2">
        <v>92</v>
      </c>
      <c r="L814" s="2" t="e">
        <f>ROUND(SUM(#REF!)*I814/36000,2)</f>
        <v>#REF!</v>
      </c>
      <c r="M814" t="s">
        <v>641</v>
      </c>
    </row>
    <row r="815" spans="1:13">
      <c r="A815" s="30">
        <v>814</v>
      </c>
      <c r="B815" s="30" t="s">
        <v>3260</v>
      </c>
      <c r="C815" s="30" t="s">
        <v>3261</v>
      </c>
      <c r="D815" s="30" t="s">
        <v>3262</v>
      </c>
      <c r="E815" s="30" t="s">
        <v>3263</v>
      </c>
      <c r="F815" s="31">
        <v>20000</v>
      </c>
      <c r="G815" s="32">
        <v>46013</v>
      </c>
      <c r="H815" s="32">
        <v>47108</v>
      </c>
      <c r="I815" s="31">
        <v>3</v>
      </c>
      <c r="J815" s="30" t="s">
        <v>640</v>
      </c>
      <c r="K815" s="2">
        <v>92</v>
      </c>
      <c r="L815" s="2" t="e">
        <f>ROUND(SUM(#REF!)*I815/36000,2)</f>
        <v>#REF!</v>
      </c>
      <c r="M815" t="s">
        <v>641</v>
      </c>
    </row>
    <row r="816" spans="1:13">
      <c r="A816" s="30">
        <v>815</v>
      </c>
      <c r="B816" s="30" t="s">
        <v>3264</v>
      </c>
      <c r="C816" s="30" t="s">
        <v>3265</v>
      </c>
      <c r="D816" s="30" t="s">
        <v>3266</v>
      </c>
      <c r="E816" s="30" t="s">
        <v>3267</v>
      </c>
      <c r="F816" s="31">
        <v>50000</v>
      </c>
      <c r="G816" s="32">
        <v>46013</v>
      </c>
      <c r="H816" s="32">
        <v>46377</v>
      </c>
      <c r="I816" s="31">
        <v>3</v>
      </c>
      <c r="J816" s="30" t="s">
        <v>640</v>
      </c>
      <c r="K816" s="2">
        <v>92</v>
      </c>
      <c r="L816" s="2" t="e">
        <f>ROUND(SUM(#REF!)*I816/36000,2)</f>
        <v>#REF!</v>
      </c>
      <c r="M816" t="s">
        <v>641</v>
      </c>
    </row>
    <row r="817" spans="1:13">
      <c r="A817" s="30">
        <v>816</v>
      </c>
      <c r="B817" s="30" t="s">
        <v>3268</v>
      </c>
      <c r="C817" s="30" t="s">
        <v>3269</v>
      </c>
      <c r="D817" s="30" t="s">
        <v>3270</v>
      </c>
      <c r="E817" s="30" t="s">
        <v>3271</v>
      </c>
      <c r="F817" s="31">
        <v>50000</v>
      </c>
      <c r="G817" s="32">
        <v>46013</v>
      </c>
      <c r="H817" s="32">
        <v>47108</v>
      </c>
      <c r="I817" s="31">
        <v>3</v>
      </c>
      <c r="J817" s="30" t="s">
        <v>640</v>
      </c>
      <c r="K817" s="2">
        <v>92</v>
      </c>
      <c r="L817" s="2" t="e">
        <f>ROUND(SUM(#REF!)*I817/36000,2)</f>
        <v>#REF!</v>
      </c>
      <c r="M817" t="s">
        <v>641</v>
      </c>
    </row>
    <row r="818" spans="1:13">
      <c r="A818" s="30">
        <v>817</v>
      </c>
      <c r="B818" s="30" t="s">
        <v>3272</v>
      </c>
      <c r="C818" s="30" t="s">
        <v>3273</v>
      </c>
      <c r="D818" s="30" t="s">
        <v>3274</v>
      </c>
      <c r="E818" s="30" t="s">
        <v>3275</v>
      </c>
      <c r="F818" s="31">
        <v>50000</v>
      </c>
      <c r="G818" s="32">
        <v>46014</v>
      </c>
      <c r="H818" s="32">
        <v>47109</v>
      </c>
      <c r="I818" s="31">
        <v>3</v>
      </c>
      <c r="J818" s="30" t="s">
        <v>640</v>
      </c>
      <c r="K818" s="2">
        <v>92</v>
      </c>
      <c r="L818" s="2" t="e">
        <f>ROUND(SUM(#REF!)*I818/36000,2)</f>
        <v>#REF!</v>
      </c>
      <c r="M818" t="s">
        <v>641</v>
      </c>
    </row>
    <row r="819" spans="1:13">
      <c r="A819" s="30">
        <v>818</v>
      </c>
      <c r="B819" s="30" t="s">
        <v>3276</v>
      </c>
      <c r="C819" s="30" t="s">
        <v>3277</v>
      </c>
      <c r="D819" s="30" t="s">
        <v>3278</v>
      </c>
      <c r="E819" s="30" t="s">
        <v>3279</v>
      </c>
      <c r="F819" s="31">
        <v>40000</v>
      </c>
      <c r="G819" s="32">
        <v>46014</v>
      </c>
      <c r="H819" s="32">
        <v>46378</v>
      </c>
      <c r="I819" s="31">
        <v>3</v>
      </c>
      <c r="J819" s="30" t="s">
        <v>61</v>
      </c>
      <c r="K819" s="2">
        <v>92</v>
      </c>
      <c r="L819" s="2" t="e">
        <f>ROUND(SUM(#REF!)*I819/36000,2)</f>
        <v>#REF!</v>
      </c>
      <c r="M819" t="s">
        <v>62</v>
      </c>
    </row>
    <row r="820" spans="1:13">
      <c r="A820" s="30">
        <v>819</v>
      </c>
      <c r="B820" s="30" t="s">
        <v>3280</v>
      </c>
      <c r="C820" s="30" t="s">
        <v>3281</v>
      </c>
      <c r="D820" s="30" t="s">
        <v>3282</v>
      </c>
      <c r="E820" s="30" t="s">
        <v>3283</v>
      </c>
      <c r="F820" s="31">
        <v>50000</v>
      </c>
      <c r="G820" s="32">
        <v>46014</v>
      </c>
      <c r="H820" s="32">
        <v>47109</v>
      </c>
      <c r="I820" s="31">
        <v>3</v>
      </c>
      <c r="J820" s="30" t="s">
        <v>640</v>
      </c>
      <c r="K820" s="2">
        <v>92</v>
      </c>
      <c r="L820" s="2" t="e">
        <f>ROUND(SUM(#REF!)*I820/36000,2)</f>
        <v>#REF!</v>
      </c>
      <c r="M820" t="s">
        <v>641</v>
      </c>
    </row>
    <row r="821" spans="1:13">
      <c r="A821" s="30">
        <v>820</v>
      </c>
      <c r="B821" s="30" t="s">
        <v>3284</v>
      </c>
      <c r="C821" s="30" t="s">
        <v>3285</v>
      </c>
      <c r="D821" s="30" t="s">
        <v>3286</v>
      </c>
      <c r="E821" s="30" t="s">
        <v>3287</v>
      </c>
      <c r="F821" s="31">
        <v>50000</v>
      </c>
      <c r="G821" s="32">
        <v>46014</v>
      </c>
      <c r="H821" s="32">
        <v>47109</v>
      </c>
      <c r="I821" s="31">
        <v>3</v>
      </c>
      <c r="J821" s="30" t="s">
        <v>586</v>
      </c>
      <c r="K821" s="2">
        <v>92</v>
      </c>
      <c r="L821" s="2" t="e">
        <f>ROUND(SUM(#REF!)*I821/36000,2)</f>
        <v>#REF!</v>
      </c>
      <c r="M821" t="s">
        <v>587</v>
      </c>
    </row>
    <row r="822" spans="1:13">
      <c r="A822" s="30">
        <v>821</v>
      </c>
      <c r="B822" s="30" t="s">
        <v>3288</v>
      </c>
      <c r="C822" s="30" t="s">
        <v>3289</v>
      </c>
      <c r="D822" s="30" t="s">
        <v>3290</v>
      </c>
      <c r="E822" s="30" t="s">
        <v>3291</v>
      </c>
      <c r="F822" s="31">
        <v>50000</v>
      </c>
      <c r="G822" s="32">
        <v>46014</v>
      </c>
      <c r="H822" s="32">
        <v>47109</v>
      </c>
      <c r="I822" s="31">
        <v>3</v>
      </c>
      <c r="J822" s="30" t="s">
        <v>172</v>
      </c>
      <c r="K822" s="2">
        <v>92</v>
      </c>
      <c r="L822" s="2" t="e">
        <f>ROUND(SUM(#REF!)*I822/36000,2)</f>
        <v>#REF!</v>
      </c>
      <c r="M822" t="s">
        <v>173</v>
      </c>
    </row>
    <row r="823" spans="1:13">
      <c r="A823" s="30">
        <v>822</v>
      </c>
      <c r="B823" s="30" t="s">
        <v>3292</v>
      </c>
      <c r="C823" s="30" t="s">
        <v>3293</v>
      </c>
      <c r="D823" s="30" t="s">
        <v>3294</v>
      </c>
      <c r="E823" s="30" t="s">
        <v>3295</v>
      </c>
      <c r="F823" s="31">
        <v>20000</v>
      </c>
      <c r="G823" s="32">
        <v>46015</v>
      </c>
      <c r="H823" s="32">
        <v>47110</v>
      </c>
      <c r="I823" s="31">
        <v>3</v>
      </c>
      <c r="J823" s="30" t="s">
        <v>61</v>
      </c>
      <c r="K823" s="2">
        <v>92</v>
      </c>
      <c r="L823" s="2" t="e">
        <f>ROUND(SUM(#REF!)*I823/36000,2)</f>
        <v>#REF!</v>
      </c>
      <c r="M823" t="s">
        <v>62</v>
      </c>
    </row>
    <row r="824" spans="1:13">
      <c r="A824" s="30">
        <v>823</v>
      </c>
      <c r="B824" s="30" t="s">
        <v>3296</v>
      </c>
      <c r="C824" s="30" t="s">
        <v>3297</v>
      </c>
      <c r="D824" s="30" t="s">
        <v>3298</v>
      </c>
      <c r="E824" s="30" t="s">
        <v>3299</v>
      </c>
      <c r="F824" s="31">
        <v>30000</v>
      </c>
      <c r="G824" s="32">
        <v>46016</v>
      </c>
      <c r="H824" s="32">
        <v>47111</v>
      </c>
      <c r="I824" s="31">
        <v>3</v>
      </c>
      <c r="J824" s="30" t="s">
        <v>23</v>
      </c>
      <c r="K824" s="2">
        <v>92</v>
      </c>
      <c r="L824" s="2" t="e">
        <f>ROUND(SUM(#REF!)*I824/36000,2)</f>
        <v>#REF!</v>
      </c>
      <c r="M824" t="s">
        <v>24</v>
      </c>
    </row>
    <row r="825" spans="1:13">
      <c r="A825" s="30">
        <v>824</v>
      </c>
      <c r="B825" s="30" t="s">
        <v>3300</v>
      </c>
      <c r="C825" s="30" t="s">
        <v>3301</v>
      </c>
      <c r="D825" s="30" t="s">
        <v>3302</v>
      </c>
      <c r="E825" s="30" t="s">
        <v>3303</v>
      </c>
      <c r="F825" s="31">
        <v>50000</v>
      </c>
      <c r="G825" s="32">
        <v>46016</v>
      </c>
      <c r="H825" s="32">
        <v>47111</v>
      </c>
      <c r="I825" s="31">
        <v>3</v>
      </c>
      <c r="J825" s="30" t="s">
        <v>23</v>
      </c>
      <c r="K825" s="2">
        <v>92</v>
      </c>
      <c r="L825" s="2" t="e">
        <f>ROUND(SUM(#REF!)*I825/36000,2)</f>
        <v>#REF!</v>
      </c>
      <c r="M825" t="s">
        <v>24</v>
      </c>
    </row>
    <row r="826" spans="1:13">
      <c r="A826" s="30">
        <v>825</v>
      </c>
      <c r="B826" s="30" t="s">
        <v>3304</v>
      </c>
      <c r="C826" s="30" t="s">
        <v>3305</v>
      </c>
      <c r="D826" s="30" t="s">
        <v>3306</v>
      </c>
      <c r="E826" s="30" t="s">
        <v>3307</v>
      </c>
      <c r="F826" s="31">
        <v>40000</v>
      </c>
      <c r="G826" s="32">
        <v>46017</v>
      </c>
      <c r="H826" s="32">
        <v>47112</v>
      </c>
      <c r="I826" s="31">
        <v>3</v>
      </c>
      <c r="J826" s="30" t="s">
        <v>61</v>
      </c>
      <c r="K826" s="2">
        <v>92</v>
      </c>
      <c r="L826" s="2" t="e">
        <f>ROUND(SUM(#REF!)*I826/36000,2)</f>
        <v>#REF!</v>
      </c>
      <c r="M826" t="s">
        <v>62</v>
      </c>
    </row>
    <row r="827" spans="1:13">
      <c r="A827" s="30">
        <v>826</v>
      </c>
      <c r="B827" s="30" t="s">
        <v>3308</v>
      </c>
      <c r="C827" s="30" t="s">
        <v>3309</v>
      </c>
      <c r="D827" s="30" t="s">
        <v>3310</v>
      </c>
      <c r="E827" s="30" t="s">
        <v>3311</v>
      </c>
      <c r="F827" s="31">
        <v>18000</v>
      </c>
      <c r="G827" s="32">
        <v>46018</v>
      </c>
      <c r="H827" s="32">
        <v>47113</v>
      </c>
      <c r="I827" s="31">
        <v>3</v>
      </c>
      <c r="J827" s="30" t="s">
        <v>61</v>
      </c>
      <c r="K827" s="2">
        <v>92</v>
      </c>
      <c r="L827" s="2" t="e">
        <f>ROUND(SUM(#REF!)*I827/36000,2)</f>
        <v>#REF!</v>
      </c>
      <c r="M827" t="s">
        <v>62</v>
      </c>
    </row>
    <row r="828" spans="1:13">
      <c r="A828" s="30">
        <v>827</v>
      </c>
      <c r="B828" s="30" t="s">
        <v>3312</v>
      </c>
      <c r="C828" s="30" t="s">
        <v>3313</v>
      </c>
      <c r="D828" s="30" t="s">
        <v>3314</v>
      </c>
      <c r="E828" s="30" t="s">
        <v>3315</v>
      </c>
      <c r="F828" s="31">
        <v>50000</v>
      </c>
      <c r="G828" s="32">
        <v>46020</v>
      </c>
      <c r="H828" s="32">
        <v>47115</v>
      </c>
      <c r="I828" s="31">
        <v>3</v>
      </c>
      <c r="J828" s="30" t="s">
        <v>172</v>
      </c>
      <c r="K828" s="2">
        <v>92</v>
      </c>
      <c r="L828" s="2" t="e">
        <f>ROUND(SUM(#REF!)*I828/36000,2)</f>
        <v>#REF!</v>
      </c>
      <c r="M828" t="s">
        <v>173</v>
      </c>
    </row>
    <row r="829" spans="1:13">
      <c r="A829" s="30">
        <v>828</v>
      </c>
      <c r="B829" s="30" t="s">
        <v>3316</v>
      </c>
      <c r="C829" s="30" t="s">
        <v>3317</v>
      </c>
      <c r="D829" s="30" t="s">
        <v>3318</v>
      </c>
      <c r="E829" s="30" t="s">
        <v>3319</v>
      </c>
      <c r="F829" s="31">
        <v>50000</v>
      </c>
      <c r="G829" s="32">
        <v>46021</v>
      </c>
      <c r="H829" s="32">
        <v>47116</v>
      </c>
      <c r="I829" s="31">
        <v>3</v>
      </c>
      <c r="J829" s="30" t="s">
        <v>640</v>
      </c>
      <c r="K829" s="2">
        <v>92</v>
      </c>
      <c r="L829" s="2" t="e">
        <f>ROUND(SUM(#REF!)*I829/36000,2)</f>
        <v>#REF!</v>
      </c>
      <c r="M829" t="s">
        <v>641</v>
      </c>
    </row>
    <row r="830" spans="1:13">
      <c r="A830" s="30">
        <v>829</v>
      </c>
      <c r="B830" s="30" t="s">
        <v>3320</v>
      </c>
      <c r="C830" s="30" t="s">
        <v>3321</v>
      </c>
      <c r="D830" s="30" t="s">
        <v>3322</v>
      </c>
      <c r="E830" s="30" t="s">
        <v>3323</v>
      </c>
      <c r="F830" s="31">
        <v>50000</v>
      </c>
      <c r="G830" s="32">
        <v>46021</v>
      </c>
      <c r="H830" s="32">
        <v>47116</v>
      </c>
      <c r="I830" s="31">
        <v>3</v>
      </c>
      <c r="J830" s="30" t="s">
        <v>640</v>
      </c>
      <c r="K830" s="2">
        <v>92</v>
      </c>
      <c r="L830" s="2" t="e">
        <f>ROUND(SUM(#REF!)*I830/36000,2)</f>
        <v>#REF!</v>
      </c>
      <c r="M830" t="s">
        <v>641</v>
      </c>
    </row>
    <row r="831" spans="1:13">
      <c r="A831" s="30">
        <v>830</v>
      </c>
      <c r="B831" s="30" t="s">
        <v>3324</v>
      </c>
      <c r="C831" s="30" t="s">
        <v>3325</v>
      </c>
      <c r="D831" s="30" t="s">
        <v>3326</v>
      </c>
      <c r="E831" s="30" t="s">
        <v>3327</v>
      </c>
      <c r="F831" s="31">
        <v>50000</v>
      </c>
      <c r="G831" s="32">
        <v>46026</v>
      </c>
      <c r="H831" s="32">
        <v>47090</v>
      </c>
      <c r="I831" s="31">
        <v>3</v>
      </c>
      <c r="J831" s="30" t="s">
        <v>61</v>
      </c>
      <c r="K831" s="2">
        <v>92</v>
      </c>
      <c r="L831" s="2" t="e">
        <f>ROUND(SUM(#REF!)*I831/36000,2)</f>
        <v>#REF!</v>
      </c>
      <c r="M831" t="s">
        <v>62</v>
      </c>
    </row>
    <row r="832" spans="1:13">
      <c r="A832" s="30">
        <v>831</v>
      </c>
      <c r="B832" s="30" t="s">
        <v>3328</v>
      </c>
      <c r="C832" s="30" t="s">
        <v>3329</v>
      </c>
      <c r="D832" s="30" t="s">
        <v>3330</v>
      </c>
      <c r="E832" s="30" t="s">
        <v>3331</v>
      </c>
      <c r="F832" s="31">
        <v>50000</v>
      </c>
      <c r="G832" s="32">
        <v>46026</v>
      </c>
      <c r="H832" s="32">
        <v>47090</v>
      </c>
      <c r="I832" s="31">
        <v>3</v>
      </c>
      <c r="J832" s="30" t="s">
        <v>61</v>
      </c>
      <c r="K832" s="2">
        <v>92</v>
      </c>
      <c r="L832" s="2" t="e">
        <f>ROUND(SUM(#REF!)*I832/36000,2)</f>
        <v>#REF!</v>
      </c>
      <c r="M832" t="s">
        <v>62</v>
      </c>
    </row>
    <row r="833" spans="1:13">
      <c r="A833" s="30">
        <v>832</v>
      </c>
      <c r="B833" s="30" t="s">
        <v>3332</v>
      </c>
      <c r="C833" s="30" t="s">
        <v>3333</v>
      </c>
      <c r="D833" s="30" t="s">
        <v>3334</v>
      </c>
      <c r="E833" s="30" t="s">
        <v>3335</v>
      </c>
      <c r="F833" s="31">
        <v>40000</v>
      </c>
      <c r="G833" s="32">
        <v>46027</v>
      </c>
      <c r="H833" s="32">
        <v>47091</v>
      </c>
      <c r="I833" s="31">
        <v>3</v>
      </c>
      <c r="J833" s="30" t="s">
        <v>640</v>
      </c>
      <c r="K833" s="2">
        <v>92</v>
      </c>
      <c r="L833" s="2" t="e">
        <f>ROUND(SUM(#REF!)*I833/36000,2)</f>
        <v>#REF!</v>
      </c>
      <c r="M833" t="s">
        <v>641</v>
      </c>
    </row>
    <row r="834" spans="1:13">
      <c r="A834" s="30">
        <v>833</v>
      </c>
      <c r="B834" s="30" t="s">
        <v>3336</v>
      </c>
      <c r="C834" s="30" t="s">
        <v>3337</v>
      </c>
      <c r="D834" s="30" t="s">
        <v>3338</v>
      </c>
      <c r="E834" s="30" t="s">
        <v>3339</v>
      </c>
      <c r="F834" s="31">
        <v>50000</v>
      </c>
      <c r="G834" s="32">
        <v>46027</v>
      </c>
      <c r="H834" s="32">
        <v>47091</v>
      </c>
      <c r="I834" s="31">
        <v>3</v>
      </c>
      <c r="J834" s="30" t="s">
        <v>640</v>
      </c>
      <c r="K834" s="2">
        <v>92</v>
      </c>
      <c r="L834" s="2" t="e">
        <f>ROUND(SUM(#REF!)*I834/36000,2)</f>
        <v>#REF!</v>
      </c>
      <c r="M834" t="s">
        <v>641</v>
      </c>
    </row>
    <row r="835" spans="1:13">
      <c r="A835" s="30">
        <v>834</v>
      </c>
      <c r="B835" s="30" t="s">
        <v>3340</v>
      </c>
      <c r="C835" s="30" t="s">
        <v>3341</v>
      </c>
      <c r="D835" s="30" t="s">
        <v>3342</v>
      </c>
      <c r="E835" s="30" t="s">
        <v>3343</v>
      </c>
      <c r="F835" s="31">
        <v>50000</v>
      </c>
      <c r="G835" s="32">
        <v>46027</v>
      </c>
      <c r="H835" s="32">
        <v>47091</v>
      </c>
      <c r="I835" s="31">
        <v>3</v>
      </c>
      <c r="J835" s="30" t="s">
        <v>17</v>
      </c>
      <c r="K835" s="2">
        <v>92</v>
      </c>
      <c r="L835" s="2" t="e">
        <f>ROUND(SUM(#REF!)*I835/36000,2)</f>
        <v>#REF!</v>
      </c>
      <c r="M835" t="s">
        <v>18</v>
      </c>
    </row>
    <row r="836" spans="1:13">
      <c r="A836" s="30">
        <v>835</v>
      </c>
      <c r="B836" s="30" t="s">
        <v>3344</v>
      </c>
      <c r="C836" s="30" t="s">
        <v>3345</v>
      </c>
      <c r="D836" s="30" t="s">
        <v>3346</v>
      </c>
      <c r="E836" s="30" t="s">
        <v>3347</v>
      </c>
      <c r="F836" s="31">
        <v>40000</v>
      </c>
      <c r="G836" s="32">
        <v>46027</v>
      </c>
      <c r="H836" s="32">
        <v>47091</v>
      </c>
      <c r="I836" s="31">
        <v>3</v>
      </c>
      <c r="J836" s="30" t="s">
        <v>640</v>
      </c>
      <c r="K836" s="2">
        <v>92</v>
      </c>
      <c r="L836" s="2" t="e">
        <f>ROUND(SUM(#REF!)*I836/36000,2)</f>
        <v>#REF!</v>
      </c>
      <c r="M836" t="s">
        <v>641</v>
      </c>
    </row>
    <row r="837" spans="1:13">
      <c r="A837" s="30">
        <v>836</v>
      </c>
      <c r="B837" s="30" t="s">
        <v>3348</v>
      </c>
      <c r="C837" s="30" t="s">
        <v>3349</v>
      </c>
      <c r="D837" s="30" t="s">
        <v>3350</v>
      </c>
      <c r="E837" s="30" t="s">
        <v>3351</v>
      </c>
      <c r="F837" s="31">
        <v>50000</v>
      </c>
      <c r="G837" s="32">
        <v>46027</v>
      </c>
      <c r="H837" s="32">
        <v>47091</v>
      </c>
      <c r="I837" s="31">
        <v>3</v>
      </c>
      <c r="J837" s="30" t="s">
        <v>640</v>
      </c>
      <c r="K837" s="2">
        <v>92</v>
      </c>
      <c r="L837" s="2" t="e">
        <f>ROUND(SUM(#REF!)*I837/36000,2)</f>
        <v>#REF!</v>
      </c>
      <c r="M837" t="s">
        <v>641</v>
      </c>
    </row>
    <row r="838" spans="1:13">
      <c r="A838" s="30">
        <v>837</v>
      </c>
      <c r="B838" s="30" t="s">
        <v>3352</v>
      </c>
      <c r="C838" s="30" t="s">
        <v>3353</v>
      </c>
      <c r="D838" s="30" t="s">
        <v>3354</v>
      </c>
      <c r="E838" s="30" t="s">
        <v>3355</v>
      </c>
      <c r="F838" s="31">
        <v>50000</v>
      </c>
      <c r="G838" s="32">
        <v>46027</v>
      </c>
      <c r="H838" s="32">
        <v>47091</v>
      </c>
      <c r="I838" s="31">
        <v>3</v>
      </c>
      <c r="J838" s="30" t="s">
        <v>640</v>
      </c>
      <c r="K838" s="2">
        <v>92</v>
      </c>
      <c r="L838" s="2" t="e">
        <f>ROUND(SUM(#REF!)*I838/36000,2)</f>
        <v>#REF!</v>
      </c>
      <c r="M838" t="s">
        <v>641</v>
      </c>
    </row>
    <row r="839" spans="1:13">
      <c r="A839" s="30">
        <v>838</v>
      </c>
      <c r="B839" s="30" t="s">
        <v>3356</v>
      </c>
      <c r="C839" s="30" t="s">
        <v>3357</v>
      </c>
      <c r="D839" s="30" t="s">
        <v>3358</v>
      </c>
      <c r="E839" s="30" t="s">
        <v>3359</v>
      </c>
      <c r="F839" s="31">
        <v>50000</v>
      </c>
      <c r="G839" s="32">
        <v>46027</v>
      </c>
      <c r="H839" s="32">
        <v>47091</v>
      </c>
      <c r="I839" s="31">
        <v>3</v>
      </c>
      <c r="J839" s="30" t="s">
        <v>640</v>
      </c>
      <c r="K839" s="2">
        <v>92</v>
      </c>
      <c r="L839" s="2" t="e">
        <f>ROUND(SUM(#REF!)*I839/36000,2)</f>
        <v>#REF!</v>
      </c>
      <c r="M839" t="s">
        <v>641</v>
      </c>
    </row>
    <row r="840" spans="1:13">
      <c r="A840" s="30">
        <v>839</v>
      </c>
      <c r="B840" s="30" t="s">
        <v>3360</v>
      </c>
      <c r="C840" s="30" t="s">
        <v>3361</v>
      </c>
      <c r="D840" s="30" t="s">
        <v>3362</v>
      </c>
      <c r="E840" s="30" t="s">
        <v>3363</v>
      </c>
      <c r="F840" s="31">
        <v>40000</v>
      </c>
      <c r="G840" s="32">
        <v>46027</v>
      </c>
      <c r="H840" s="32">
        <v>47091</v>
      </c>
      <c r="I840" s="31">
        <v>3</v>
      </c>
      <c r="J840" s="30" t="s">
        <v>17</v>
      </c>
      <c r="K840" s="2">
        <v>92</v>
      </c>
      <c r="L840" s="2" t="e">
        <f>ROUND(SUM(#REF!)*I840/36000,2)</f>
        <v>#REF!</v>
      </c>
      <c r="M840" t="s">
        <v>18</v>
      </c>
    </row>
    <row r="841" spans="1:13">
      <c r="A841" s="30">
        <v>840</v>
      </c>
      <c r="B841" s="30" t="s">
        <v>3364</v>
      </c>
      <c r="C841" s="30" t="s">
        <v>3365</v>
      </c>
      <c r="D841" s="30" t="s">
        <v>3366</v>
      </c>
      <c r="E841" s="30" t="s">
        <v>3367</v>
      </c>
      <c r="F841" s="31">
        <v>50000</v>
      </c>
      <c r="G841" s="32">
        <v>46027</v>
      </c>
      <c r="H841" s="32">
        <v>47091</v>
      </c>
      <c r="I841" s="31">
        <v>3</v>
      </c>
      <c r="J841" s="30" t="s">
        <v>878</v>
      </c>
      <c r="K841" s="2">
        <v>92</v>
      </c>
      <c r="L841" s="2" t="e">
        <f>ROUND(SUM(#REF!)*I841/36000,2)</f>
        <v>#REF!</v>
      </c>
      <c r="M841" t="s">
        <v>879</v>
      </c>
    </row>
    <row r="842" spans="1:13">
      <c r="A842" s="30">
        <v>841</v>
      </c>
      <c r="B842" s="30" t="s">
        <v>3368</v>
      </c>
      <c r="C842" s="30" t="s">
        <v>3369</v>
      </c>
      <c r="D842" s="30" t="s">
        <v>3370</v>
      </c>
      <c r="E842" s="30" t="s">
        <v>3371</v>
      </c>
      <c r="F842" s="31">
        <v>50000</v>
      </c>
      <c r="G842" s="32">
        <v>46027</v>
      </c>
      <c r="H842" s="32">
        <v>47091</v>
      </c>
      <c r="I842" s="31">
        <v>3</v>
      </c>
      <c r="J842" s="30" t="s">
        <v>17</v>
      </c>
      <c r="K842" s="2">
        <v>92</v>
      </c>
      <c r="L842" s="2" t="e">
        <f>ROUND(SUM(#REF!)*I842/36000,2)</f>
        <v>#REF!</v>
      </c>
      <c r="M842" t="s">
        <v>18</v>
      </c>
    </row>
    <row r="843" spans="1:13">
      <c r="A843" s="30">
        <v>842</v>
      </c>
      <c r="B843" s="30" t="s">
        <v>3372</v>
      </c>
      <c r="C843" s="30" t="s">
        <v>3373</v>
      </c>
      <c r="D843" s="30" t="s">
        <v>3374</v>
      </c>
      <c r="E843" s="30" t="s">
        <v>3375</v>
      </c>
      <c r="F843" s="31">
        <v>50000</v>
      </c>
      <c r="G843" s="32">
        <v>46027</v>
      </c>
      <c r="H843" s="32">
        <v>47091</v>
      </c>
      <c r="I843" s="31">
        <v>3</v>
      </c>
      <c r="J843" s="30" t="s">
        <v>640</v>
      </c>
      <c r="K843" s="2">
        <v>92</v>
      </c>
      <c r="L843" s="2" t="e">
        <f>ROUND(SUM(#REF!)*I843/36000,2)</f>
        <v>#REF!</v>
      </c>
      <c r="M843" t="s">
        <v>641</v>
      </c>
    </row>
    <row r="844" spans="1:13">
      <c r="A844" s="30">
        <v>843</v>
      </c>
      <c r="B844" s="30" t="s">
        <v>3376</v>
      </c>
      <c r="C844" s="30" t="s">
        <v>3377</v>
      </c>
      <c r="D844" s="30" t="s">
        <v>3378</v>
      </c>
      <c r="E844" s="30" t="s">
        <v>3379</v>
      </c>
      <c r="F844" s="31">
        <v>40000</v>
      </c>
      <c r="G844" s="32">
        <v>46027</v>
      </c>
      <c r="H844" s="32">
        <v>47091</v>
      </c>
      <c r="I844" s="31">
        <v>3</v>
      </c>
      <c r="J844" s="30" t="s">
        <v>640</v>
      </c>
      <c r="K844" s="2">
        <v>92</v>
      </c>
      <c r="L844" s="2" t="e">
        <f>ROUND(SUM(#REF!)*I844/36000,2)</f>
        <v>#REF!</v>
      </c>
      <c r="M844" t="s">
        <v>641</v>
      </c>
    </row>
    <row r="845" spans="1:13">
      <c r="A845" s="30">
        <v>844</v>
      </c>
      <c r="B845" s="30" t="s">
        <v>3380</v>
      </c>
      <c r="C845" s="30" t="s">
        <v>3381</v>
      </c>
      <c r="D845" s="30" t="s">
        <v>3382</v>
      </c>
      <c r="E845" s="30" t="s">
        <v>3383</v>
      </c>
      <c r="F845" s="31">
        <v>30000</v>
      </c>
      <c r="G845" s="32">
        <v>46027</v>
      </c>
      <c r="H845" s="32">
        <v>47091</v>
      </c>
      <c r="I845" s="31">
        <v>3</v>
      </c>
      <c r="J845" s="30" t="s">
        <v>640</v>
      </c>
      <c r="K845" s="2">
        <v>92</v>
      </c>
      <c r="L845" s="2" t="e">
        <f>ROUND(SUM(#REF!)*I845/36000,2)</f>
        <v>#REF!</v>
      </c>
      <c r="M845" t="s">
        <v>641</v>
      </c>
    </row>
    <row r="846" spans="1:13">
      <c r="A846" s="30">
        <v>845</v>
      </c>
      <c r="B846" s="30" t="s">
        <v>2286</v>
      </c>
      <c r="C846" s="30" t="s">
        <v>3384</v>
      </c>
      <c r="D846" s="30" t="s">
        <v>3385</v>
      </c>
      <c r="E846" s="30" t="s">
        <v>3386</v>
      </c>
      <c r="F846" s="31">
        <v>28000</v>
      </c>
      <c r="G846" s="32">
        <v>46027</v>
      </c>
      <c r="H846" s="32">
        <v>47091</v>
      </c>
      <c r="I846" s="31">
        <v>3</v>
      </c>
      <c r="J846" s="30" t="s">
        <v>61</v>
      </c>
      <c r="K846" s="2">
        <v>92</v>
      </c>
      <c r="L846" s="2" t="e">
        <f>ROUND(SUM(#REF!)*I846/36000,2)</f>
        <v>#REF!</v>
      </c>
      <c r="M846" t="s">
        <v>62</v>
      </c>
    </row>
    <row r="847" spans="1:13">
      <c r="A847" s="30">
        <v>846</v>
      </c>
      <c r="B847" s="30" t="s">
        <v>25</v>
      </c>
      <c r="C847" s="30" t="s">
        <v>3387</v>
      </c>
      <c r="D847" s="30" t="s">
        <v>3388</v>
      </c>
      <c r="E847" s="30" t="s">
        <v>3389</v>
      </c>
      <c r="F847" s="31">
        <v>30000</v>
      </c>
      <c r="G847" s="32">
        <v>46027</v>
      </c>
      <c r="H847" s="32">
        <v>47091</v>
      </c>
      <c r="I847" s="31">
        <v>3</v>
      </c>
      <c r="J847" s="30" t="s">
        <v>640</v>
      </c>
      <c r="K847" s="2">
        <v>92</v>
      </c>
      <c r="L847" s="2" t="e">
        <f>ROUND(SUM(#REF!)*I847/36000,2)</f>
        <v>#REF!</v>
      </c>
      <c r="M847" t="s">
        <v>641</v>
      </c>
    </row>
    <row r="848" spans="1:13">
      <c r="A848" s="30">
        <v>847</v>
      </c>
      <c r="B848" s="30" t="s">
        <v>3390</v>
      </c>
      <c r="C848" s="30" t="s">
        <v>3391</v>
      </c>
      <c r="D848" s="30" t="s">
        <v>3392</v>
      </c>
      <c r="E848" s="30" t="s">
        <v>3393</v>
      </c>
      <c r="F848" s="31">
        <v>30000</v>
      </c>
      <c r="G848" s="32">
        <v>46028</v>
      </c>
      <c r="H848" s="32">
        <v>47092</v>
      </c>
      <c r="I848" s="31">
        <v>3</v>
      </c>
      <c r="J848" s="30" t="s">
        <v>640</v>
      </c>
      <c r="K848" s="2">
        <v>92</v>
      </c>
      <c r="L848" s="2" t="e">
        <f>ROUND(SUM(#REF!)*I848/36000,2)</f>
        <v>#REF!</v>
      </c>
      <c r="M848" t="s">
        <v>641</v>
      </c>
    </row>
    <row r="849" spans="1:13">
      <c r="A849" s="30">
        <v>848</v>
      </c>
      <c r="B849" s="30" t="s">
        <v>3394</v>
      </c>
      <c r="C849" s="30" t="s">
        <v>3395</v>
      </c>
      <c r="D849" s="30" t="s">
        <v>3396</v>
      </c>
      <c r="E849" s="30" t="s">
        <v>3397</v>
      </c>
      <c r="F849" s="31">
        <v>50000</v>
      </c>
      <c r="G849" s="32">
        <v>46028</v>
      </c>
      <c r="H849" s="32">
        <v>47092</v>
      </c>
      <c r="I849" s="31">
        <v>3</v>
      </c>
      <c r="J849" s="30" t="s">
        <v>2110</v>
      </c>
      <c r="K849" s="2">
        <v>92</v>
      </c>
      <c r="L849" s="2" t="e">
        <f>ROUND(SUM(#REF!)*I849/36000,2)</f>
        <v>#REF!</v>
      </c>
      <c r="M849" t="s">
        <v>2111</v>
      </c>
    </row>
    <row r="850" spans="1:13">
      <c r="A850" s="30">
        <v>849</v>
      </c>
      <c r="B850" s="30" t="s">
        <v>3398</v>
      </c>
      <c r="C850" s="30" t="s">
        <v>3399</v>
      </c>
      <c r="D850" s="30" t="s">
        <v>3400</v>
      </c>
      <c r="E850" s="30" t="s">
        <v>3401</v>
      </c>
      <c r="F850" s="31">
        <v>50000</v>
      </c>
      <c r="G850" s="32">
        <v>46028</v>
      </c>
      <c r="H850" s="32">
        <v>47092</v>
      </c>
      <c r="I850" s="31">
        <v>3</v>
      </c>
      <c r="J850" s="30" t="s">
        <v>61</v>
      </c>
      <c r="K850" s="2">
        <v>92</v>
      </c>
      <c r="L850" s="2" t="e">
        <f>ROUND(SUM(#REF!)*I850/36000,2)</f>
        <v>#REF!</v>
      </c>
      <c r="M850" t="s">
        <v>62</v>
      </c>
    </row>
    <row r="851" spans="1:13">
      <c r="A851" s="30">
        <v>850</v>
      </c>
      <c r="B851" s="30" t="s">
        <v>3402</v>
      </c>
      <c r="C851" s="30" t="s">
        <v>3403</v>
      </c>
      <c r="D851" s="30" t="s">
        <v>3404</v>
      </c>
      <c r="E851" s="30" t="s">
        <v>3405</v>
      </c>
      <c r="F851" s="31">
        <v>30000</v>
      </c>
      <c r="G851" s="32">
        <v>46028</v>
      </c>
      <c r="H851" s="32">
        <v>47092</v>
      </c>
      <c r="I851" s="31">
        <v>3</v>
      </c>
      <c r="J851" s="30" t="s">
        <v>640</v>
      </c>
      <c r="K851" s="2">
        <v>92</v>
      </c>
      <c r="L851" s="2" t="e">
        <f>ROUND(SUM(#REF!)*I851/36000,2)</f>
        <v>#REF!</v>
      </c>
      <c r="M851" t="s">
        <v>641</v>
      </c>
    </row>
    <row r="852" spans="1:13">
      <c r="A852" s="30">
        <v>851</v>
      </c>
      <c r="B852" s="30" t="s">
        <v>3406</v>
      </c>
      <c r="C852" s="30" t="s">
        <v>3407</v>
      </c>
      <c r="D852" s="30" t="s">
        <v>3408</v>
      </c>
      <c r="E852" s="30" t="s">
        <v>3409</v>
      </c>
      <c r="F852" s="31">
        <v>20000</v>
      </c>
      <c r="G852" s="32">
        <v>46028</v>
      </c>
      <c r="H852" s="32">
        <v>47092</v>
      </c>
      <c r="I852" s="31">
        <v>3</v>
      </c>
      <c r="J852" s="30" t="s">
        <v>640</v>
      </c>
      <c r="K852" s="2">
        <v>92</v>
      </c>
      <c r="L852" s="2" t="e">
        <f>ROUND(SUM(#REF!)*I852/36000,2)</f>
        <v>#REF!</v>
      </c>
      <c r="M852" t="s">
        <v>641</v>
      </c>
    </row>
    <row r="853" spans="1:13">
      <c r="A853" s="30">
        <v>852</v>
      </c>
      <c r="B853" s="30" t="s">
        <v>3410</v>
      </c>
      <c r="C853" s="30" t="s">
        <v>3411</v>
      </c>
      <c r="D853" s="30" t="s">
        <v>3412</v>
      </c>
      <c r="E853" s="30" t="s">
        <v>3413</v>
      </c>
      <c r="F853" s="31">
        <v>40000</v>
      </c>
      <c r="G853" s="32">
        <v>46028</v>
      </c>
      <c r="H853" s="32">
        <v>47092</v>
      </c>
      <c r="I853" s="31">
        <v>3</v>
      </c>
      <c r="J853" s="30" t="s">
        <v>172</v>
      </c>
      <c r="K853" s="2">
        <v>92</v>
      </c>
      <c r="L853" s="2" t="e">
        <f>ROUND(SUM(#REF!)*I853/36000,2)</f>
        <v>#REF!</v>
      </c>
      <c r="M853" t="s">
        <v>173</v>
      </c>
    </row>
    <row r="854" spans="1:13">
      <c r="A854" s="30">
        <v>853</v>
      </c>
      <c r="B854" s="30" t="s">
        <v>3414</v>
      </c>
      <c r="C854" s="30" t="s">
        <v>3415</v>
      </c>
      <c r="D854" s="30" t="s">
        <v>3416</v>
      </c>
      <c r="E854" s="30" t="s">
        <v>3417</v>
      </c>
      <c r="F854" s="31">
        <v>50000</v>
      </c>
      <c r="G854" s="32">
        <v>46028</v>
      </c>
      <c r="H854" s="32">
        <v>47092</v>
      </c>
      <c r="I854" s="31">
        <v>3</v>
      </c>
      <c r="J854" s="30" t="s">
        <v>640</v>
      </c>
      <c r="K854" s="2">
        <v>92</v>
      </c>
      <c r="L854" s="2" t="e">
        <f>ROUND(SUM(#REF!)*I854/36000,2)</f>
        <v>#REF!</v>
      </c>
      <c r="M854" t="s">
        <v>641</v>
      </c>
    </row>
    <row r="855" spans="1:13">
      <c r="A855" s="30">
        <v>854</v>
      </c>
      <c r="B855" s="30" t="s">
        <v>3418</v>
      </c>
      <c r="C855" s="30" t="s">
        <v>3419</v>
      </c>
      <c r="D855" s="30" t="s">
        <v>3420</v>
      </c>
      <c r="E855" s="30" t="s">
        <v>3421</v>
      </c>
      <c r="F855" s="31">
        <v>50000</v>
      </c>
      <c r="G855" s="32">
        <v>46028</v>
      </c>
      <c r="H855" s="32">
        <v>47092</v>
      </c>
      <c r="I855" s="31">
        <v>3</v>
      </c>
      <c r="J855" s="30" t="s">
        <v>640</v>
      </c>
      <c r="K855" s="2">
        <v>92</v>
      </c>
      <c r="L855" s="2" t="e">
        <f>ROUND(SUM(#REF!)*I855/36000,2)</f>
        <v>#REF!</v>
      </c>
      <c r="M855" t="s">
        <v>641</v>
      </c>
    </row>
    <row r="856" spans="1:13">
      <c r="A856" s="30">
        <v>855</v>
      </c>
      <c r="B856" s="30" t="s">
        <v>3422</v>
      </c>
      <c r="C856" s="30" t="s">
        <v>3423</v>
      </c>
      <c r="D856" s="30" t="s">
        <v>3424</v>
      </c>
      <c r="E856" s="30" t="s">
        <v>3425</v>
      </c>
      <c r="F856" s="31">
        <v>50000</v>
      </c>
      <c r="G856" s="32">
        <v>46028</v>
      </c>
      <c r="H856" s="32">
        <v>47092</v>
      </c>
      <c r="I856" s="31">
        <v>3</v>
      </c>
      <c r="J856" s="30" t="s">
        <v>640</v>
      </c>
      <c r="K856" s="2">
        <v>92</v>
      </c>
      <c r="L856" s="2" t="e">
        <f>ROUND(SUM(#REF!)*I856/36000,2)</f>
        <v>#REF!</v>
      </c>
      <c r="M856" t="s">
        <v>641</v>
      </c>
    </row>
    <row r="857" spans="1:13">
      <c r="A857" s="30">
        <v>856</v>
      </c>
      <c r="B857" s="30" t="s">
        <v>3426</v>
      </c>
      <c r="C857" s="30" t="s">
        <v>3427</v>
      </c>
      <c r="D857" s="30" t="s">
        <v>3428</v>
      </c>
      <c r="E857" s="30" t="s">
        <v>3429</v>
      </c>
      <c r="F857" s="31">
        <v>30000</v>
      </c>
      <c r="G857" s="32">
        <v>46028</v>
      </c>
      <c r="H857" s="32">
        <v>47092</v>
      </c>
      <c r="I857" s="31">
        <v>3</v>
      </c>
      <c r="J857" s="30" t="s">
        <v>640</v>
      </c>
      <c r="K857" s="2">
        <v>92</v>
      </c>
      <c r="L857" s="2" t="e">
        <f>ROUND(SUM(#REF!)*I857/36000,2)</f>
        <v>#REF!</v>
      </c>
      <c r="M857" t="s">
        <v>641</v>
      </c>
    </row>
    <row r="858" spans="1:13">
      <c r="A858" s="30">
        <v>857</v>
      </c>
      <c r="B858" s="30" t="s">
        <v>3430</v>
      </c>
      <c r="C858" s="30" t="s">
        <v>3431</v>
      </c>
      <c r="D858" s="30" t="s">
        <v>3432</v>
      </c>
      <c r="E858" s="30" t="s">
        <v>3433</v>
      </c>
      <c r="F858" s="31">
        <v>40000</v>
      </c>
      <c r="G858" s="32">
        <v>46028</v>
      </c>
      <c r="H858" s="32">
        <v>47092</v>
      </c>
      <c r="I858" s="31">
        <v>3</v>
      </c>
      <c r="J858" s="30" t="s">
        <v>640</v>
      </c>
      <c r="K858" s="2">
        <v>92</v>
      </c>
      <c r="L858" s="2" t="e">
        <f>ROUND(SUM(#REF!)*I858/36000,2)</f>
        <v>#REF!</v>
      </c>
      <c r="M858" t="s">
        <v>641</v>
      </c>
    </row>
    <row r="859" spans="1:13">
      <c r="A859" s="30">
        <v>858</v>
      </c>
      <c r="B859" s="30" t="s">
        <v>3434</v>
      </c>
      <c r="C859" s="30" t="s">
        <v>3435</v>
      </c>
      <c r="D859" s="30" t="s">
        <v>3436</v>
      </c>
      <c r="E859" s="30" t="s">
        <v>3437</v>
      </c>
      <c r="F859" s="31">
        <v>50000</v>
      </c>
      <c r="G859" s="32">
        <v>46028</v>
      </c>
      <c r="H859" s="32">
        <v>47092</v>
      </c>
      <c r="I859" s="31">
        <v>3</v>
      </c>
      <c r="J859" s="30" t="s">
        <v>61</v>
      </c>
      <c r="K859" s="2">
        <v>92</v>
      </c>
      <c r="L859" s="2" t="e">
        <f>ROUND(SUM(#REF!)*I859/36000,2)</f>
        <v>#REF!</v>
      </c>
      <c r="M859" t="s">
        <v>62</v>
      </c>
    </row>
    <row r="860" spans="1:13">
      <c r="A860" s="30">
        <v>859</v>
      </c>
      <c r="B860" s="30" t="s">
        <v>3438</v>
      </c>
      <c r="C860" s="30" t="s">
        <v>3439</v>
      </c>
      <c r="D860" s="30" t="s">
        <v>3440</v>
      </c>
      <c r="E860" s="30" t="s">
        <v>3441</v>
      </c>
      <c r="F860" s="31">
        <v>50000</v>
      </c>
      <c r="G860" s="32">
        <v>46028</v>
      </c>
      <c r="H860" s="32">
        <v>47092</v>
      </c>
      <c r="I860" s="31">
        <v>3</v>
      </c>
      <c r="J860" s="30" t="s">
        <v>640</v>
      </c>
      <c r="K860" s="2">
        <v>92</v>
      </c>
      <c r="L860" s="2" t="e">
        <f>ROUND(SUM(#REF!)*I860/36000,2)</f>
        <v>#REF!</v>
      </c>
      <c r="M860" t="s">
        <v>641</v>
      </c>
    </row>
    <row r="861" spans="1:13">
      <c r="A861" s="30">
        <v>860</v>
      </c>
      <c r="B861" s="30" t="s">
        <v>3442</v>
      </c>
      <c r="C861" s="30" t="s">
        <v>3443</v>
      </c>
      <c r="D861" s="30" t="s">
        <v>3444</v>
      </c>
      <c r="E861" s="30" t="s">
        <v>3445</v>
      </c>
      <c r="F861" s="31">
        <v>50000</v>
      </c>
      <c r="G861" s="32">
        <v>46028</v>
      </c>
      <c r="H861" s="32">
        <v>47092</v>
      </c>
      <c r="I861" s="31">
        <v>3</v>
      </c>
      <c r="J861" s="30" t="s">
        <v>640</v>
      </c>
      <c r="K861" s="2">
        <v>92</v>
      </c>
      <c r="L861" s="2" t="e">
        <f>ROUND(SUM(#REF!)*I861/36000,2)</f>
        <v>#REF!</v>
      </c>
      <c r="M861" t="s">
        <v>641</v>
      </c>
    </row>
    <row r="862" spans="1:13">
      <c r="A862" s="30">
        <v>861</v>
      </c>
      <c r="B862" s="30" t="s">
        <v>3446</v>
      </c>
      <c r="C862" s="30" t="s">
        <v>3447</v>
      </c>
      <c r="D862" s="30" t="s">
        <v>3448</v>
      </c>
      <c r="E862" s="30" t="s">
        <v>3449</v>
      </c>
      <c r="F862" s="31">
        <v>50000</v>
      </c>
      <c r="G862" s="32">
        <v>46028</v>
      </c>
      <c r="H862" s="32">
        <v>47092</v>
      </c>
      <c r="I862" s="31">
        <v>3</v>
      </c>
      <c r="J862" s="30" t="s">
        <v>61</v>
      </c>
      <c r="K862" s="2">
        <v>92</v>
      </c>
      <c r="L862" s="2" t="e">
        <f>ROUND(SUM(#REF!)*I862/36000,2)</f>
        <v>#REF!</v>
      </c>
      <c r="M862" t="s">
        <v>62</v>
      </c>
    </row>
    <row r="863" spans="1:13">
      <c r="A863" s="30">
        <v>862</v>
      </c>
      <c r="B863" s="30" t="s">
        <v>3165</v>
      </c>
      <c r="C863" s="30" t="s">
        <v>3450</v>
      </c>
      <c r="D863" s="30" t="s">
        <v>3451</v>
      </c>
      <c r="E863" s="30" t="s">
        <v>3452</v>
      </c>
      <c r="F863" s="31">
        <v>50000</v>
      </c>
      <c r="G863" s="32">
        <v>46028</v>
      </c>
      <c r="H863" s="32">
        <v>47092</v>
      </c>
      <c r="I863" s="31">
        <v>3</v>
      </c>
      <c r="J863" s="30" t="s">
        <v>640</v>
      </c>
      <c r="K863" s="2">
        <v>92</v>
      </c>
      <c r="L863" s="2" t="e">
        <f>ROUND(SUM(#REF!)*I863/36000,2)</f>
        <v>#REF!</v>
      </c>
      <c r="M863" t="s">
        <v>641</v>
      </c>
    </row>
    <row r="864" spans="1:13">
      <c r="A864" s="30">
        <v>863</v>
      </c>
      <c r="B864" s="30" t="s">
        <v>3453</v>
      </c>
      <c r="C864" s="30" t="s">
        <v>3454</v>
      </c>
      <c r="D864" s="30" t="s">
        <v>3455</v>
      </c>
      <c r="E864" s="30" t="s">
        <v>3456</v>
      </c>
      <c r="F864" s="31">
        <v>50000</v>
      </c>
      <c r="G864" s="32">
        <v>46028</v>
      </c>
      <c r="H864" s="32">
        <v>47092</v>
      </c>
      <c r="I864" s="31">
        <v>3</v>
      </c>
      <c r="J864" s="30" t="s">
        <v>172</v>
      </c>
      <c r="K864" s="2">
        <v>92</v>
      </c>
      <c r="L864" s="2" t="e">
        <f>ROUND(SUM(#REF!)*I864/36000,2)</f>
        <v>#REF!</v>
      </c>
      <c r="M864" t="s">
        <v>173</v>
      </c>
    </row>
    <row r="865" spans="1:13">
      <c r="A865" s="30">
        <v>864</v>
      </c>
      <c r="B865" s="30" t="s">
        <v>3457</v>
      </c>
      <c r="C865" s="30" t="s">
        <v>3458</v>
      </c>
      <c r="D865" s="30" t="s">
        <v>3459</v>
      </c>
      <c r="E865" s="30" t="s">
        <v>3460</v>
      </c>
      <c r="F865" s="31">
        <v>50000</v>
      </c>
      <c r="G865" s="32">
        <v>46029</v>
      </c>
      <c r="H865" s="32">
        <v>47093</v>
      </c>
      <c r="I865" s="31">
        <v>3</v>
      </c>
      <c r="J865" s="30" t="s">
        <v>640</v>
      </c>
      <c r="K865" s="2">
        <v>92</v>
      </c>
      <c r="L865" s="2" t="e">
        <f>ROUND(SUM(#REF!)*I865/36000,2)</f>
        <v>#REF!</v>
      </c>
      <c r="M865" t="s">
        <v>641</v>
      </c>
    </row>
    <row r="866" spans="1:13">
      <c r="A866" s="30">
        <v>865</v>
      </c>
      <c r="B866" s="30" t="s">
        <v>3461</v>
      </c>
      <c r="C866" s="30" t="s">
        <v>3462</v>
      </c>
      <c r="D866" s="30" t="s">
        <v>3463</v>
      </c>
      <c r="E866" s="30" t="s">
        <v>3464</v>
      </c>
      <c r="F866" s="31">
        <v>50000</v>
      </c>
      <c r="G866" s="32">
        <v>46029</v>
      </c>
      <c r="H866" s="32">
        <v>47093</v>
      </c>
      <c r="I866" s="31">
        <v>3</v>
      </c>
      <c r="J866" s="30" t="s">
        <v>878</v>
      </c>
      <c r="K866" s="2">
        <v>92</v>
      </c>
      <c r="L866" s="2" t="e">
        <f>ROUND(SUM(#REF!)*I866/36000,2)</f>
        <v>#REF!</v>
      </c>
      <c r="M866" t="s">
        <v>879</v>
      </c>
    </row>
    <row r="867" spans="1:13">
      <c r="A867" s="30">
        <v>866</v>
      </c>
      <c r="B867" s="30" t="s">
        <v>3465</v>
      </c>
      <c r="C867" s="30" t="s">
        <v>3466</v>
      </c>
      <c r="D867" s="30" t="s">
        <v>3467</v>
      </c>
      <c r="E867" s="30" t="s">
        <v>3468</v>
      </c>
      <c r="F867" s="31">
        <v>50000</v>
      </c>
      <c r="G867" s="32">
        <v>46029</v>
      </c>
      <c r="H867" s="32">
        <v>47093</v>
      </c>
      <c r="I867" s="31">
        <v>3</v>
      </c>
      <c r="J867" s="30" t="s">
        <v>172</v>
      </c>
      <c r="K867" s="2">
        <v>92</v>
      </c>
      <c r="L867" s="2" t="e">
        <f>ROUND(SUM(#REF!)*I867/36000,2)</f>
        <v>#REF!</v>
      </c>
      <c r="M867" t="s">
        <v>173</v>
      </c>
    </row>
    <row r="868" spans="1:13">
      <c r="A868" s="30">
        <v>867</v>
      </c>
      <c r="B868" s="30" t="s">
        <v>3469</v>
      </c>
      <c r="C868" s="30" t="s">
        <v>3470</v>
      </c>
      <c r="D868" s="30" t="s">
        <v>3471</v>
      </c>
      <c r="E868" s="30" t="s">
        <v>3472</v>
      </c>
      <c r="F868" s="31">
        <v>15000</v>
      </c>
      <c r="G868" s="32">
        <v>46029</v>
      </c>
      <c r="H868" s="32">
        <v>47093</v>
      </c>
      <c r="I868" s="31">
        <v>3</v>
      </c>
      <c r="J868" s="30" t="s">
        <v>640</v>
      </c>
      <c r="K868" s="2">
        <v>92</v>
      </c>
      <c r="L868" s="2" t="e">
        <f>ROUND(SUM(#REF!)*I868/36000,2)</f>
        <v>#REF!</v>
      </c>
      <c r="M868" t="s">
        <v>641</v>
      </c>
    </row>
    <row r="869" spans="1:13">
      <c r="A869" s="30">
        <v>868</v>
      </c>
      <c r="B869" s="30" t="s">
        <v>3473</v>
      </c>
      <c r="C869" s="30" t="s">
        <v>3474</v>
      </c>
      <c r="D869" s="30" t="s">
        <v>3475</v>
      </c>
      <c r="E869" s="30" t="s">
        <v>3476</v>
      </c>
      <c r="F869" s="31">
        <v>30000</v>
      </c>
      <c r="G869" s="32">
        <v>46029</v>
      </c>
      <c r="H869" s="32">
        <v>47093</v>
      </c>
      <c r="I869" s="31">
        <v>3</v>
      </c>
      <c r="J869" s="30" t="s">
        <v>640</v>
      </c>
      <c r="K869" s="2">
        <v>92</v>
      </c>
      <c r="L869" s="2" t="e">
        <f>ROUND(SUM(#REF!)*I869/36000,2)</f>
        <v>#REF!</v>
      </c>
      <c r="M869" t="s">
        <v>641</v>
      </c>
    </row>
    <row r="870" spans="1:13">
      <c r="A870" s="30">
        <v>869</v>
      </c>
      <c r="B870" s="30" t="s">
        <v>3477</v>
      </c>
      <c r="C870" s="30" t="s">
        <v>3478</v>
      </c>
      <c r="D870" s="30" t="s">
        <v>3479</v>
      </c>
      <c r="E870" s="30" t="s">
        <v>3480</v>
      </c>
      <c r="F870" s="31">
        <v>30000</v>
      </c>
      <c r="G870" s="32">
        <v>46029</v>
      </c>
      <c r="H870" s="32">
        <v>47093</v>
      </c>
      <c r="I870" s="31">
        <v>3</v>
      </c>
      <c r="J870" s="30" t="s">
        <v>172</v>
      </c>
      <c r="K870" s="2">
        <v>92</v>
      </c>
      <c r="L870" s="2" t="e">
        <f>ROUND(SUM(#REF!)*I870/36000,2)</f>
        <v>#REF!</v>
      </c>
      <c r="M870" t="s">
        <v>173</v>
      </c>
    </row>
    <row r="871" spans="1:13">
      <c r="A871" s="30">
        <v>870</v>
      </c>
      <c r="B871" s="30" t="s">
        <v>3481</v>
      </c>
      <c r="C871" s="30" t="s">
        <v>3482</v>
      </c>
      <c r="D871" s="30" t="s">
        <v>3483</v>
      </c>
      <c r="E871" s="30" t="s">
        <v>3484</v>
      </c>
      <c r="F871" s="31">
        <v>50000</v>
      </c>
      <c r="G871" s="32">
        <v>46029</v>
      </c>
      <c r="H871" s="32">
        <v>47093</v>
      </c>
      <c r="I871" s="31">
        <v>3</v>
      </c>
      <c r="J871" s="30" t="s">
        <v>640</v>
      </c>
      <c r="K871" s="2">
        <v>92</v>
      </c>
      <c r="L871" s="2" t="e">
        <f>ROUND(SUM(#REF!)*I871/36000,2)</f>
        <v>#REF!</v>
      </c>
      <c r="M871" t="s">
        <v>641</v>
      </c>
    </row>
    <row r="872" spans="1:13">
      <c r="A872" s="30">
        <v>871</v>
      </c>
      <c r="B872" s="30" t="s">
        <v>3485</v>
      </c>
      <c r="C872" s="30" t="s">
        <v>3486</v>
      </c>
      <c r="D872" s="30" t="s">
        <v>3487</v>
      </c>
      <c r="E872" s="30" t="s">
        <v>3488</v>
      </c>
      <c r="F872" s="31">
        <v>30000</v>
      </c>
      <c r="G872" s="32">
        <v>46029</v>
      </c>
      <c r="H872" s="32">
        <v>47093</v>
      </c>
      <c r="I872" s="31">
        <v>3</v>
      </c>
      <c r="J872" s="30" t="s">
        <v>172</v>
      </c>
      <c r="K872" s="2">
        <v>92</v>
      </c>
      <c r="L872" s="2" t="e">
        <f>ROUND(SUM(#REF!)*I872/36000,2)</f>
        <v>#REF!</v>
      </c>
      <c r="M872" t="s">
        <v>173</v>
      </c>
    </row>
    <row r="873" spans="1:13">
      <c r="A873" s="30">
        <v>872</v>
      </c>
      <c r="B873" s="30" t="s">
        <v>3489</v>
      </c>
      <c r="C873" s="30" t="s">
        <v>3490</v>
      </c>
      <c r="D873" s="30" t="s">
        <v>3491</v>
      </c>
      <c r="E873" s="30" t="s">
        <v>3492</v>
      </c>
      <c r="F873" s="31">
        <v>50000</v>
      </c>
      <c r="G873" s="32">
        <v>46029</v>
      </c>
      <c r="H873" s="32">
        <v>47093</v>
      </c>
      <c r="I873" s="31">
        <v>3</v>
      </c>
      <c r="J873" s="30" t="s">
        <v>640</v>
      </c>
      <c r="K873" s="2">
        <v>92</v>
      </c>
      <c r="L873" s="2" t="e">
        <f>ROUND(SUM(#REF!)*I873/36000,2)</f>
        <v>#REF!</v>
      </c>
      <c r="M873" t="s">
        <v>641</v>
      </c>
    </row>
    <row r="874" spans="1:13">
      <c r="A874" s="30">
        <v>873</v>
      </c>
      <c r="B874" s="30" t="s">
        <v>3493</v>
      </c>
      <c r="C874" s="30" t="s">
        <v>3494</v>
      </c>
      <c r="D874" s="30" t="s">
        <v>3495</v>
      </c>
      <c r="E874" s="30" t="s">
        <v>3496</v>
      </c>
      <c r="F874" s="31">
        <v>30000</v>
      </c>
      <c r="G874" s="32">
        <v>46029</v>
      </c>
      <c r="H874" s="32">
        <v>47093</v>
      </c>
      <c r="I874" s="31">
        <v>3</v>
      </c>
      <c r="J874" s="30" t="s">
        <v>17</v>
      </c>
      <c r="K874" s="2">
        <v>92</v>
      </c>
      <c r="L874" s="2" t="e">
        <f>ROUND(SUM(#REF!)*I874/36000,2)</f>
        <v>#REF!</v>
      </c>
      <c r="M874" t="s">
        <v>18</v>
      </c>
    </row>
    <row r="875" spans="1:13">
      <c r="A875" s="30">
        <v>874</v>
      </c>
      <c r="B875" s="30" t="s">
        <v>3497</v>
      </c>
      <c r="C875" s="30" t="s">
        <v>3498</v>
      </c>
      <c r="D875" s="30" t="s">
        <v>3499</v>
      </c>
      <c r="E875" s="30" t="s">
        <v>3500</v>
      </c>
      <c r="F875" s="31">
        <v>20000</v>
      </c>
      <c r="G875" s="32">
        <v>46029</v>
      </c>
      <c r="H875" s="32">
        <v>47093</v>
      </c>
      <c r="I875" s="31">
        <v>3</v>
      </c>
      <c r="J875" s="30" t="s">
        <v>640</v>
      </c>
      <c r="K875" s="2">
        <v>92</v>
      </c>
      <c r="L875" s="2" t="e">
        <f>ROUND(SUM(#REF!)*I875/36000,2)</f>
        <v>#REF!</v>
      </c>
      <c r="M875" t="s">
        <v>641</v>
      </c>
    </row>
    <row r="876" spans="1:13">
      <c r="A876" s="30">
        <v>875</v>
      </c>
      <c r="B876" s="30" t="s">
        <v>3501</v>
      </c>
      <c r="C876" s="30" t="s">
        <v>3502</v>
      </c>
      <c r="D876" s="30" t="s">
        <v>3503</v>
      </c>
      <c r="E876" s="30" t="s">
        <v>3504</v>
      </c>
      <c r="F876" s="31">
        <v>30000</v>
      </c>
      <c r="G876" s="32">
        <v>46029</v>
      </c>
      <c r="H876" s="32">
        <v>47093</v>
      </c>
      <c r="I876" s="31">
        <v>3</v>
      </c>
      <c r="J876" s="30" t="s">
        <v>640</v>
      </c>
      <c r="K876" s="2">
        <v>92</v>
      </c>
      <c r="L876" s="2" t="e">
        <f>ROUND(SUM(#REF!)*I876/36000,2)</f>
        <v>#REF!</v>
      </c>
      <c r="M876" t="s">
        <v>641</v>
      </c>
    </row>
    <row r="877" spans="1:13">
      <c r="A877" s="30">
        <v>876</v>
      </c>
      <c r="B877" s="30" t="s">
        <v>3505</v>
      </c>
      <c r="C877" s="30" t="s">
        <v>3506</v>
      </c>
      <c r="D877" s="30" t="s">
        <v>3507</v>
      </c>
      <c r="E877" s="30" t="s">
        <v>3508</v>
      </c>
      <c r="F877" s="31">
        <v>50000</v>
      </c>
      <c r="G877" s="32">
        <v>46029</v>
      </c>
      <c r="H877" s="32">
        <v>47093</v>
      </c>
      <c r="I877" s="31">
        <v>3</v>
      </c>
      <c r="J877" s="30" t="s">
        <v>640</v>
      </c>
      <c r="K877" s="2">
        <v>92</v>
      </c>
      <c r="L877" s="2" t="e">
        <f>ROUND(SUM(#REF!)*I877/36000,2)</f>
        <v>#REF!</v>
      </c>
      <c r="M877" t="s">
        <v>641</v>
      </c>
    </row>
    <row r="878" spans="1:13">
      <c r="A878" s="30">
        <v>877</v>
      </c>
      <c r="B878" s="30" t="s">
        <v>3509</v>
      </c>
      <c r="C878" s="30" t="s">
        <v>3510</v>
      </c>
      <c r="D878" s="30" t="s">
        <v>3511</v>
      </c>
      <c r="E878" s="30" t="s">
        <v>3512</v>
      </c>
      <c r="F878" s="31">
        <v>50000</v>
      </c>
      <c r="G878" s="32">
        <v>46029</v>
      </c>
      <c r="H878" s="32">
        <v>47093</v>
      </c>
      <c r="I878" s="31">
        <v>3</v>
      </c>
      <c r="J878" s="30" t="s">
        <v>640</v>
      </c>
      <c r="K878" s="2">
        <v>92</v>
      </c>
      <c r="L878" s="2" t="e">
        <f>ROUND(SUM(#REF!)*I878/36000,2)</f>
        <v>#REF!</v>
      </c>
      <c r="M878" t="s">
        <v>641</v>
      </c>
    </row>
    <row r="879" spans="1:13">
      <c r="A879" s="30">
        <v>878</v>
      </c>
      <c r="B879" s="30" t="s">
        <v>3161</v>
      </c>
      <c r="C879" s="30" t="s">
        <v>3513</v>
      </c>
      <c r="D879" s="30" t="s">
        <v>3514</v>
      </c>
      <c r="E879" s="30" t="s">
        <v>3515</v>
      </c>
      <c r="F879" s="31">
        <v>50000</v>
      </c>
      <c r="G879" s="32">
        <v>46029</v>
      </c>
      <c r="H879" s="32">
        <v>47093</v>
      </c>
      <c r="I879" s="31">
        <v>3</v>
      </c>
      <c r="J879" s="30" t="s">
        <v>17</v>
      </c>
      <c r="K879" s="2">
        <v>92</v>
      </c>
      <c r="L879" s="2" t="e">
        <f>ROUND(SUM(#REF!)*I879/36000,2)</f>
        <v>#REF!</v>
      </c>
      <c r="M879" t="s">
        <v>18</v>
      </c>
    </row>
    <row r="880" spans="1:13">
      <c r="A880" s="30">
        <v>879</v>
      </c>
      <c r="B880" s="30" t="s">
        <v>3516</v>
      </c>
      <c r="C880" s="30" t="s">
        <v>3517</v>
      </c>
      <c r="D880" s="30" t="s">
        <v>3518</v>
      </c>
      <c r="E880" s="30" t="s">
        <v>3519</v>
      </c>
      <c r="F880" s="31">
        <v>50000</v>
      </c>
      <c r="G880" s="32">
        <v>46029</v>
      </c>
      <c r="H880" s="32">
        <v>47093</v>
      </c>
      <c r="I880" s="31">
        <v>3</v>
      </c>
      <c r="J880" s="30" t="s">
        <v>878</v>
      </c>
      <c r="K880" s="2">
        <v>92</v>
      </c>
      <c r="L880" s="2" t="e">
        <f>ROUND(SUM(#REF!)*I880/36000,2)</f>
        <v>#REF!</v>
      </c>
      <c r="M880" t="s">
        <v>879</v>
      </c>
    </row>
    <row r="881" spans="1:13">
      <c r="A881" s="30">
        <v>880</v>
      </c>
      <c r="B881" s="30" t="s">
        <v>2047</v>
      </c>
      <c r="C881" s="30" t="s">
        <v>3520</v>
      </c>
      <c r="D881" s="30" t="s">
        <v>3521</v>
      </c>
      <c r="E881" s="30" t="s">
        <v>3522</v>
      </c>
      <c r="F881" s="31">
        <v>50000</v>
      </c>
      <c r="G881" s="32">
        <v>46029</v>
      </c>
      <c r="H881" s="32">
        <v>47093</v>
      </c>
      <c r="I881" s="31">
        <v>3</v>
      </c>
      <c r="J881" s="30" t="s">
        <v>640</v>
      </c>
      <c r="K881" s="2">
        <v>92</v>
      </c>
      <c r="L881" s="2" t="e">
        <f>ROUND(SUM(#REF!)*I881/36000,2)</f>
        <v>#REF!</v>
      </c>
      <c r="M881" t="s">
        <v>641</v>
      </c>
    </row>
    <row r="882" spans="1:13">
      <c r="A882" s="30">
        <v>881</v>
      </c>
      <c r="B882" s="30" t="s">
        <v>3523</v>
      </c>
      <c r="C882" s="30" t="s">
        <v>3524</v>
      </c>
      <c r="D882" s="30" t="s">
        <v>3525</v>
      </c>
      <c r="E882" s="30" t="s">
        <v>3526</v>
      </c>
      <c r="F882" s="31">
        <v>50000</v>
      </c>
      <c r="G882" s="32">
        <v>46029</v>
      </c>
      <c r="H882" s="32">
        <v>47093</v>
      </c>
      <c r="I882" s="31">
        <v>3</v>
      </c>
      <c r="J882" s="30" t="s">
        <v>640</v>
      </c>
      <c r="K882" s="2">
        <v>92</v>
      </c>
      <c r="L882" s="2" t="e">
        <f>ROUND(SUM(#REF!)*I882/36000,2)</f>
        <v>#REF!</v>
      </c>
      <c r="M882" t="s">
        <v>641</v>
      </c>
    </row>
    <row r="883" spans="1:13">
      <c r="A883" s="30">
        <v>882</v>
      </c>
      <c r="B883" s="30" t="s">
        <v>3527</v>
      </c>
      <c r="C883" s="30" t="s">
        <v>3528</v>
      </c>
      <c r="D883" s="30" t="s">
        <v>3529</v>
      </c>
      <c r="E883" s="30" t="s">
        <v>3530</v>
      </c>
      <c r="F883" s="31">
        <v>50000</v>
      </c>
      <c r="G883" s="32">
        <v>46029</v>
      </c>
      <c r="H883" s="32">
        <v>47093</v>
      </c>
      <c r="I883" s="31">
        <v>3</v>
      </c>
      <c r="J883" s="30" t="s">
        <v>640</v>
      </c>
      <c r="K883" s="2">
        <v>92</v>
      </c>
      <c r="L883" s="2" t="e">
        <f>ROUND(SUM(#REF!)*I883/36000,2)</f>
        <v>#REF!</v>
      </c>
      <c r="M883" t="s">
        <v>641</v>
      </c>
    </row>
    <row r="884" spans="1:13">
      <c r="A884" s="30">
        <v>883</v>
      </c>
      <c r="B884" s="30" t="s">
        <v>2032</v>
      </c>
      <c r="C884" s="30" t="s">
        <v>3531</v>
      </c>
      <c r="D884" s="30" t="s">
        <v>3532</v>
      </c>
      <c r="E884" s="30" t="s">
        <v>3533</v>
      </c>
      <c r="F884" s="31">
        <v>30000</v>
      </c>
      <c r="G884" s="32">
        <v>46029</v>
      </c>
      <c r="H884" s="32">
        <v>47093</v>
      </c>
      <c r="I884" s="31">
        <v>3</v>
      </c>
      <c r="J884" s="30" t="s">
        <v>640</v>
      </c>
      <c r="K884" s="2">
        <v>92</v>
      </c>
      <c r="L884" s="2" t="e">
        <f>ROUND(SUM(#REF!)*I884/36000,2)</f>
        <v>#REF!</v>
      </c>
      <c r="M884" t="s">
        <v>641</v>
      </c>
    </row>
    <row r="885" spans="1:13">
      <c r="A885" s="30">
        <v>884</v>
      </c>
      <c r="B885" s="30" t="s">
        <v>3534</v>
      </c>
      <c r="C885" s="30" t="s">
        <v>3535</v>
      </c>
      <c r="D885" s="30" t="s">
        <v>3536</v>
      </c>
      <c r="E885" s="30" t="s">
        <v>3537</v>
      </c>
      <c r="F885" s="31">
        <v>50000</v>
      </c>
      <c r="G885" s="32">
        <v>46029</v>
      </c>
      <c r="H885" s="32">
        <v>47093</v>
      </c>
      <c r="I885" s="31">
        <v>3</v>
      </c>
      <c r="J885" s="30" t="s">
        <v>640</v>
      </c>
      <c r="K885" s="33">
        <v>92</v>
      </c>
      <c r="L885" s="2" t="e">
        <f>ROUND(SUM(#REF!)*I885/36000,2)</f>
        <v>#REF!</v>
      </c>
      <c r="M885" t="s">
        <v>641</v>
      </c>
    </row>
    <row r="886" spans="1:13">
      <c r="A886" s="30">
        <v>885</v>
      </c>
      <c r="B886" s="30" t="s">
        <v>3538</v>
      </c>
      <c r="C886" s="30" t="s">
        <v>3539</v>
      </c>
      <c r="D886" s="30" t="s">
        <v>3540</v>
      </c>
      <c r="E886" s="30" t="s">
        <v>3541</v>
      </c>
      <c r="F886" s="31">
        <v>50000</v>
      </c>
      <c r="G886" s="32">
        <v>46030</v>
      </c>
      <c r="H886" s="32">
        <v>47094</v>
      </c>
      <c r="I886" s="31">
        <v>3</v>
      </c>
      <c r="J886" s="30" t="s">
        <v>640</v>
      </c>
      <c r="K886" s="2">
        <v>92</v>
      </c>
      <c r="L886" s="2" t="e">
        <f>ROUND(SUM(#REF!)*I886/36000,2)</f>
        <v>#REF!</v>
      </c>
      <c r="M886" t="s">
        <v>641</v>
      </c>
    </row>
    <row r="887" spans="1:13">
      <c r="A887" s="30">
        <v>886</v>
      </c>
      <c r="B887" s="30" t="s">
        <v>3542</v>
      </c>
      <c r="C887" s="30" t="s">
        <v>3543</v>
      </c>
      <c r="D887" s="30" t="s">
        <v>3544</v>
      </c>
      <c r="E887" s="30" t="s">
        <v>3545</v>
      </c>
      <c r="F887" s="31">
        <v>50000</v>
      </c>
      <c r="G887" s="32">
        <v>46030</v>
      </c>
      <c r="H887" s="32">
        <v>47094</v>
      </c>
      <c r="I887" s="31">
        <v>3</v>
      </c>
      <c r="J887" s="30" t="s">
        <v>878</v>
      </c>
      <c r="K887" s="2">
        <v>92</v>
      </c>
      <c r="L887" s="2" t="e">
        <f>ROUND(SUM(#REF!)*I887/36000,2)</f>
        <v>#REF!</v>
      </c>
      <c r="M887" t="s">
        <v>879</v>
      </c>
    </row>
    <row r="888" spans="1:13">
      <c r="A888" s="30">
        <v>887</v>
      </c>
      <c r="B888" s="30" t="s">
        <v>3546</v>
      </c>
      <c r="C888" s="30" t="s">
        <v>3547</v>
      </c>
      <c r="D888" s="30" t="s">
        <v>3548</v>
      </c>
      <c r="E888" s="30" t="s">
        <v>3549</v>
      </c>
      <c r="F888" s="31">
        <v>50000</v>
      </c>
      <c r="G888" s="32">
        <v>46030</v>
      </c>
      <c r="H888" s="32">
        <v>47094</v>
      </c>
      <c r="I888" s="31">
        <v>3</v>
      </c>
      <c r="J888" s="30" t="s">
        <v>17</v>
      </c>
      <c r="K888" s="2">
        <v>92</v>
      </c>
      <c r="L888" s="2" t="e">
        <f>ROUND(SUM(#REF!)*I888/36000,2)</f>
        <v>#REF!</v>
      </c>
      <c r="M888" t="s">
        <v>18</v>
      </c>
    </row>
    <row r="889" spans="1:13">
      <c r="A889" s="30">
        <v>888</v>
      </c>
      <c r="B889" s="30" t="s">
        <v>3550</v>
      </c>
      <c r="C889" s="30" t="s">
        <v>3551</v>
      </c>
      <c r="D889" s="30" t="s">
        <v>3552</v>
      </c>
      <c r="E889" s="30" t="s">
        <v>3553</v>
      </c>
      <c r="F889" s="31">
        <v>30000</v>
      </c>
      <c r="G889" s="32">
        <v>46030</v>
      </c>
      <c r="H889" s="32">
        <v>47094</v>
      </c>
      <c r="I889" s="31">
        <v>3</v>
      </c>
      <c r="J889" s="30" t="s">
        <v>172</v>
      </c>
      <c r="K889" s="2">
        <v>92</v>
      </c>
      <c r="L889" s="2" t="e">
        <f>ROUND(SUM(#REF!)*I889/36000,2)</f>
        <v>#REF!</v>
      </c>
      <c r="M889" t="s">
        <v>173</v>
      </c>
    </row>
    <row r="890" spans="1:13">
      <c r="A890" s="30">
        <v>889</v>
      </c>
      <c r="B890" s="30" t="s">
        <v>3554</v>
      </c>
      <c r="C890" s="30" t="s">
        <v>3555</v>
      </c>
      <c r="D890" s="30" t="s">
        <v>3556</v>
      </c>
      <c r="E890" s="30" t="s">
        <v>3557</v>
      </c>
      <c r="F890" s="31">
        <v>50000</v>
      </c>
      <c r="G890" s="32">
        <v>46030</v>
      </c>
      <c r="H890" s="32">
        <v>47094</v>
      </c>
      <c r="I890" s="31">
        <v>3</v>
      </c>
      <c r="J890" s="30" t="s">
        <v>878</v>
      </c>
      <c r="K890" s="2">
        <v>92</v>
      </c>
      <c r="L890" s="2" t="e">
        <f>ROUND(SUM(#REF!)*I890/36000,2)</f>
        <v>#REF!</v>
      </c>
      <c r="M890" t="s">
        <v>879</v>
      </c>
    </row>
    <row r="891" spans="1:13">
      <c r="A891" s="30">
        <v>890</v>
      </c>
      <c r="B891" s="30" t="s">
        <v>3558</v>
      </c>
      <c r="C891" s="30" t="s">
        <v>3559</v>
      </c>
      <c r="D891" s="30" t="s">
        <v>3560</v>
      </c>
      <c r="E891" s="30" t="s">
        <v>3561</v>
      </c>
      <c r="F891" s="31">
        <v>20000</v>
      </c>
      <c r="G891" s="32">
        <v>46030</v>
      </c>
      <c r="H891" s="32">
        <v>47094</v>
      </c>
      <c r="I891" s="31">
        <v>3</v>
      </c>
      <c r="J891" s="30" t="s">
        <v>17</v>
      </c>
      <c r="K891" s="2">
        <v>92</v>
      </c>
      <c r="L891" s="2" t="e">
        <f>ROUND(SUM(#REF!)*I891/36000,2)</f>
        <v>#REF!</v>
      </c>
      <c r="M891" t="s">
        <v>18</v>
      </c>
    </row>
    <row r="892" spans="1:13">
      <c r="A892" s="30">
        <v>891</v>
      </c>
      <c r="B892" s="30" t="s">
        <v>3562</v>
      </c>
      <c r="C892" s="30" t="s">
        <v>3563</v>
      </c>
      <c r="D892" s="30" t="s">
        <v>3564</v>
      </c>
      <c r="E892" s="30" t="s">
        <v>3565</v>
      </c>
      <c r="F892" s="31">
        <v>30000</v>
      </c>
      <c r="G892" s="32">
        <v>46030</v>
      </c>
      <c r="H892" s="32">
        <v>47094</v>
      </c>
      <c r="I892" s="31">
        <v>3</v>
      </c>
      <c r="J892" s="30" t="s">
        <v>640</v>
      </c>
      <c r="K892" s="2">
        <v>92</v>
      </c>
      <c r="L892" s="2" t="e">
        <f>ROUND(SUM(#REF!)*I892/36000,2)</f>
        <v>#REF!</v>
      </c>
      <c r="M892" t="s">
        <v>641</v>
      </c>
    </row>
    <row r="893" spans="1:13">
      <c r="A893" s="30">
        <v>892</v>
      </c>
      <c r="B893" s="30" t="s">
        <v>3566</v>
      </c>
      <c r="C893" s="30" t="s">
        <v>3567</v>
      </c>
      <c r="D893" s="30" t="s">
        <v>3568</v>
      </c>
      <c r="E893" s="30" t="s">
        <v>3569</v>
      </c>
      <c r="F893" s="31">
        <v>50000</v>
      </c>
      <c r="G893" s="32">
        <v>46030</v>
      </c>
      <c r="H893" s="32">
        <v>47094</v>
      </c>
      <c r="I893" s="31">
        <v>3</v>
      </c>
      <c r="J893" s="30" t="s">
        <v>878</v>
      </c>
      <c r="K893" s="2">
        <v>92</v>
      </c>
      <c r="L893" s="2" t="e">
        <f>ROUND(SUM(#REF!)*I893/36000,2)</f>
        <v>#REF!</v>
      </c>
      <c r="M893" t="s">
        <v>879</v>
      </c>
    </row>
    <row r="894" spans="1:13">
      <c r="A894" s="30">
        <v>893</v>
      </c>
      <c r="B894" s="30" t="s">
        <v>3570</v>
      </c>
      <c r="C894" s="30" t="s">
        <v>3571</v>
      </c>
      <c r="D894" s="30" t="s">
        <v>3572</v>
      </c>
      <c r="E894" s="30" t="s">
        <v>3573</v>
      </c>
      <c r="F894" s="31">
        <v>50000</v>
      </c>
      <c r="G894" s="32">
        <v>46030</v>
      </c>
      <c r="H894" s="32">
        <v>47094</v>
      </c>
      <c r="I894" s="31">
        <v>3</v>
      </c>
      <c r="J894" s="30" t="s">
        <v>61</v>
      </c>
      <c r="K894" s="2">
        <v>92</v>
      </c>
      <c r="L894" s="2" t="e">
        <f>ROUND(SUM(#REF!)*I894/36000,2)</f>
        <v>#REF!</v>
      </c>
      <c r="M894" t="s">
        <v>62</v>
      </c>
    </row>
    <row r="895" spans="1:13">
      <c r="A895" s="30">
        <v>894</v>
      </c>
      <c r="B895" s="30" t="s">
        <v>3574</v>
      </c>
      <c r="C895" s="30" t="s">
        <v>3575</v>
      </c>
      <c r="D895" s="30" t="s">
        <v>3576</v>
      </c>
      <c r="E895" s="30" t="s">
        <v>3577</v>
      </c>
      <c r="F895" s="31">
        <v>30000</v>
      </c>
      <c r="G895" s="32">
        <v>46030</v>
      </c>
      <c r="H895" s="32">
        <v>47094</v>
      </c>
      <c r="I895" s="31">
        <v>3</v>
      </c>
      <c r="J895" s="30" t="s">
        <v>640</v>
      </c>
      <c r="K895" s="2">
        <v>92</v>
      </c>
      <c r="L895" s="2" t="e">
        <f>ROUND(SUM(#REF!)*I895/36000,2)</f>
        <v>#REF!</v>
      </c>
      <c r="M895" t="s">
        <v>641</v>
      </c>
    </row>
    <row r="896" spans="1:13">
      <c r="A896" s="30">
        <v>895</v>
      </c>
      <c r="B896" s="30" t="s">
        <v>3578</v>
      </c>
      <c r="C896" s="30" t="s">
        <v>3579</v>
      </c>
      <c r="D896" s="30" t="s">
        <v>3580</v>
      </c>
      <c r="E896" s="30" t="s">
        <v>3581</v>
      </c>
      <c r="F896" s="31">
        <v>50000</v>
      </c>
      <c r="G896" s="32">
        <v>46030</v>
      </c>
      <c r="H896" s="32">
        <v>47094</v>
      </c>
      <c r="I896" s="31">
        <v>3</v>
      </c>
      <c r="J896" s="30" t="s">
        <v>640</v>
      </c>
      <c r="K896" s="2">
        <v>92</v>
      </c>
      <c r="L896" s="2" t="e">
        <f>ROUND(SUM(#REF!)*I896/36000,2)</f>
        <v>#REF!</v>
      </c>
      <c r="M896" t="s">
        <v>641</v>
      </c>
    </row>
    <row r="897" spans="1:13">
      <c r="A897" s="30">
        <v>896</v>
      </c>
      <c r="B897" s="30" t="s">
        <v>3582</v>
      </c>
      <c r="C897" s="30" t="s">
        <v>3583</v>
      </c>
      <c r="D897" s="30" t="s">
        <v>3584</v>
      </c>
      <c r="E897" s="30" t="s">
        <v>3585</v>
      </c>
      <c r="F897" s="31">
        <v>10000</v>
      </c>
      <c r="G897" s="32">
        <v>46030</v>
      </c>
      <c r="H897" s="32">
        <v>47094</v>
      </c>
      <c r="I897" s="31">
        <v>3</v>
      </c>
      <c r="J897" s="30" t="s">
        <v>640</v>
      </c>
      <c r="K897" s="2">
        <v>92</v>
      </c>
      <c r="L897" s="2" t="e">
        <f>ROUND(SUM(#REF!)*I897/36000,2)</f>
        <v>#REF!</v>
      </c>
      <c r="M897" t="s">
        <v>641</v>
      </c>
    </row>
    <row r="898" spans="1:13">
      <c r="A898" s="30">
        <v>897</v>
      </c>
      <c r="B898" s="30" t="s">
        <v>3586</v>
      </c>
      <c r="C898" s="30" t="s">
        <v>3587</v>
      </c>
      <c r="D898" s="30" t="s">
        <v>3588</v>
      </c>
      <c r="E898" s="30" t="s">
        <v>3589</v>
      </c>
      <c r="F898" s="31">
        <v>50000</v>
      </c>
      <c r="G898" s="32">
        <v>46030</v>
      </c>
      <c r="H898" s="32">
        <v>47094</v>
      </c>
      <c r="I898" s="31">
        <v>3</v>
      </c>
      <c r="J898" s="30" t="s">
        <v>640</v>
      </c>
      <c r="K898" s="2">
        <v>92</v>
      </c>
      <c r="L898" s="2" t="e">
        <f>ROUND(SUM(#REF!)*I898/36000,2)</f>
        <v>#REF!</v>
      </c>
      <c r="M898" t="s">
        <v>641</v>
      </c>
    </row>
    <row r="899" spans="1:13">
      <c r="A899" s="30">
        <v>898</v>
      </c>
      <c r="B899" s="30" t="s">
        <v>3590</v>
      </c>
      <c r="C899" s="30" t="s">
        <v>3591</v>
      </c>
      <c r="D899" s="30" t="s">
        <v>3592</v>
      </c>
      <c r="E899" s="30" t="s">
        <v>3593</v>
      </c>
      <c r="F899" s="31">
        <v>50000</v>
      </c>
      <c r="G899" s="32">
        <v>46031</v>
      </c>
      <c r="H899" s="32">
        <v>47095</v>
      </c>
      <c r="I899" s="31">
        <v>3</v>
      </c>
      <c r="J899" s="30" t="s">
        <v>640</v>
      </c>
      <c r="K899" s="2">
        <v>92</v>
      </c>
      <c r="L899" s="2" t="e">
        <f>ROUND(SUM(#REF!)*I899/36000,2)</f>
        <v>#REF!</v>
      </c>
      <c r="M899" t="s">
        <v>641</v>
      </c>
    </row>
    <row r="900" spans="1:13">
      <c r="A900" s="30">
        <v>899</v>
      </c>
      <c r="B900" s="30" t="s">
        <v>3594</v>
      </c>
      <c r="C900" s="30" t="s">
        <v>3595</v>
      </c>
      <c r="D900" s="30" t="s">
        <v>3596</v>
      </c>
      <c r="E900" s="30" t="s">
        <v>3597</v>
      </c>
      <c r="F900" s="31">
        <v>50000</v>
      </c>
      <c r="G900" s="32">
        <v>46031</v>
      </c>
      <c r="H900" s="32">
        <v>47095</v>
      </c>
      <c r="I900" s="31">
        <v>3</v>
      </c>
      <c r="J900" s="30" t="s">
        <v>640</v>
      </c>
      <c r="K900" s="2">
        <v>92</v>
      </c>
      <c r="L900" s="2" t="e">
        <f>ROUND(SUM(#REF!)*I900/36000,2)</f>
        <v>#REF!</v>
      </c>
      <c r="M900" t="s">
        <v>641</v>
      </c>
    </row>
    <row r="901" spans="1:13">
      <c r="A901" s="30">
        <v>900</v>
      </c>
      <c r="B901" s="30" t="s">
        <v>3598</v>
      </c>
      <c r="C901" s="30" t="s">
        <v>3599</v>
      </c>
      <c r="D901" s="30" t="s">
        <v>3600</v>
      </c>
      <c r="E901" s="30" t="s">
        <v>3601</v>
      </c>
      <c r="F901" s="31">
        <v>50000</v>
      </c>
      <c r="G901" s="32">
        <v>46031</v>
      </c>
      <c r="H901" s="32">
        <v>47095</v>
      </c>
      <c r="I901" s="31">
        <v>3</v>
      </c>
      <c r="J901" s="30" t="s">
        <v>61</v>
      </c>
      <c r="K901" s="2">
        <v>92</v>
      </c>
      <c r="L901" s="2" t="e">
        <f>ROUND(SUM(#REF!)*I901/36000,2)</f>
        <v>#REF!</v>
      </c>
      <c r="M901" t="s">
        <v>62</v>
      </c>
    </row>
    <row r="902" spans="1:13">
      <c r="A902" s="30">
        <v>901</v>
      </c>
      <c r="B902" s="30" t="s">
        <v>3602</v>
      </c>
      <c r="C902" s="30" t="s">
        <v>3603</v>
      </c>
      <c r="D902" s="30" t="s">
        <v>3604</v>
      </c>
      <c r="E902" s="30" t="s">
        <v>3605</v>
      </c>
      <c r="F902" s="31">
        <v>30000</v>
      </c>
      <c r="G902" s="32">
        <v>46031</v>
      </c>
      <c r="H902" s="32">
        <v>47095</v>
      </c>
      <c r="I902" s="31">
        <v>3</v>
      </c>
      <c r="J902" s="30" t="s">
        <v>172</v>
      </c>
      <c r="K902" s="2">
        <v>92</v>
      </c>
      <c r="L902" s="2" t="e">
        <f>ROUND(SUM(#REF!)*I902/36000,2)</f>
        <v>#REF!</v>
      </c>
      <c r="M902" t="s">
        <v>173</v>
      </c>
    </row>
    <row r="903" spans="1:13">
      <c r="A903" s="30">
        <v>902</v>
      </c>
      <c r="B903" s="30" t="s">
        <v>3606</v>
      </c>
      <c r="C903" s="30" t="s">
        <v>3607</v>
      </c>
      <c r="D903" s="30" t="s">
        <v>3608</v>
      </c>
      <c r="E903" s="30" t="s">
        <v>3609</v>
      </c>
      <c r="F903" s="31">
        <v>50000</v>
      </c>
      <c r="G903" s="32">
        <v>46031</v>
      </c>
      <c r="H903" s="32">
        <v>47095</v>
      </c>
      <c r="I903" s="31">
        <v>3</v>
      </c>
      <c r="J903" s="30" t="s">
        <v>61</v>
      </c>
      <c r="K903" s="2">
        <v>92</v>
      </c>
      <c r="L903" s="2" t="e">
        <f>ROUND(SUM(#REF!)*I903/36000,2)</f>
        <v>#REF!</v>
      </c>
      <c r="M903" t="s">
        <v>62</v>
      </c>
    </row>
    <row r="904" spans="1:13">
      <c r="A904" s="30">
        <v>903</v>
      </c>
      <c r="B904" s="30" t="s">
        <v>3610</v>
      </c>
      <c r="C904" s="30" t="s">
        <v>3611</v>
      </c>
      <c r="D904" s="30" t="s">
        <v>3612</v>
      </c>
      <c r="E904" s="30" t="s">
        <v>3613</v>
      </c>
      <c r="F904" s="31">
        <v>50000</v>
      </c>
      <c r="G904" s="32">
        <v>46031</v>
      </c>
      <c r="H904" s="32">
        <v>47095</v>
      </c>
      <c r="I904" s="31">
        <v>3</v>
      </c>
      <c r="J904" s="30" t="s">
        <v>640</v>
      </c>
      <c r="K904" s="2">
        <v>92</v>
      </c>
      <c r="L904" s="2" t="e">
        <f>ROUND(SUM(#REF!)*I904/36000,2)</f>
        <v>#REF!</v>
      </c>
      <c r="M904" t="s">
        <v>641</v>
      </c>
    </row>
    <row r="905" spans="1:13">
      <c r="A905" s="30">
        <v>904</v>
      </c>
      <c r="B905" s="30" t="s">
        <v>600</v>
      </c>
      <c r="C905" s="30" t="s">
        <v>3614</v>
      </c>
      <c r="D905" s="30" t="s">
        <v>3615</v>
      </c>
      <c r="E905" s="30" t="s">
        <v>3616</v>
      </c>
      <c r="F905" s="31">
        <v>30000</v>
      </c>
      <c r="G905" s="32">
        <v>46031</v>
      </c>
      <c r="H905" s="32">
        <v>47095</v>
      </c>
      <c r="I905" s="31">
        <v>3</v>
      </c>
      <c r="J905" s="30" t="s">
        <v>61</v>
      </c>
      <c r="K905" s="2">
        <v>92</v>
      </c>
      <c r="L905" s="2" t="e">
        <f>ROUND(SUM(#REF!)*I905/36000,2)</f>
        <v>#REF!</v>
      </c>
      <c r="M905" t="s">
        <v>62</v>
      </c>
    </row>
    <row r="906" spans="1:13">
      <c r="A906" s="30">
        <v>905</v>
      </c>
      <c r="B906" s="30" t="s">
        <v>3617</v>
      </c>
      <c r="C906" s="30" t="s">
        <v>3618</v>
      </c>
      <c r="D906" s="30" t="s">
        <v>3619</v>
      </c>
      <c r="E906" s="30" t="s">
        <v>3620</v>
      </c>
      <c r="F906" s="31">
        <v>50000</v>
      </c>
      <c r="G906" s="32">
        <v>46031</v>
      </c>
      <c r="H906" s="32">
        <v>47095</v>
      </c>
      <c r="I906" s="31">
        <v>3</v>
      </c>
      <c r="J906" s="30" t="s">
        <v>61</v>
      </c>
      <c r="K906" s="2">
        <v>92</v>
      </c>
      <c r="L906" s="2" t="e">
        <f>ROUND(SUM(#REF!)*I906/36000,2)</f>
        <v>#REF!</v>
      </c>
      <c r="M906" t="s">
        <v>62</v>
      </c>
    </row>
    <row r="907" spans="1:13">
      <c r="A907" s="30">
        <v>906</v>
      </c>
      <c r="B907" s="30" t="s">
        <v>3621</v>
      </c>
      <c r="C907" s="30" t="s">
        <v>3622</v>
      </c>
      <c r="D907" s="30" t="s">
        <v>3623</v>
      </c>
      <c r="E907" s="30" t="s">
        <v>3624</v>
      </c>
      <c r="F907" s="31">
        <v>40000</v>
      </c>
      <c r="G907" s="32">
        <v>46031</v>
      </c>
      <c r="H907" s="32">
        <v>47095</v>
      </c>
      <c r="I907" s="31">
        <v>3</v>
      </c>
      <c r="J907" s="30" t="s">
        <v>640</v>
      </c>
      <c r="K907" s="2">
        <v>92</v>
      </c>
      <c r="L907" s="2" t="e">
        <f>ROUND(SUM(#REF!)*I907/36000,2)</f>
        <v>#REF!</v>
      </c>
      <c r="M907" t="s">
        <v>641</v>
      </c>
    </row>
    <row r="908" spans="1:13">
      <c r="A908" s="30">
        <v>907</v>
      </c>
      <c r="B908" s="30" t="s">
        <v>3625</v>
      </c>
      <c r="C908" s="30" t="s">
        <v>3626</v>
      </c>
      <c r="D908" s="30" t="s">
        <v>3627</v>
      </c>
      <c r="E908" s="30" t="s">
        <v>3628</v>
      </c>
      <c r="F908" s="31">
        <v>40000</v>
      </c>
      <c r="G908" s="32">
        <v>46031</v>
      </c>
      <c r="H908" s="32">
        <v>47095</v>
      </c>
      <c r="I908" s="31">
        <v>3</v>
      </c>
      <c r="J908" s="30" t="s">
        <v>640</v>
      </c>
      <c r="K908" s="2">
        <v>92</v>
      </c>
      <c r="L908" s="2" t="e">
        <f>ROUND(SUM(#REF!)*I908/36000,2)</f>
        <v>#REF!</v>
      </c>
      <c r="M908" t="s">
        <v>641</v>
      </c>
    </row>
    <row r="909" spans="1:13">
      <c r="A909" s="30">
        <v>908</v>
      </c>
      <c r="B909" s="30" t="s">
        <v>3629</v>
      </c>
      <c r="C909" s="30" t="s">
        <v>3630</v>
      </c>
      <c r="D909" s="30" t="s">
        <v>3631</v>
      </c>
      <c r="E909" s="30" t="s">
        <v>3632</v>
      </c>
      <c r="F909" s="31">
        <v>30000</v>
      </c>
      <c r="G909" s="32">
        <v>46031</v>
      </c>
      <c r="H909" s="32">
        <v>47095</v>
      </c>
      <c r="I909" s="31">
        <v>3</v>
      </c>
      <c r="J909" s="30" t="s">
        <v>640</v>
      </c>
      <c r="K909" s="2">
        <v>92</v>
      </c>
      <c r="L909" s="2" t="e">
        <f>ROUND(SUM(#REF!)*I909/36000,2)</f>
        <v>#REF!</v>
      </c>
      <c r="M909" t="s">
        <v>641</v>
      </c>
    </row>
    <row r="910" spans="1:13">
      <c r="A910" s="30">
        <v>909</v>
      </c>
      <c r="B910" s="30" t="s">
        <v>3633</v>
      </c>
      <c r="C910" s="30" t="s">
        <v>3634</v>
      </c>
      <c r="D910" s="30" t="s">
        <v>3635</v>
      </c>
      <c r="E910" s="30" t="s">
        <v>3636</v>
      </c>
      <c r="F910" s="31">
        <v>30000</v>
      </c>
      <c r="G910" s="32">
        <v>46031</v>
      </c>
      <c r="H910" s="32">
        <v>47095</v>
      </c>
      <c r="I910" s="31">
        <v>3</v>
      </c>
      <c r="J910" s="30" t="s">
        <v>61</v>
      </c>
      <c r="K910" s="2">
        <v>92</v>
      </c>
      <c r="L910" s="2" t="e">
        <f>ROUND(SUM(#REF!)*I910/36000,2)</f>
        <v>#REF!</v>
      </c>
      <c r="M910" t="s">
        <v>62</v>
      </c>
    </row>
    <row r="911" spans="1:13">
      <c r="A911" s="30">
        <v>910</v>
      </c>
      <c r="B911" s="30" t="s">
        <v>3637</v>
      </c>
      <c r="C911" s="30" t="s">
        <v>3638</v>
      </c>
      <c r="D911" s="30" t="s">
        <v>3639</v>
      </c>
      <c r="E911" s="30" t="s">
        <v>3640</v>
      </c>
      <c r="F911" s="31">
        <v>50000</v>
      </c>
      <c r="G911" s="32">
        <v>46032</v>
      </c>
      <c r="H911" s="32">
        <v>47096</v>
      </c>
      <c r="I911" s="31">
        <v>3</v>
      </c>
      <c r="J911" s="30" t="s">
        <v>172</v>
      </c>
      <c r="K911" s="2">
        <v>92</v>
      </c>
      <c r="L911" s="2" t="e">
        <f>ROUND(SUM(#REF!)*I911/36000,2)</f>
        <v>#REF!</v>
      </c>
      <c r="M911" t="s">
        <v>173</v>
      </c>
    </row>
    <row r="912" spans="1:13">
      <c r="A912" s="30">
        <v>911</v>
      </c>
      <c r="B912" s="30" t="s">
        <v>3641</v>
      </c>
      <c r="C912" s="30" t="s">
        <v>3642</v>
      </c>
      <c r="D912" s="30" t="s">
        <v>3643</v>
      </c>
      <c r="E912" s="30" t="s">
        <v>3644</v>
      </c>
      <c r="F912" s="31">
        <v>20000</v>
      </c>
      <c r="G912" s="32">
        <v>46032</v>
      </c>
      <c r="H912" s="32">
        <v>47096</v>
      </c>
      <c r="I912" s="31">
        <v>3</v>
      </c>
      <c r="J912" s="30" t="s">
        <v>172</v>
      </c>
      <c r="K912" s="2">
        <v>92</v>
      </c>
      <c r="L912" s="2" t="e">
        <f>ROUND(SUM(#REF!)*I912/36000,2)</f>
        <v>#REF!</v>
      </c>
      <c r="M912" t="s">
        <v>173</v>
      </c>
    </row>
    <row r="913" spans="1:13">
      <c r="A913" s="30">
        <v>912</v>
      </c>
      <c r="B913" s="30" t="s">
        <v>3645</v>
      </c>
      <c r="C913" s="30" t="s">
        <v>3646</v>
      </c>
      <c r="D913" s="30" t="s">
        <v>3647</v>
      </c>
      <c r="E913" s="30" t="s">
        <v>3648</v>
      </c>
      <c r="F913" s="31">
        <v>25000</v>
      </c>
      <c r="G913" s="32">
        <v>46032</v>
      </c>
      <c r="H913" s="32">
        <v>47096</v>
      </c>
      <c r="I913" s="31">
        <v>3</v>
      </c>
      <c r="J913" s="30" t="s">
        <v>172</v>
      </c>
      <c r="K913" s="2">
        <v>92</v>
      </c>
      <c r="L913" s="2" t="e">
        <f>ROUND(SUM(#REF!)*I913/36000,2)</f>
        <v>#REF!</v>
      </c>
      <c r="M913" t="s">
        <v>173</v>
      </c>
    </row>
    <row r="914" spans="1:13">
      <c r="A914" s="30">
        <v>913</v>
      </c>
      <c r="B914" s="30" t="s">
        <v>3649</v>
      </c>
      <c r="C914" s="30" t="s">
        <v>3650</v>
      </c>
      <c r="D914" s="30" t="s">
        <v>3651</v>
      </c>
      <c r="E914" s="30" t="s">
        <v>3652</v>
      </c>
      <c r="F914" s="31">
        <v>40000</v>
      </c>
      <c r="G914" s="32">
        <v>46032</v>
      </c>
      <c r="H914" s="32">
        <v>47096</v>
      </c>
      <c r="I914" s="31">
        <v>3</v>
      </c>
      <c r="J914" s="30" t="s">
        <v>640</v>
      </c>
      <c r="K914" s="2">
        <v>92</v>
      </c>
      <c r="L914" s="2" t="e">
        <f>ROUND(SUM(#REF!)*I914/36000,2)</f>
        <v>#REF!</v>
      </c>
      <c r="M914" t="s">
        <v>641</v>
      </c>
    </row>
    <row r="915" spans="1:13">
      <c r="A915" s="30">
        <v>914</v>
      </c>
      <c r="B915" s="30" t="s">
        <v>3653</v>
      </c>
      <c r="C915" s="30" t="s">
        <v>3654</v>
      </c>
      <c r="D915" s="30" t="s">
        <v>3655</v>
      </c>
      <c r="E915" s="30" t="s">
        <v>3656</v>
      </c>
      <c r="F915" s="31">
        <v>50000</v>
      </c>
      <c r="G915" s="32">
        <v>46032</v>
      </c>
      <c r="H915" s="32">
        <v>47096</v>
      </c>
      <c r="I915" s="31">
        <v>3</v>
      </c>
      <c r="J915" s="30" t="s">
        <v>640</v>
      </c>
      <c r="K915" s="2">
        <v>92</v>
      </c>
      <c r="L915" s="2" t="e">
        <f>ROUND(SUM(#REF!)*I915/36000,2)</f>
        <v>#REF!</v>
      </c>
      <c r="M915" t="s">
        <v>641</v>
      </c>
    </row>
    <row r="916" spans="1:13">
      <c r="A916" s="30">
        <v>915</v>
      </c>
      <c r="B916" s="30" t="s">
        <v>3657</v>
      </c>
      <c r="C916" s="30" t="s">
        <v>3658</v>
      </c>
      <c r="D916" s="30" t="s">
        <v>3659</v>
      </c>
      <c r="E916" s="30" t="s">
        <v>3660</v>
      </c>
      <c r="F916" s="31">
        <v>50000</v>
      </c>
      <c r="G916" s="32">
        <v>46032</v>
      </c>
      <c r="H916" s="32">
        <v>47096</v>
      </c>
      <c r="I916" s="31">
        <v>3</v>
      </c>
      <c r="J916" s="30" t="s">
        <v>61</v>
      </c>
      <c r="K916" s="2">
        <v>92</v>
      </c>
      <c r="L916" s="2" t="e">
        <f>ROUND(SUM(#REF!)*I916/36000,2)</f>
        <v>#REF!</v>
      </c>
      <c r="M916" t="s">
        <v>62</v>
      </c>
    </row>
    <row r="917" spans="1:13">
      <c r="A917" s="30">
        <v>916</v>
      </c>
      <c r="B917" s="30" t="s">
        <v>3661</v>
      </c>
      <c r="C917" s="30" t="s">
        <v>3662</v>
      </c>
      <c r="D917" s="30" t="s">
        <v>3663</v>
      </c>
      <c r="E917" s="30" t="s">
        <v>3664</v>
      </c>
      <c r="F917" s="31">
        <v>50000</v>
      </c>
      <c r="G917" s="32">
        <v>46034</v>
      </c>
      <c r="H917" s="32">
        <v>47098</v>
      </c>
      <c r="I917" s="31">
        <v>3</v>
      </c>
      <c r="J917" s="30" t="s">
        <v>172</v>
      </c>
      <c r="K917" s="2">
        <v>92</v>
      </c>
      <c r="L917" s="2" t="e">
        <f>ROUND(SUM(#REF!)*I917/36000,2)</f>
        <v>#REF!</v>
      </c>
      <c r="M917" t="s">
        <v>173</v>
      </c>
    </row>
    <row r="918" spans="1:13">
      <c r="A918" s="30">
        <v>917</v>
      </c>
      <c r="B918" s="30" t="s">
        <v>3665</v>
      </c>
      <c r="C918" s="30" t="s">
        <v>3666</v>
      </c>
      <c r="D918" s="30" t="s">
        <v>3667</v>
      </c>
      <c r="E918" s="30" t="s">
        <v>3668</v>
      </c>
      <c r="F918" s="31">
        <v>50000</v>
      </c>
      <c r="G918" s="32">
        <v>46034</v>
      </c>
      <c r="H918" s="32">
        <v>47098</v>
      </c>
      <c r="I918" s="31">
        <v>3</v>
      </c>
      <c r="J918" s="30" t="s">
        <v>61</v>
      </c>
      <c r="K918" s="2">
        <v>92</v>
      </c>
      <c r="L918" s="2" t="e">
        <f>ROUND(SUM(#REF!)*I918/36000,2)</f>
        <v>#REF!</v>
      </c>
      <c r="M918" t="s">
        <v>62</v>
      </c>
    </row>
    <row r="919" spans="1:13">
      <c r="A919" s="30">
        <v>918</v>
      </c>
      <c r="B919" s="30" t="s">
        <v>3669</v>
      </c>
      <c r="C919" s="30" t="s">
        <v>3670</v>
      </c>
      <c r="D919" s="30" t="s">
        <v>3671</v>
      </c>
      <c r="E919" s="30" t="s">
        <v>3672</v>
      </c>
      <c r="F919" s="31">
        <v>50000</v>
      </c>
      <c r="G919" s="32">
        <v>46034</v>
      </c>
      <c r="H919" s="32">
        <v>47098</v>
      </c>
      <c r="I919" s="31">
        <v>3</v>
      </c>
      <c r="J919" s="30" t="s">
        <v>878</v>
      </c>
      <c r="K919" s="2">
        <v>92</v>
      </c>
      <c r="L919" s="2" t="e">
        <f>ROUND(SUM(#REF!)*I919/36000,2)</f>
        <v>#REF!</v>
      </c>
      <c r="M919" t="s">
        <v>879</v>
      </c>
    </row>
    <row r="920" spans="1:13">
      <c r="A920" s="30">
        <v>919</v>
      </c>
      <c r="B920" s="30" t="s">
        <v>3673</v>
      </c>
      <c r="C920" s="30" t="s">
        <v>3674</v>
      </c>
      <c r="D920" s="30" t="s">
        <v>3675</v>
      </c>
      <c r="E920" s="30" t="s">
        <v>3676</v>
      </c>
      <c r="F920" s="31">
        <v>50000</v>
      </c>
      <c r="G920" s="32">
        <v>46034</v>
      </c>
      <c r="H920" s="32">
        <v>47098</v>
      </c>
      <c r="I920" s="31">
        <v>3</v>
      </c>
      <c r="J920" s="30" t="s">
        <v>172</v>
      </c>
      <c r="K920" s="2">
        <v>92</v>
      </c>
      <c r="L920" s="2" t="e">
        <f>ROUND(SUM(#REF!)*I920/36000,2)</f>
        <v>#REF!</v>
      </c>
      <c r="M920" t="s">
        <v>173</v>
      </c>
    </row>
    <row r="921" spans="1:13">
      <c r="A921" s="30">
        <v>920</v>
      </c>
      <c r="B921" s="30" t="s">
        <v>3677</v>
      </c>
      <c r="C921" s="30" t="s">
        <v>3678</v>
      </c>
      <c r="D921" s="30" t="s">
        <v>3679</v>
      </c>
      <c r="E921" s="30" t="s">
        <v>3680</v>
      </c>
      <c r="F921" s="31">
        <v>50000</v>
      </c>
      <c r="G921" s="32">
        <v>46035</v>
      </c>
      <c r="H921" s="32">
        <v>47099</v>
      </c>
      <c r="I921" s="31">
        <v>3</v>
      </c>
      <c r="J921" s="30" t="s">
        <v>172</v>
      </c>
      <c r="K921" s="2">
        <v>92</v>
      </c>
      <c r="L921" s="2" t="e">
        <f>ROUND(SUM(#REF!)*I921/36000,2)</f>
        <v>#REF!</v>
      </c>
      <c r="M921" t="s">
        <v>173</v>
      </c>
    </row>
    <row r="922" spans="1:13">
      <c r="A922" s="30">
        <v>921</v>
      </c>
      <c r="B922" s="30" t="s">
        <v>3681</v>
      </c>
      <c r="C922" s="30" t="s">
        <v>3682</v>
      </c>
      <c r="D922" s="30" t="s">
        <v>3683</v>
      </c>
      <c r="E922" s="30" t="s">
        <v>3684</v>
      </c>
      <c r="F922" s="31">
        <v>30000</v>
      </c>
      <c r="G922" s="32">
        <v>46035</v>
      </c>
      <c r="H922" s="32">
        <v>47099</v>
      </c>
      <c r="I922" s="31">
        <v>3</v>
      </c>
      <c r="J922" s="30" t="s">
        <v>172</v>
      </c>
      <c r="K922" s="2">
        <v>92</v>
      </c>
      <c r="L922" s="2" t="e">
        <f>ROUND(SUM(#REF!)*I922/36000,2)</f>
        <v>#REF!</v>
      </c>
      <c r="M922" t="s">
        <v>173</v>
      </c>
    </row>
    <row r="923" spans="1:13">
      <c r="A923" s="30">
        <v>922</v>
      </c>
      <c r="B923" s="30" t="s">
        <v>3685</v>
      </c>
      <c r="C923" s="30" t="s">
        <v>3686</v>
      </c>
      <c r="D923" s="30" t="s">
        <v>3687</v>
      </c>
      <c r="E923" s="30" t="s">
        <v>3688</v>
      </c>
      <c r="F923" s="31">
        <v>50000</v>
      </c>
      <c r="G923" s="32">
        <v>46035</v>
      </c>
      <c r="H923" s="32">
        <v>47099</v>
      </c>
      <c r="I923" s="31">
        <v>3</v>
      </c>
      <c r="J923" s="30" t="s">
        <v>172</v>
      </c>
      <c r="K923" s="2">
        <v>92</v>
      </c>
      <c r="L923" s="2" t="e">
        <f>ROUND(SUM(#REF!)*I923/36000,2)</f>
        <v>#REF!</v>
      </c>
      <c r="M923" t="s">
        <v>173</v>
      </c>
    </row>
    <row r="924" spans="1:13">
      <c r="A924" s="30">
        <v>923</v>
      </c>
      <c r="B924" s="30" t="s">
        <v>2963</v>
      </c>
      <c r="C924" s="30" t="s">
        <v>3689</v>
      </c>
      <c r="D924" s="30" t="s">
        <v>3690</v>
      </c>
      <c r="E924" s="30" t="s">
        <v>3691</v>
      </c>
      <c r="F924" s="31">
        <v>50000</v>
      </c>
      <c r="G924" s="32">
        <v>46035</v>
      </c>
      <c r="H924" s="32">
        <v>47099</v>
      </c>
      <c r="I924" s="31">
        <v>3</v>
      </c>
      <c r="J924" s="30" t="s">
        <v>172</v>
      </c>
      <c r="K924" s="2">
        <v>92</v>
      </c>
      <c r="L924" s="2" t="e">
        <f>ROUND(SUM(#REF!)*I924/36000,2)</f>
        <v>#REF!</v>
      </c>
      <c r="M924" t="s">
        <v>173</v>
      </c>
    </row>
    <row r="925" spans="1:13">
      <c r="A925" s="30">
        <v>924</v>
      </c>
      <c r="B925" s="30" t="s">
        <v>3692</v>
      </c>
      <c r="C925" s="30" t="s">
        <v>3693</v>
      </c>
      <c r="D925" s="30" t="s">
        <v>3694</v>
      </c>
      <c r="E925" s="30" t="s">
        <v>3695</v>
      </c>
      <c r="F925" s="31">
        <v>20000</v>
      </c>
      <c r="G925" s="32">
        <v>46035</v>
      </c>
      <c r="H925" s="32">
        <v>47099</v>
      </c>
      <c r="I925" s="31">
        <v>3</v>
      </c>
      <c r="J925" s="30" t="s">
        <v>61</v>
      </c>
      <c r="K925" s="2">
        <v>92</v>
      </c>
      <c r="L925" s="2" t="e">
        <f>ROUND(SUM(#REF!)*I925/36000,2)</f>
        <v>#REF!</v>
      </c>
      <c r="M925" t="s">
        <v>62</v>
      </c>
    </row>
    <row r="926" spans="1:13">
      <c r="A926" s="30">
        <v>925</v>
      </c>
      <c r="B926" s="30" t="s">
        <v>3696</v>
      </c>
      <c r="C926" s="30" t="s">
        <v>3697</v>
      </c>
      <c r="D926" s="30" t="s">
        <v>3698</v>
      </c>
      <c r="E926" s="30" t="s">
        <v>3699</v>
      </c>
      <c r="F926" s="31">
        <v>50000</v>
      </c>
      <c r="G926" s="32">
        <v>46035</v>
      </c>
      <c r="H926" s="32">
        <v>47099</v>
      </c>
      <c r="I926" s="31">
        <v>3</v>
      </c>
      <c r="J926" s="30" t="s">
        <v>61</v>
      </c>
      <c r="K926" s="2">
        <v>92</v>
      </c>
      <c r="L926" s="2" t="e">
        <f>ROUND(SUM(#REF!)*I926/36000,2)</f>
        <v>#REF!</v>
      </c>
      <c r="M926" t="s">
        <v>62</v>
      </c>
    </row>
    <row r="927" spans="1:13">
      <c r="A927" s="30">
        <v>926</v>
      </c>
      <c r="B927" s="30" t="s">
        <v>3700</v>
      </c>
      <c r="C927" s="30" t="s">
        <v>3701</v>
      </c>
      <c r="D927" s="30" t="s">
        <v>3702</v>
      </c>
      <c r="E927" s="30" t="s">
        <v>3703</v>
      </c>
      <c r="F927" s="31">
        <v>30000</v>
      </c>
      <c r="G927" s="32">
        <v>46035</v>
      </c>
      <c r="H927" s="32">
        <v>47099</v>
      </c>
      <c r="I927" s="31">
        <v>3</v>
      </c>
      <c r="J927" s="30" t="s">
        <v>172</v>
      </c>
      <c r="K927" s="2">
        <v>92</v>
      </c>
      <c r="L927" s="2" t="e">
        <f>ROUND(SUM(#REF!)*I927/36000,2)</f>
        <v>#REF!</v>
      </c>
      <c r="M927" t="s">
        <v>173</v>
      </c>
    </row>
    <row r="928" spans="1:13">
      <c r="A928" s="30">
        <v>927</v>
      </c>
      <c r="B928" s="30" t="s">
        <v>3704</v>
      </c>
      <c r="C928" s="30" t="s">
        <v>3705</v>
      </c>
      <c r="D928" s="30" t="s">
        <v>3706</v>
      </c>
      <c r="E928" s="30" t="s">
        <v>3707</v>
      </c>
      <c r="F928" s="31">
        <v>50000</v>
      </c>
      <c r="G928" s="32">
        <v>46035</v>
      </c>
      <c r="H928" s="32">
        <v>47099</v>
      </c>
      <c r="I928" s="31">
        <v>3</v>
      </c>
      <c r="J928" s="30" t="s">
        <v>61</v>
      </c>
      <c r="K928" s="2">
        <v>92</v>
      </c>
      <c r="L928" s="2" t="e">
        <f>ROUND(SUM(#REF!)*I928/36000,2)</f>
        <v>#REF!</v>
      </c>
      <c r="M928" t="s">
        <v>62</v>
      </c>
    </row>
    <row r="929" spans="1:13">
      <c r="A929" s="30">
        <v>928</v>
      </c>
      <c r="B929" s="30" t="s">
        <v>3708</v>
      </c>
      <c r="C929" s="30" t="s">
        <v>3709</v>
      </c>
      <c r="D929" s="30" t="s">
        <v>3710</v>
      </c>
      <c r="E929" s="30" t="s">
        <v>3711</v>
      </c>
      <c r="F929" s="31">
        <v>40000</v>
      </c>
      <c r="G929" s="32">
        <v>46035</v>
      </c>
      <c r="H929" s="32">
        <v>47099</v>
      </c>
      <c r="I929" s="31">
        <v>3</v>
      </c>
      <c r="J929" s="30" t="s">
        <v>61</v>
      </c>
      <c r="K929" s="2">
        <v>92</v>
      </c>
      <c r="L929" s="2" t="e">
        <f>ROUND(SUM(#REF!)*I929/36000,2)</f>
        <v>#REF!</v>
      </c>
      <c r="M929" t="s">
        <v>62</v>
      </c>
    </row>
    <row r="930" spans="1:13">
      <c r="A930" s="30">
        <v>929</v>
      </c>
      <c r="B930" s="30" t="s">
        <v>3712</v>
      </c>
      <c r="C930" s="30" t="s">
        <v>3713</v>
      </c>
      <c r="D930" s="30" t="s">
        <v>3714</v>
      </c>
      <c r="E930" s="30" t="s">
        <v>3715</v>
      </c>
      <c r="F930" s="31">
        <v>30000</v>
      </c>
      <c r="G930" s="32">
        <v>46035</v>
      </c>
      <c r="H930" s="32">
        <v>47099</v>
      </c>
      <c r="I930" s="31">
        <v>3</v>
      </c>
      <c r="J930" s="30" t="s">
        <v>61</v>
      </c>
      <c r="K930" s="2">
        <v>92</v>
      </c>
      <c r="L930" s="2" t="e">
        <f>ROUND(SUM(#REF!)*I930/36000,2)</f>
        <v>#REF!</v>
      </c>
      <c r="M930" t="s">
        <v>62</v>
      </c>
    </row>
    <row r="931" spans="1:13">
      <c r="A931" s="30">
        <v>930</v>
      </c>
      <c r="B931" s="30" t="s">
        <v>3716</v>
      </c>
      <c r="C931" s="30" t="s">
        <v>3717</v>
      </c>
      <c r="D931" s="30" t="s">
        <v>3718</v>
      </c>
      <c r="E931" s="30" t="s">
        <v>3719</v>
      </c>
      <c r="F931" s="31">
        <v>30000</v>
      </c>
      <c r="G931" s="32">
        <v>46036</v>
      </c>
      <c r="H931" s="32">
        <v>47100</v>
      </c>
      <c r="I931" s="31">
        <v>3</v>
      </c>
      <c r="J931" s="30" t="s">
        <v>172</v>
      </c>
      <c r="K931" s="2">
        <v>92</v>
      </c>
      <c r="L931" s="2" t="e">
        <f>ROUND(SUM(#REF!)*I931/36000,2)</f>
        <v>#REF!</v>
      </c>
      <c r="M931" t="s">
        <v>173</v>
      </c>
    </row>
    <row r="932" spans="1:13">
      <c r="A932" s="30">
        <v>931</v>
      </c>
      <c r="B932" s="30" t="s">
        <v>3720</v>
      </c>
      <c r="C932" s="30" t="s">
        <v>3721</v>
      </c>
      <c r="D932" s="30" t="s">
        <v>3722</v>
      </c>
      <c r="E932" s="30" t="s">
        <v>3723</v>
      </c>
      <c r="F932" s="31">
        <v>50000</v>
      </c>
      <c r="G932" s="32">
        <v>46036</v>
      </c>
      <c r="H932" s="32">
        <v>47100</v>
      </c>
      <c r="I932" s="31">
        <v>3</v>
      </c>
      <c r="J932" s="30" t="s">
        <v>61</v>
      </c>
      <c r="K932" s="2">
        <v>92</v>
      </c>
      <c r="L932" s="2" t="e">
        <f>ROUND(SUM(#REF!)*I932/36000,2)</f>
        <v>#REF!</v>
      </c>
      <c r="M932" t="s">
        <v>62</v>
      </c>
    </row>
    <row r="933" spans="1:13">
      <c r="A933" s="30">
        <v>932</v>
      </c>
      <c r="B933" s="30" t="s">
        <v>3724</v>
      </c>
      <c r="C933" s="30" t="s">
        <v>3725</v>
      </c>
      <c r="D933" s="30" t="s">
        <v>3726</v>
      </c>
      <c r="E933" s="30" t="s">
        <v>3727</v>
      </c>
      <c r="F933" s="31">
        <v>50000</v>
      </c>
      <c r="G933" s="32">
        <v>46036</v>
      </c>
      <c r="H933" s="32">
        <v>47100</v>
      </c>
      <c r="I933" s="31">
        <v>3</v>
      </c>
      <c r="J933" s="30" t="s">
        <v>61</v>
      </c>
      <c r="K933" s="2">
        <v>92</v>
      </c>
      <c r="L933" s="2" t="e">
        <f>ROUND(SUM(#REF!)*I933/36000,2)</f>
        <v>#REF!</v>
      </c>
      <c r="M933" t="s">
        <v>62</v>
      </c>
    </row>
    <row r="934" spans="1:13">
      <c r="A934" s="30">
        <v>933</v>
      </c>
      <c r="B934" s="30" t="s">
        <v>3728</v>
      </c>
      <c r="C934" s="30" t="s">
        <v>3729</v>
      </c>
      <c r="D934" s="30" t="s">
        <v>3730</v>
      </c>
      <c r="E934" s="30" t="s">
        <v>3731</v>
      </c>
      <c r="F934" s="31">
        <v>30000</v>
      </c>
      <c r="G934" s="32">
        <v>46037</v>
      </c>
      <c r="H934" s="32">
        <v>47101</v>
      </c>
      <c r="I934" s="31">
        <v>3</v>
      </c>
      <c r="J934" s="30" t="s">
        <v>172</v>
      </c>
      <c r="K934" s="2">
        <v>92</v>
      </c>
      <c r="L934" s="2" t="e">
        <f>ROUND(SUM(#REF!)*I934/36000,2)</f>
        <v>#REF!</v>
      </c>
      <c r="M934" t="s">
        <v>173</v>
      </c>
    </row>
    <row r="935" spans="1:13">
      <c r="A935" s="30">
        <v>934</v>
      </c>
      <c r="B935" s="30" t="s">
        <v>3732</v>
      </c>
      <c r="C935" s="30" t="s">
        <v>3733</v>
      </c>
      <c r="D935" s="30" t="s">
        <v>3734</v>
      </c>
      <c r="E935" s="30" t="s">
        <v>3735</v>
      </c>
      <c r="F935" s="31">
        <v>30000</v>
      </c>
      <c r="G935" s="32">
        <v>46037</v>
      </c>
      <c r="H935" s="32">
        <v>47101</v>
      </c>
      <c r="I935" s="31">
        <v>3</v>
      </c>
      <c r="J935" s="30" t="s">
        <v>61</v>
      </c>
      <c r="K935" s="2">
        <v>92</v>
      </c>
      <c r="L935" s="2" t="e">
        <f>ROUND(SUM(#REF!)*I935/36000,2)</f>
        <v>#REF!</v>
      </c>
      <c r="M935" t="s">
        <v>62</v>
      </c>
    </row>
    <row r="936" spans="1:13">
      <c r="A936" s="30">
        <v>935</v>
      </c>
      <c r="B936" s="30" t="s">
        <v>3736</v>
      </c>
      <c r="C936" s="30" t="s">
        <v>3737</v>
      </c>
      <c r="D936" s="30" t="s">
        <v>3738</v>
      </c>
      <c r="E936" s="30" t="s">
        <v>3739</v>
      </c>
      <c r="F936" s="31">
        <v>50000</v>
      </c>
      <c r="G936" s="32">
        <v>46037</v>
      </c>
      <c r="H936" s="32">
        <v>47101</v>
      </c>
      <c r="I936" s="31">
        <v>3</v>
      </c>
      <c r="J936" s="30" t="s">
        <v>640</v>
      </c>
      <c r="K936" s="2">
        <v>92</v>
      </c>
      <c r="L936" s="2" t="e">
        <f>ROUND(SUM(#REF!)*I936/36000,2)</f>
        <v>#REF!</v>
      </c>
      <c r="M936" t="s">
        <v>641</v>
      </c>
    </row>
    <row r="937" spans="1:13">
      <c r="A937" s="30">
        <v>936</v>
      </c>
      <c r="B937" s="30" t="s">
        <v>3740</v>
      </c>
      <c r="C937" s="30" t="s">
        <v>3741</v>
      </c>
      <c r="D937" s="30" t="s">
        <v>3742</v>
      </c>
      <c r="E937" s="30" t="s">
        <v>3743</v>
      </c>
      <c r="F937" s="31">
        <v>50000</v>
      </c>
      <c r="G937" s="32">
        <v>46037</v>
      </c>
      <c r="H937" s="32">
        <v>47101</v>
      </c>
      <c r="I937" s="31">
        <v>3</v>
      </c>
      <c r="J937" s="30" t="s">
        <v>61</v>
      </c>
      <c r="K937" s="2">
        <v>92</v>
      </c>
      <c r="L937" s="2" t="e">
        <f>ROUND(SUM(#REF!)*I937/36000,2)</f>
        <v>#REF!</v>
      </c>
      <c r="M937" t="s">
        <v>62</v>
      </c>
    </row>
    <row r="938" spans="1:13">
      <c r="A938" s="30">
        <v>937</v>
      </c>
      <c r="B938" s="30" t="s">
        <v>3744</v>
      </c>
      <c r="C938" s="30" t="s">
        <v>3745</v>
      </c>
      <c r="D938" s="30" t="s">
        <v>3746</v>
      </c>
      <c r="E938" s="30" t="s">
        <v>3747</v>
      </c>
      <c r="F938" s="31">
        <v>20000</v>
      </c>
      <c r="G938" s="32">
        <v>46037</v>
      </c>
      <c r="H938" s="32">
        <v>47101</v>
      </c>
      <c r="I938" s="31">
        <v>3</v>
      </c>
      <c r="J938" s="30" t="s">
        <v>61</v>
      </c>
      <c r="K938" s="2">
        <v>92</v>
      </c>
      <c r="L938" s="2" t="e">
        <f>ROUND(SUM(#REF!)*I938/36000,2)</f>
        <v>#REF!</v>
      </c>
      <c r="M938" t="s">
        <v>62</v>
      </c>
    </row>
    <row r="939" spans="1:13">
      <c r="A939" s="30">
        <v>938</v>
      </c>
      <c r="B939" s="30" t="s">
        <v>3748</v>
      </c>
      <c r="C939" s="30" t="s">
        <v>3749</v>
      </c>
      <c r="D939" s="30" t="s">
        <v>3750</v>
      </c>
      <c r="E939" s="30" t="s">
        <v>3751</v>
      </c>
      <c r="F939" s="31">
        <v>35000</v>
      </c>
      <c r="G939" s="32">
        <v>46037</v>
      </c>
      <c r="H939" s="32">
        <v>47100</v>
      </c>
      <c r="I939" s="31">
        <v>3</v>
      </c>
      <c r="J939" s="30" t="s">
        <v>172</v>
      </c>
      <c r="K939" s="2">
        <v>78</v>
      </c>
      <c r="L939" s="2" t="e">
        <f>ROUND(SUM(#REF!)*I939/36000,2)</f>
        <v>#REF!</v>
      </c>
      <c r="M939" t="s">
        <v>173</v>
      </c>
    </row>
    <row r="940" spans="1:13">
      <c r="A940" s="30">
        <v>939</v>
      </c>
      <c r="B940" s="30" t="s">
        <v>3752</v>
      </c>
      <c r="C940" s="30" t="s">
        <v>3753</v>
      </c>
      <c r="D940" s="30" t="s">
        <v>3754</v>
      </c>
      <c r="E940" s="30" t="s">
        <v>3755</v>
      </c>
      <c r="F940" s="31">
        <v>50000</v>
      </c>
      <c r="G940" s="32">
        <v>46038</v>
      </c>
      <c r="H940" s="32">
        <v>47102</v>
      </c>
      <c r="I940" s="31">
        <v>3</v>
      </c>
      <c r="J940" s="30" t="s">
        <v>172</v>
      </c>
      <c r="K940" s="2">
        <v>92</v>
      </c>
      <c r="L940" s="2" t="e">
        <f>ROUND(SUM(#REF!)*I940/36000,2)</f>
        <v>#REF!</v>
      </c>
      <c r="M940" t="s">
        <v>173</v>
      </c>
    </row>
    <row r="941" spans="1:13">
      <c r="A941" s="30">
        <v>940</v>
      </c>
      <c r="B941" s="30" t="s">
        <v>3756</v>
      </c>
      <c r="C941" s="30" t="s">
        <v>3757</v>
      </c>
      <c r="D941" s="30" t="s">
        <v>3758</v>
      </c>
      <c r="E941" s="30" t="s">
        <v>3759</v>
      </c>
      <c r="F941" s="31">
        <v>30000</v>
      </c>
      <c r="G941" s="32">
        <v>46038</v>
      </c>
      <c r="H941" s="32">
        <v>47102</v>
      </c>
      <c r="I941" s="31">
        <v>3</v>
      </c>
      <c r="J941" s="30" t="s">
        <v>172</v>
      </c>
      <c r="K941" s="2">
        <v>92</v>
      </c>
      <c r="L941" s="2" t="e">
        <f>ROUND(SUM(#REF!)*I941/36000,2)</f>
        <v>#REF!</v>
      </c>
      <c r="M941" t="s">
        <v>173</v>
      </c>
    </row>
    <row r="942" spans="1:13">
      <c r="A942" s="30">
        <v>941</v>
      </c>
      <c r="B942" s="30" t="s">
        <v>3760</v>
      </c>
      <c r="C942" s="30" t="s">
        <v>3761</v>
      </c>
      <c r="D942" s="30" t="s">
        <v>3762</v>
      </c>
      <c r="E942" s="30" t="s">
        <v>3763</v>
      </c>
      <c r="F942" s="31">
        <v>50000</v>
      </c>
      <c r="G942" s="32">
        <v>46038</v>
      </c>
      <c r="H942" s="32">
        <v>47102</v>
      </c>
      <c r="I942" s="31">
        <v>3</v>
      </c>
      <c r="J942" s="30" t="s">
        <v>640</v>
      </c>
      <c r="K942" s="2">
        <v>92</v>
      </c>
      <c r="L942" s="2" t="e">
        <f>ROUND(SUM(#REF!)*I942/36000,2)</f>
        <v>#REF!</v>
      </c>
      <c r="M942" t="s">
        <v>641</v>
      </c>
    </row>
    <row r="943" spans="1:13">
      <c r="A943" s="30">
        <v>942</v>
      </c>
      <c r="B943" s="30" t="s">
        <v>3764</v>
      </c>
      <c r="C943" s="30" t="s">
        <v>3765</v>
      </c>
      <c r="D943" s="30" t="s">
        <v>3766</v>
      </c>
      <c r="E943" s="30" t="s">
        <v>3767</v>
      </c>
      <c r="F943" s="31">
        <v>50000</v>
      </c>
      <c r="G943" s="32">
        <v>46038</v>
      </c>
      <c r="H943" s="32">
        <v>47102</v>
      </c>
      <c r="I943" s="31">
        <v>3</v>
      </c>
      <c r="J943" s="30" t="s">
        <v>640</v>
      </c>
      <c r="K943" s="2">
        <v>92</v>
      </c>
      <c r="L943" s="2" t="e">
        <f>ROUND(SUM(#REF!)*I943/36000,2)</f>
        <v>#REF!</v>
      </c>
      <c r="M943" t="s">
        <v>641</v>
      </c>
    </row>
    <row r="944" spans="1:13">
      <c r="A944" s="30">
        <v>943</v>
      </c>
      <c r="B944" s="30" t="s">
        <v>3768</v>
      </c>
      <c r="C944" s="30" t="s">
        <v>3769</v>
      </c>
      <c r="D944" s="30" t="s">
        <v>3770</v>
      </c>
      <c r="E944" s="30" t="s">
        <v>3771</v>
      </c>
      <c r="F944" s="31">
        <v>15000</v>
      </c>
      <c r="G944" s="32">
        <v>46038</v>
      </c>
      <c r="H944" s="32">
        <v>47102</v>
      </c>
      <c r="I944" s="31">
        <v>3</v>
      </c>
      <c r="J944" s="30" t="s">
        <v>640</v>
      </c>
      <c r="K944" s="2">
        <v>92</v>
      </c>
      <c r="L944" s="2" t="e">
        <f>ROUND(SUM(#REF!)*I944/36000,2)</f>
        <v>#REF!</v>
      </c>
      <c r="M944" t="s">
        <v>641</v>
      </c>
    </row>
    <row r="945" spans="1:13">
      <c r="A945" s="30">
        <v>944</v>
      </c>
      <c r="B945" s="30" t="s">
        <v>3772</v>
      </c>
      <c r="C945" s="30" t="s">
        <v>3773</v>
      </c>
      <c r="D945" s="30" t="s">
        <v>3774</v>
      </c>
      <c r="E945" s="30" t="s">
        <v>3775</v>
      </c>
      <c r="F945" s="31">
        <v>50000</v>
      </c>
      <c r="G945" s="32">
        <v>46038</v>
      </c>
      <c r="H945" s="32">
        <v>47102</v>
      </c>
      <c r="I945" s="31">
        <v>3</v>
      </c>
      <c r="J945" s="30" t="s">
        <v>640</v>
      </c>
      <c r="K945" s="2">
        <v>92</v>
      </c>
      <c r="L945" s="2" t="e">
        <f>ROUND(SUM(#REF!)*I945/36000,2)</f>
        <v>#REF!</v>
      </c>
      <c r="M945" t="s">
        <v>641</v>
      </c>
    </row>
    <row r="946" spans="1:13">
      <c r="A946" s="30">
        <v>945</v>
      </c>
      <c r="B946" s="30" t="s">
        <v>3776</v>
      </c>
      <c r="C946" s="30" t="s">
        <v>3777</v>
      </c>
      <c r="D946" s="30" t="s">
        <v>3778</v>
      </c>
      <c r="E946" s="30" t="s">
        <v>3779</v>
      </c>
      <c r="F946" s="31">
        <v>50000</v>
      </c>
      <c r="G946" s="32">
        <v>46038</v>
      </c>
      <c r="H946" s="32">
        <v>47102</v>
      </c>
      <c r="I946" s="31">
        <v>3</v>
      </c>
      <c r="J946" s="30" t="s">
        <v>640</v>
      </c>
      <c r="K946" s="2">
        <v>92</v>
      </c>
      <c r="L946" s="2" t="e">
        <f>ROUND(SUM(#REF!)*I946/36000,2)</f>
        <v>#REF!</v>
      </c>
      <c r="M946" t="s">
        <v>641</v>
      </c>
    </row>
    <row r="947" spans="1:13">
      <c r="A947" s="30">
        <v>946</v>
      </c>
      <c r="B947" s="30" t="s">
        <v>3780</v>
      </c>
      <c r="C947" s="30" t="s">
        <v>3781</v>
      </c>
      <c r="D947" s="30" t="s">
        <v>3782</v>
      </c>
      <c r="E947" s="30" t="s">
        <v>3783</v>
      </c>
      <c r="F947" s="31">
        <v>50000</v>
      </c>
      <c r="G947" s="32">
        <v>46038</v>
      </c>
      <c r="H947" s="32">
        <v>47102</v>
      </c>
      <c r="I947" s="31">
        <v>3</v>
      </c>
      <c r="J947" s="30" t="s">
        <v>640</v>
      </c>
      <c r="K947" s="2">
        <v>92</v>
      </c>
      <c r="L947" s="2" t="e">
        <f>ROUND(SUM(#REF!)*I947/36000,2)</f>
        <v>#REF!</v>
      </c>
      <c r="M947" t="s">
        <v>641</v>
      </c>
    </row>
    <row r="948" spans="1:13">
      <c r="A948" s="30">
        <v>947</v>
      </c>
      <c r="B948" s="30" t="s">
        <v>3784</v>
      </c>
      <c r="C948" s="30" t="s">
        <v>3785</v>
      </c>
      <c r="D948" s="30" t="s">
        <v>3786</v>
      </c>
      <c r="E948" s="30" t="s">
        <v>3787</v>
      </c>
      <c r="F948" s="31">
        <v>50000</v>
      </c>
      <c r="G948" s="32">
        <v>46038</v>
      </c>
      <c r="H948" s="32">
        <v>47102</v>
      </c>
      <c r="I948" s="31">
        <v>3</v>
      </c>
      <c r="J948" s="30" t="s">
        <v>878</v>
      </c>
      <c r="K948" s="2">
        <v>92</v>
      </c>
      <c r="L948" s="2" t="e">
        <f>ROUND(SUM(#REF!)*I948/36000,2)</f>
        <v>#REF!</v>
      </c>
      <c r="M948" t="s">
        <v>879</v>
      </c>
    </row>
    <row r="949" spans="1:13">
      <c r="A949" s="30">
        <v>948</v>
      </c>
      <c r="B949" s="30" t="s">
        <v>2743</v>
      </c>
      <c r="C949" s="30" t="s">
        <v>3788</v>
      </c>
      <c r="D949" s="30" t="s">
        <v>3789</v>
      </c>
      <c r="E949" s="30" t="s">
        <v>3790</v>
      </c>
      <c r="F949" s="31">
        <v>50000</v>
      </c>
      <c r="G949" s="32">
        <v>46038</v>
      </c>
      <c r="H949" s="32">
        <v>47102</v>
      </c>
      <c r="I949" s="31">
        <v>3</v>
      </c>
      <c r="J949" s="30" t="s">
        <v>640</v>
      </c>
      <c r="K949" s="2">
        <v>92</v>
      </c>
      <c r="L949" s="2" t="e">
        <f>ROUND(SUM(#REF!)*I949/36000,2)</f>
        <v>#REF!</v>
      </c>
      <c r="M949" t="s">
        <v>641</v>
      </c>
    </row>
    <row r="950" spans="1:13">
      <c r="A950" s="30">
        <v>949</v>
      </c>
      <c r="B950" s="30" t="s">
        <v>3791</v>
      </c>
      <c r="C950" s="30" t="s">
        <v>3792</v>
      </c>
      <c r="D950" s="30" t="s">
        <v>3793</v>
      </c>
      <c r="E950" s="30" t="s">
        <v>3794</v>
      </c>
      <c r="F950" s="31">
        <v>30000</v>
      </c>
      <c r="G950" s="32">
        <v>46038</v>
      </c>
      <c r="H950" s="32">
        <v>47102</v>
      </c>
      <c r="I950" s="31">
        <v>3</v>
      </c>
      <c r="J950" s="30" t="s">
        <v>172</v>
      </c>
      <c r="K950" s="2">
        <v>92</v>
      </c>
      <c r="L950" s="2" t="e">
        <f>ROUND(SUM(#REF!)*I950/36000,2)</f>
        <v>#REF!</v>
      </c>
      <c r="M950" t="s">
        <v>173</v>
      </c>
    </row>
    <row r="951" spans="1:13">
      <c r="A951" s="30">
        <v>950</v>
      </c>
      <c r="B951" s="30" t="s">
        <v>3795</v>
      </c>
      <c r="C951" s="30" t="s">
        <v>3796</v>
      </c>
      <c r="D951" s="30" t="s">
        <v>3797</v>
      </c>
      <c r="E951" s="30" t="s">
        <v>3798</v>
      </c>
      <c r="F951" s="31">
        <v>50000</v>
      </c>
      <c r="G951" s="32">
        <v>46038</v>
      </c>
      <c r="H951" s="32">
        <v>47102</v>
      </c>
      <c r="I951" s="31">
        <v>3</v>
      </c>
      <c r="J951" s="30" t="s">
        <v>61</v>
      </c>
      <c r="K951" s="2">
        <v>92</v>
      </c>
      <c r="L951" s="2" t="e">
        <f>ROUND(SUM(#REF!)*I951/36000,2)</f>
        <v>#REF!</v>
      </c>
      <c r="M951" t="s">
        <v>62</v>
      </c>
    </row>
    <row r="952" spans="1:13">
      <c r="A952" s="30">
        <v>951</v>
      </c>
      <c r="B952" s="30" t="s">
        <v>3799</v>
      </c>
      <c r="C952" s="30" t="s">
        <v>3800</v>
      </c>
      <c r="D952" s="30" t="s">
        <v>3801</v>
      </c>
      <c r="E952" s="30" t="s">
        <v>3802</v>
      </c>
      <c r="F952" s="31">
        <v>50000</v>
      </c>
      <c r="G952" s="32">
        <v>46038</v>
      </c>
      <c r="H952" s="32">
        <v>47102</v>
      </c>
      <c r="I952" s="31">
        <v>3</v>
      </c>
      <c r="J952" s="30" t="s">
        <v>878</v>
      </c>
      <c r="K952" s="2">
        <v>92</v>
      </c>
      <c r="L952" s="2" t="e">
        <f>ROUND(SUM(#REF!)*I952/36000,2)</f>
        <v>#REF!</v>
      </c>
      <c r="M952" t="s">
        <v>879</v>
      </c>
    </row>
    <row r="953" spans="1:13">
      <c r="A953" s="30">
        <v>952</v>
      </c>
      <c r="B953" s="30" t="s">
        <v>3803</v>
      </c>
      <c r="C953" s="30" t="s">
        <v>3804</v>
      </c>
      <c r="D953" s="30" t="s">
        <v>3805</v>
      </c>
      <c r="E953" s="30" t="s">
        <v>3806</v>
      </c>
      <c r="F953" s="31">
        <v>50000</v>
      </c>
      <c r="G953" s="32">
        <v>46038</v>
      </c>
      <c r="H953" s="32">
        <v>47102</v>
      </c>
      <c r="I953" s="31">
        <v>3</v>
      </c>
      <c r="J953" s="30" t="s">
        <v>640</v>
      </c>
      <c r="K953" s="33">
        <v>92</v>
      </c>
      <c r="L953" s="2" t="e">
        <f>ROUND(SUM(#REF!)*I953/36000,2)</f>
        <v>#REF!</v>
      </c>
      <c r="M953" t="s">
        <v>641</v>
      </c>
    </row>
    <row r="954" spans="1:13">
      <c r="A954" s="30">
        <v>953</v>
      </c>
      <c r="B954" s="30" t="s">
        <v>3807</v>
      </c>
      <c r="C954" s="30" t="s">
        <v>3808</v>
      </c>
      <c r="D954" s="30" t="s">
        <v>3809</v>
      </c>
      <c r="E954" s="30" t="s">
        <v>3810</v>
      </c>
      <c r="F954" s="31">
        <v>50000</v>
      </c>
      <c r="G954" s="32">
        <v>46041</v>
      </c>
      <c r="H954" s="32">
        <v>47105</v>
      </c>
      <c r="I954" s="31">
        <v>3</v>
      </c>
      <c r="J954" s="30" t="s">
        <v>17</v>
      </c>
      <c r="K954" s="2">
        <v>92</v>
      </c>
      <c r="L954" s="2" t="e">
        <f>ROUND(SUM(#REF!)*I954/36000,2)</f>
        <v>#REF!</v>
      </c>
      <c r="M954" t="s">
        <v>18</v>
      </c>
    </row>
    <row r="955" spans="1:13">
      <c r="A955" s="30">
        <v>954</v>
      </c>
      <c r="B955" s="30" t="s">
        <v>3811</v>
      </c>
      <c r="C955" s="30" t="s">
        <v>3812</v>
      </c>
      <c r="D955" s="30" t="s">
        <v>3813</v>
      </c>
      <c r="E955" s="30" t="s">
        <v>3814</v>
      </c>
      <c r="F955" s="31">
        <v>30000</v>
      </c>
      <c r="G955" s="32">
        <v>46041</v>
      </c>
      <c r="H955" s="32">
        <v>47105</v>
      </c>
      <c r="I955" s="31">
        <v>3</v>
      </c>
      <c r="J955" s="30" t="s">
        <v>17</v>
      </c>
      <c r="K955" s="2">
        <v>92</v>
      </c>
      <c r="L955" s="2" t="e">
        <f>ROUND(SUM(#REF!)*I955/36000,2)</f>
        <v>#REF!</v>
      </c>
      <c r="M955" t="s">
        <v>18</v>
      </c>
    </row>
    <row r="956" spans="1:13">
      <c r="A956" s="30">
        <v>955</v>
      </c>
      <c r="B956" s="30" t="s">
        <v>3815</v>
      </c>
      <c r="C956" s="30" t="s">
        <v>3816</v>
      </c>
      <c r="D956" s="30" t="s">
        <v>3817</v>
      </c>
      <c r="E956" s="30" t="s">
        <v>3818</v>
      </c>
      <c r="F956" s="31">
        <v>50000</v>
      </c>
      <c r="G956" s="32">
        <v>46041</v>
      </c>
      <c r="H956" s="32">
        <v>47105</v>
      </c>
      <c r="I956" s="31">
        <v>3</v>
      </c>
      <c r="J956" s="30" t="s">
        <v>17</v>
      </c>
      <c r="K956" s="2">
        <v>92</v>
      </c>
      <c r="L956" s="2" t="e">
        <f>ROUND(SUM(#REF!)*I956/36000,2)</f>
        <v>#REF!</v>
      </c>
      <c r="M956" t="s">
        <v>18</v>
      </c>
    </row>
    <row r="957" spans="1:13">
      <c r="A957" s="30">
        <v>956</v>
      </c>
      <c r="B957" s="30" t="s">
        <v>3819</v>
      </c>
      <c r="C957" s="30" t="s">
        <v>3820</v>
      </c>
      <c r="D957" s="30" t="s">
        <v>3821</v>
      </c>
      <c r="E957" s="30" t="s">
        <v>3822</v>
      </c>
      <c r="F957" s="31">
        <v>30000</v>
      </c>
      <c r="G957" s="32">
        <v>46041</v>
      </c>
      <c r="H957" s="32">
        <v>47105</v>
      </c>
      <c r="I957" s="31">
        <v>3</v>
      </c>
      <c r="J957" s="30" t="s">
        <v>61</v>
      </c>
      <c r="K957" s="2">
        <v>92</v>
      </c>
      <c r="L957" s="2" t="e">
        <f>ROUND(SUM(#REF!)*I957/36000,2)</f>
        <v>#REF!</v>
      </c>
      <c r="M957" t="s">
        <v>62</v>
      </c>
    </row>
    <row r="958" spans="1:13">
      <c r="A958" s="30">
        <v>957</v>
      </c>
      <c r="B958" s="30" t="s">
        <v>3823</v>
      </c>
      <c r="C958" s="30" t="s">
        <v>3824</v>
      </c>
      <c r="D958" s="30" t="s">
        <v>3825</v>
      </c>
      <c r="E958" s="30" t="s">
        <v>3826</v>
      </c>
      <c r="F958" s="31">
        <v>50000</v>
      </c>
      <c r="G958" s="32">
        <v>46041</v>
      </c>
      <c r="H958" s="32">
        <v>47105</v>
      </c>
      <c r="I958" s="31">
        <v>3</v>
      </c>
      <c r="J958" s="30" t="s">
        <v>17</v>
      </c>
      <c r="K958" s="2">
        <v>92</v>
      </c>
      <c r="L958" s="2" t="e">
        <f>ROUND(SUM(#REF!)*I958/36000,2)</f>
        <v>#REF!</v>
      </c>
      <c r="M958" t="s">
        <v>18</v>
      </c>
    </row>
    <row r="959" spans="1:13">
      <c r="A959" s="30">
        <v>958</v>
      </c>
      <c r="B959" s="30" t="s">
        <v>3827</v>
      </c>
      <c r="C959" s="30" t="s">
        <v>3828</v>
      </c>
      <c r="D959" s="30" t="s">
        <v>3829</v>
      </c>
      <c r="E959" s="30" t="s">
        <v>3830</v>
      </c>
      <c r="F959" s="31">
        <v>50000</v>
      </c>
      <c r="G959" s="32">
        <v>46041</v>
      </c>
      <c r="H959" s="32">
        <v>47105</v>
      </c>
      <c r="I959" s="31">
        <v>3</v>
      </c>
      <c r="J959" s="30" t="s">
        <v>17</v>
      </c>
      <c r="K959" s="2">
        <v>92</v>
      </c>
      <c r="L959" s="2" t="e">
        <f>ROUND(SUM(#REF!)*I959/36000,2)</f>
        <v>#REF!</v>
      </c>
      <c r="M959" t="s">
        <v>18</v>
      </c>
    </row>
    <row r="960" spans="1:13">
      <c r="A960" s="30">
        <v>959</v>
      </c>
      <c r="B960" s="30" t="s">
        <v>3831</v>
      </c>
      <c r="C960" s="30" t="s">
        <v>3832</v>
      </c>
      <c r="D960" s="30" t="s">
        <v>3833</v>
      </c>
      <c r="E960" s="30" t="s">
        <v>3834</v>
      </c>
      <c r="F960" s="31">
        <v>50000</v>
      </c>
      <c r="G960" s="32">
        <v>46041</v>
      </c>
      <c r="H960" s="32">
        <v>47105</v>
      </c>
      <c r="I960" s="31">
        <v>3</v>
      </c>
      <c r="J960" s="30" t="s">
        <v>17</v>
      </c>
      <c r="K960" s="2">
        <v>92</v>
      </c>
      <c r="L960" s="2" t="e">
        <f>ROUND(SUM(#REF!)*I960/36000,2)</f>
        <v>#REF!</v>
      </c>
      <c r="M960" t="s">
        <v>18</v>
      </c>
    </row>
    <row r="961" spans="1:13">
      <c r="A961" s="30">
        <v>960</v>
      </c>
      <c r="B961" s="30" t="s">
        <v>3835</v>
      </c>
      <c r="C961" s="30" t="s">
        <v>3836</v>
      </c>
      <c r="D961" s="30" t="s">
        <v>3837</v>
      </c>
      <c r="E961" s="30" t="s">
        <v>3838</v>
      </c>
      <c r="F961" s="31">
        <v>50000</v>
      </c>
      <c r="G961" s="32">
        <v>46041</v>
      </c>
      <c r="H961" s="32">
        <v>47105</v>
      </c>
      <c r="I961" s="31">
        <v>3</v>
      </c>
      <c r="J961" s="30" t="s">
        <v>17</v>
      </c>
      <c r="K961" s="2">
        <v>92</v>
      </c>
      <c r="L961" s="2" t="e">
        <f>ROUND(SUM(#REF!)*I961/36000,2)</f>
        <v>#REF!</v>
      </c>
      <c r="M961" t="s">
        <v>18</v>
      </c>
    </row>
    <row r="962" spans="1:13">
      <c r="A962" s="30">
        <v>961</v>
      </c>
      <c r="B962" s="30" t="s">
        <v>1281</v>
      </c>
      <c r="C962" s="30" t="s">
        <v>3839</v>
      </c>
      <c r="D962" s="30" t="s">
        <v>3840</v>
      </c>
      <c r="E962" s="30" t="s">
        <v>3841</v>
      </c>
      <c r="F962" s="31">
        <v>50000</v>
      </c>
      <c r="G962" s="32">
        <v>46041</v>
      </c>
      <c r="H962" s="32">
        <v>47105</v>
      </c>
      <c r="I962" s="31">
        <v>3</v>
      </c>
      <c r="J962" s="30" t="s">
        <v>17</v>
      </c>
      <c r="K962" s="2">
        <v>92</v>
      </c>
      <c r="L962" s="2" t="e">
        <f>ROUND(SUM(#REF!)*I962/36000,2)</f>
        <v>#REF!</v>
      </c>
      <c r="M962" t="s">
        <v>18</v>
      </c>
    </row>
    <row r="963" spans="1:13">
      <c r="A963" s="30">
        <v>962</v>
      </c>
      <c r="B963" s="30" t="s">
        <v>3842</v>
      </c>
      <c r="C963" s="30" t="s">
        <v>3843</v>
      </c>
      <c r="D963" s="30" t="s">
        <v>3844</v>
      </c>
      <c r="E963" s="30" t="s">
        <v>3845</v>
      </c>
      <c r="F963" s="31">
        <v>50000</v>
      </c>
      <c r="G963" s="32">
        <v>46041</v>
      </c>
      <c r="H963" s="32">
        <v>47105</v>
      </c>
      <c r="I963" s="31">
        <v>3</v>
      </c>
      <c r="J963" s="30" t="s">
        <v>640</v>
      </c>
      <c r="K963" s="2">
        <v>92</v>
      </c>
      <c r="L963" s="2" t="e">
        <f>ROUND(SUM(#REF!)*I963/36000,2)</f>
        <v>#REF!</v>
      </c>
      <c r="M963" t="s">
        <v>641</v>
      </c>
    </row>
    <row r="964" spans="1:13">
      <c r="A964" s="30">
        <v>963</v>
      </c>
      <c r="B964" s="30" t="s">
        <v>3846</v>
      </c>
      <c r="C964" s="30" t="s">
        <v>3847</v>
      </c>
      <c r="D964" s="30" t="s">
        <v>3848</v>
      </c>
      <c r="E964" s="30" t="s">
        <v>3849</v>
      </c>
      <c r="F964" s="31">
        <v>20000</v>
      </c>
      <c r="G964" s="32">
        <v>46041</v>
      </c>
      <c r="H964" s="32">
        <v>47105</v>
      </c>
      <c r="I964" s="31">
        <v>3</v>
      </c>
      <c r="J964" s="30" t="s">
        <v>878</v>
      </c>
      <c r="K964" s="2">
        <v>92</v>
      </c>
      <c r="L964" s="2" t="e">
        <f>ROUND(SUM(#REF!)*I964/36000,2)</f>
        <v>#REF!</v>
      </c>
      <c r="M964" t="s">
        <v>879</v>
      </c>
    </row>
    <row r="965" spans="1:13">
      <c r="A965" s="30">
        <v>964</v>
      </c>
      <c r="B965" s="30" t="s">
        <v>3850</v>
      </c>
      <c r="C965" s="30" t="s">
        <v>3851</v>
      </c>
      <c r="D965" s="30" t="s">
        <v>3852</v>
      </c>
      <c r="E965" s="30" t="s">
        <v>3853</v>
      </c>
      <c r="F965" s="31">
        <v>50000</v>
      </c>
      <c r="G965" s="32">
        <v>46041</v>
      </c>
      <c r="H965" s="32">
        <v>47105</v>
      </c>
      <c r="I965" s="31">
        <v>3</v>
      </c>
      <c r="J965" s="30" t="s">
        <v>17</v>
      </c>
      <c r="K965" s="2">
        <v>92</v>
      </c>
      <c r="L965" s="2" t="e">
        <f>ROUND(SUM(#REF!)*I965/36000,2)</f>
        <v>#REF!</v>
      </c>
      <c r="M965" t="s">
        <v>18</v>
      </c>
    </row>
    <row r="966" spans="1:13">
      <c r="A966" s="30">
        <v>965</v>
      </c>
      <c r="B966" s="30" t="s">
        <v>3854</v>
      </c>
      <c r="C966" s="30" t="s">
        <v>3855</v>
      </c>
      <c r="D966" s="30" t="s">
        <v>3856</v>
      </c>
      <c r="E966" s="30" t="s">
        <v>3857</v>
      </c>
      <c r="F966" s="31">
        <v>30000</v>
      </c>
      <c r="G966" s="32">
        <v>46041</v>
      </c>
      <c r="H966" s="32">
        <v>47105</v>
      </c>
      <c r="I966" s="31">
        <v>3</v>
      </c>
      <c r="J966" s="30" t="s">
        <v>172</v>
      </c>
      <c r="K966" s="2">
        <v>92</v>
      </c>
      <c r="L966" s="2" t="e">
        <f>ROUND(SUM(#REF!)*I966/36000,2)</f>
        <v>#REF!</v>
      </c>
      <c r="M966" t="s">
        <v>173</v>
      </c>
    </row>
    <row r="967" spans="1:13">
      <c r="A967" s="30">
        <v>966</v>
      </c>
      <c r="B967" s="30" t="s">
        <v>3858</v>
      </c>
      <c r="C967" s="30" t="s">
        <v>3859</v>
      </c>
      <c r="D967" s="30" t="s">
        <v>3860</v>
      </c>
      <c r="E967" s="30" t="s">
        <v>3861</v>
      </c>
      <c r="F967" s="31">
        <v>40000</v>
      </c>
      <c r="G967" s="32">
        <v>46041</v>
      </c>
      <c r="H967" s="32">
        <v>47105</v>
      </c>
      <c r="I967" s="31">
        <v>3</v>
      </c>
      <c r="J967" s="30" t="s">
        <v>17</v>
      </c>
      <c r="K967" s="2">
        <v>92</v>
      </c>
      <c r="L967" s="2" t="e">
        <f>ROUND(SUM(#REF!)*I967/36000,2)</f>
        <v>#REF!</v>
      </c>
      <c r="M967" t="s">
        <v>18</v>
      </c>
    </row>
    <row r="968" spans="1:13">
      <c r="A968" s="30">
        <v>967</v>
      </c>
      <c r="B968" s="30" t="s">
        <v>3862</v>
      </c>
      <c r="C968" s="30" t="s">
        <v>3863</v>
      </c>
      <c r="D968" s="30" t="s">
        <v>3864</v>
      </c>
      <c r="E968" s="30" t="s">
        <v>3865</v>
      </c>
      <c r="F968" s="31">
        <v>30000</v>
      </c>
      <c r="G968" s="32">
        <v>46041</v>
      </c>
      <c r="H968" s="32">
        <v>47105</v>
      </c>
      <c r="I968" s="31">
        <v>3</v>
      </c>
      <c r="J968" s="30" t="s">
        <v>172</v>
      </c>
      <c r="K968" s="2">
        <v>92</v>
      </c>
      <c r="L968" s="2" t="e">
        <f>ROUND(SUM(#REF!)*I968/36000,2)</f>
        <v>#REF!</v>
      </c>
      <c r="M968" t="s">
        <v>173</v>
      </c>
    </row>
    <row r="969" spans="1:13">
      <c r="A969" s="30">
        <v>968</v>
      </c>
      <c r="B969" s="30" t="s">
        <v>3866</v>
      </c>
      <c r="C969" s="30" t="s">
        <v>3867</v>
      </c>
      <c r="D969" s="30" t="s">
        <v>3868</v>
      </c>
      <c r="E969" s="30" t="s">
        <v>3869</v>
      </c>
      <c r="F969" s="31">
        <v>30000</v>
      </c>
      <c r="G969" s="32">
        <v>46042</v>
      </c>
      <c r="H969" s="32">
        <v>47106</v>
      </c>
      <c r="I969" s="31">
        <v>3</v>
      </c>
      <c r="J969" s="30" t="s">
        <v>17</v>
      </c>
      <c r="K969" s="2">
        <v>92</v>
      </c>
      <c r="L969" s="2" t="e">
        <f>ROUND(SUM(#REF!)*I969/36000,2)</f>
        <v>#REF!</v>
      </c>
      <c r="M969" t="s">
        <v>18</v>
      </c>
    </row>
    <row r="970" spans="1:13">
      <c r="A970" s="30">
        <v>969</v>
      </c>
      <c r="B970" s="30" t="s">
        <v>3870</v>
      </c>
      <c r="C970" s="30" t="s">
        <v>3871</v>
      </c>
      <c r="D970" s="30" t="s">
        <v>3872</v>
      </c>
      <c r="E970" s="30" t="s">
        <v>3873</v>
      </c>
      <c r="F970" s="31">
        <v>50000</v>
      </c>
      <c r="G970" s="32">
        <v>46042</v>
      </c>
      <c r="H970" s="32">
        <v>47106</v>
      </c>
      <c r="I970" s="31">
        <v>3</v>
      </c>
      <c r="J970" s="30" t="s">
        <v>172</v>
      </c>
      <c r="K970" s="2">
        <v>92</v>
      </c>
      <c r="L970" s="2" t="e">
        <f>ROUND(SUM(#REF!)*I970/36000,2)</f>
        <v>#REF!</v>
      </c>
      <c r="M970" t="s">
        <v>173</v>
      </c>
    </row>
    <row r="971" spans="1:13">
      <c r="A971" s="30">
        <v>970</v>
      </c>
      <c r="B971" s="30" t="s">
        <v>3874</v>
      </c>
      <c r="C971" s="30" t="s">
        <v>3875</v>
      </c>
      <c r="D971" s="30" t="s">
        <v>3876</v>
      </c>
      <c r="E971" s="30" t="s">
        <v>3877</v>
      </c>
      <c r="F971" s="31">
        <v>30000</v>
      </c>
      <c r="G971" s="32">
        <v>46042</v>
      </c>
      <c r="H971" s="32">
        <v>47106</v>
      </c>
      <c r="I971" s="31">
        <v>3</v>
      </c>
      <c r="J971" s="30" t="s">
        <v>878</v>
      </c>
      <c r="K971" s="2">
        <v>92</v>
      </c>
      <c r="L971" s="2" t="e">
        <f>ROUND(SUM(#REF!)*I971/36000,2)</f>
        <v>#REF!</v>
      </c>
      <c r="M971" t="s">
        <v>879</v>
      </c>
    </row>
    <row r="972" spans="1:13">
      <c r="A972" s="30">
        <v>971</v>
      </c>
      <c r="B972" s="30" t="s">
        <v>3878</v>
      </c>
      <c r="C972" s="30" t="s">
        <v>3879</v>
      </c>
      <c r="D972" s="30" t="s">
        <v>3880</v>
      </c>
      <c r="E972" s="30" t="s">
        <v>3881</v>
      </c>
      <c r="F972" s="31">
        <v>50000</v>
      </c>
      <c r="G972" s="32">
        <v>46042</v>
      </c>
      <c r="H972" s="32">
        <v>47106</v>
      </c>
      <c r="I972" s="31">
        <v>3</v>
      </c>
      <c r="J972" s="30" t="s">
        <v>878</v>
      </c>
      <c r="K972" s="2">
        <v>92</v>
      </c>
      <c r="L972" s="2" t="e">
        <f>ROUND(SUM(#REF!)*I972/36000,2)</f>
        <v>#REF!</v>
      </c>
      <c r="M972" t="s">
        <v>879</v>
      </c>
    </row>
    <row r="973" spans="1:13">
      <c r="A973" s="30">
        <v>972</v>
      </c>
      <c r="B973" s="30" t="s">
        <v>3882</v>
      </c>
      <c r="C973" s="30" t="s">
        <v>3883</v>
      </c>
      <c r="D973" s="30" t="s">
        <v>3884</v>
      </c>
      <c r="E973" s="30" t="s">
        <v>3885</v>
      </c>
      <c r="F973" s="31">
        <v>40000</v>
      </c>
      <c r="G973" s="32">
        <v>46042</v>
      </c>
      <c r="H973" s="32">
        <v>47106</v>
      </c>
      <c r="I973" s="31">
        <v>3</v>
      </c>
      <c r="J973" s="30" t="s">
        <v>17</v>
      </c>
      <c r="K973" s="2">
        <v>92</v>
      </c>
      <c r="L973" s="2" t="e">
        <f>ROUND(SUM(#REF!)*I973/36000,2)</f>
        <v>#REF!</v>
      </c>
      <c r="M973" t="s">
        <v>18</v>
      </c>
    </row>
    <row r="974" spans="1:13">
      <c r="A974" s="30">
        <v>973</v>
      </c>
      <c r="B974" s="30" t="s">
        <v>3886</v>
      </c>
      <c r="C974" s="30" t="s">
        <v>3887</v>
      </c>
      <c r="D974" s="30" t="s">
        <v>3888</v>
      </c>
      <c r="E974" s="30" t="s">
        <v>3889</v>
      </c>
      <c r="F974" s="31">
        <v>50000</v>
      </c>
      <c r="G974" s="32">
        <v>46042</v>
      </c>
      <c r="H974" s="32">
        <v>47106</v>
      </c>
      <c r="I974" s="31">
        <v>3</v>
      </c>
      <c r="J974" s="30" t="s">
        <v>17</v>
      </c>
      <c r="K974" s="2">
        <v>92</v>
      </c>
      <c r="L974" s="2" t="e">
        <f>ROUND(SUM(#REF!)*I974/36000,2)</f>
        <v>#REF!</v>
      </c>
      <c r="M974" t="s">
        <v>18</v>
      </c>
    </row>
    <row r="975" spans="1:13">
      <c r="A975" s="30">
        <v>974</v>
      </c>
      <c r="B975" s="30" t="s">
        <v>3890</v>
      </c>
      <c r="C975" s="30" t="s">
        <v>3891</v>
      </c>
      <c r="D975" s="30" t="s">
        <v>3892</v>
      </c>
      <c r="E975" s="30" t="s">
        <v>3893</v>
      </c>
      <c r="F975" s="31">
        <v>30000</v>
      </c>
      <c r="G975" s="32">
        <v>46042</v>
      </c>
      <c r="H975" s="32">
        <v>47106</v>
      </c>
      <c r="I975" s="31">
        <v>3</v>
      </c>
      <c r="J975" s="30" t="s">
        <v>878</v>
      </c>
      <c r="K975" s="2">
        <v>92</v>
      </c>
      <c r="L975" s="2" t="e">
        <f>ROUND(SUM(#REF!)*I975/36000,2)</f>
        <v>#REF!</v>
      </c>
      <c r="M975" t="s">
        <v>879</v>
      </c>
    </row>
    <row r="976" spans="1:13">
      <c r="A976" s="30">
        <v>975</v>
      </c>
      <c r="B976" s="30" t="s">
        <v>3894</v>
      </c>
      <c r="C976" s="30" t="s">
        <v>3895</v>
      </c>
      <c r="D976" s="30" t="s">
        <v>3896</v>
      </c>
      <c r="E976" s="30" t="s">
        <v>3897</v>
      </c>
      <c r="F976" s="31">
        <v>50000</v>
      </c>
      <c r="G976" s="32">
        <v>46042</v>
      </c>
      <c r="H976" s="32">
        <v>47105</v>
      </c>
      <c r="I976" s="31">
        <v>3</v>
      </c>
      <c r="J976" s="30" t="s">
        <v>172</v>
      </c>
      <c r="K976" s="2">
        <v>92</v>
      </c>
      <c r="L976" s="2" t="e">
        <f>ROUND(SUM(#REF!)*I976/36000,2)</f>
        <v>#REF!</v>
      </c>
      <c r="M976" t="s">
        <v>173</v>
      </c>
    </row>
    <row r="977" spans="1:13">
      <c r="A977" s="30">
        <v>976</v>
      </c>
      <c r="B977" s="30" t="s">
        <v>3898</v>
      </c>
      <c r="C977" s="30" t="s">
        <v>3899</v>
      </c>
      <c r="D977" s="30" t="s">
        <v>3900</v>
      </c>
      <c r="E977" s="30" t="s">
        <v>3901</v>
      </c>
      <c r="F977" s="31">
        <v>30000</v>
      </c>
      <c r="G977" s="32">
        <v>46042</v>
      </c>
      <c r="H977" s="32">
        <v>47106</v>
      </c>
      <c r="I977" s="31">
        <v>3</v>
      </c>
      <c r="J977" s="30" t="s">
        <v>17</v>
      </c>
      <c r="K977" s="2">
        <v>92</v>
      </c>
      <c r="L977" s="2" t="e">
        <f>ROUND(SUM(#REF!)*I977/36000,2)</f>
        <v>#REF!</v>
      </c>
      <c r="M977" t="s">
        <v>18</v>
      </c>
    </row>
    <row r="978" spans="1:13">
      <c r="A978" s="30">
        <v>977</v>
      </c>
      <c r="B978" s="30" t="s">
        <v>3902</v>
      </c>
      <c r="C978" s="30" t="s">
        <v>3903</v>
      </c>
      <c r="D978" s="30" t="s">
        <v>3904</v>
      </c>
      <c r="E978" s="30" t="s">
        <v>3905</v>
      </c>
      <c r="F978" s="31">
        <v>40000</v>
      </c>
      <c r="G978" s="32">
        <v>46042</v>
      </c>
      <c r="H978" s="32">
        <v>47106</v>
      </c>
      <c r="I978" s="31">
        <v>3</v>
      </c>
      <c r="J978" s="30" t="s">
        <v>878</v>
      </c>
      <c r="K978" s="2">
        <v>92</v>
      </c>
      <c r="L978" s="2" t="e">
        <f>ROUND(SUM(#REF!)*I978/36000,2)</f>
        <v>#REF!</v>
      </c>
      <c r="M978" t="s">
        <v>879</v>
      </c>
    </row>
    <row r="979" spans="1:13">
      <c r="A979" s="30">
        <v>978</v>
      </c>
      <c r="B979" s="30" t="s">
        <v>3906</v>
      </c>
      <c r="C979" s="30" t="s">
        <v>3907</v>
      </c>
      <c r="D979" s="30" t="s">
        <v>3908</v>
      </c>
      <c r="E979" s="30" t="s">
        <v>3909</v>
      </c>
      <c r="F979" s="31">
        <v>40000</v>
      </c>
      <c r="G979" s="32">
        <v>46042</v>
      </c>
      <c r="H979" s="32">
        <v>47106</v>
      </c>
      <c r="I979" s="31">
        <v>3</v>
      </c>
      <c r="J979" s="30" t="s">
        <v>17</v>
      </c>
      <c r="K979" s="2">
        <v>92</v>
      </c>
      <c r="L979" s="2" t="e">
        <f>ROUND(SUM(#REF!)*I979/36000,2)</f>
        <v>#REF!</v>
      </c>
      <c r="M979" t="s">
        <v>18</v>
      </c>
    </row>
    <row r="980" spans="1:13">
      <c r="A980" s="30">
        <v>979</v>
      </c>
      <c r="B980" s="30" t="s">
        <v>3910</v>
      </c>
      <c r="C980" s="30" t="s">
        <v>3911</v>
      </c>
      <c r="D980" s="30" t="s">
        <v>3912</v>
      </c>
      <c r="E980" s="30" t="s">
        <v>3913</v>
      </c>
      <c r="F980" s="31">
        <v>50000</v>
      </c>
      <c r="G980" s="32">
        <v>46042</v>
      </c>
      <c r="H980" s="32">
        <v>47106</v>
      </c>
      <c r="I980" s="31">
        <v>3</v>
      </c>
      <c r="J980" s="30" t="s">
        <v>878</v>
      </c>
      <c r="K980" s="2">
        <v>92</v>
      </c>
      <c r="L980" s="2" t="e">
        <f>ROUND(SUM(#REF!)*I980/36000,2)</f>
        <v>#REF!</v>
      </c>
      <c r="M980" t="s">
        <v>879</v>
      </c>
    </row>
    <row r="981" spans="1:13">
      <c r="A981" s="30">
        <v>980</v>
      </c>
      <c r="B981" s="30" t="s">
        <v>3914</v>
      </c>
      <c r="C981" s="30" t="s">
        <v>3915</v>
      </c>
      <c r="D981" s="30" t="s">
        <v>3916</v>
      </c>
      <c r="E981" s="30" t="s">
        <v>3917</v>
      </c>
      <c r="F981" s="31">
        <v>20000</v>
      </c>
      <c r="G981" s="32">
        <v>46042</v>
      </c>
      <c r="H981" s="32">
        <v>47106</v>
      </c>
      <c r="I981" s="31">
        <v>3</v>
      </c>
      <c r="J981" s="30" t="s">
        <v>172</v>
      </c>
      <c r="K981" s="2">
        <v>92</v>
      </c>
      <c r="L981" s="2" t="e">
        <f>ROUND(SUM(#REF!)*I981/36000,2)</f>
        <v>#REF!</v>
      </c>
      <c r="M981" t="s">
        <v>173</v>
      </c>
    </row>
    <row r="982" spans="1:13">
      <c r="A982" s="30">
        <v>981</v>
      </c>
      <c r="B982" s="30" t="s">
        <v>3918</v>
      </c>
      <c r="C982" s="30" t="s">
        <v>3919</v>
      </c>
      <c r="D982" s="30" t="s">
        <v>3920</v>
      </c>
      <c r="E982" s="30" t="s">
        <v>3921</v>
      </c>
      <c r="F982" s="31">
        <v>20000</v>
      </c>
      <c r="G982" s="32">
        <v>46043</v>
      </c>
      <c r="H982" s="32">
        <v>47107</v>
      </c>
      <c r="I982" s="31">
        <v>3</v>
      </c>
      <c r="J982" s="30" t="s">
        <v>61</v>
      </c>
      <c r="K982" s="2">
        <v>92</v>
      </c>
      <c r="L982" s="2" t="e">
        <f>ROUND(SUM(#REF!)*I982/36000,2)</f>
        <v>#REF!</v>
      </c>
      <c r="M982" t="s">
        <v>62</v>
      </c>
    </row>
    <row r="983" spans="1:13">
      <c r="A983" s="30">
        <v>982</v>
      </c>
      <c r="B983" s="30" t="s">
        <v>3922</v>
      </c>
      <c r="C983" s="30" t="s">
        <v>3923</v>
      </c>
      <c r="D983" s="30" t="s">
        <v>3924</v>
      </c>
      <c r="E983" s="30" t="s">
        <v>3925</v>
      </c>
      <c r="F983" s="31">
        <v>35000</v>
      </c>
      <c r="G983" s="32">
        <v>46043</v>
      </c>
      <c r="H983" s="32">
        <v>47107</v>
      </c>
      <c r="I983" s="31">
        <v>3</v>
      </c>
      <c r="J983" s="30" t="s">
        <v>23</v>
      </c>
      <c r="K983" s="2">
        <v>92</v>
      </c>
      <c r="L983" s="2" t="e">
        <f>ROUND(SUM(#REF!)*I983/36000,2)</f>
        <v>#REF!</v>
      </c>
      <c r="M983" t="s">
        <v>24</v>
      </c>
    </row>
    <row r="984" spans="1:13">
      <c r="A984" s="30">
        <v>983</v>
      </c>
      <c r="B984" s="30" t="s">
        <v>3926</v>
      </c>
      <c r="C984" s="30" t="s">
        <v>3927</v>
      </c>
      <c r="D984" s="30" t="s">
        <v>3928</v>
      </c>
      <c r="E984" s="30" t="s">
        <v>3929</v>
      </c>
      <c r="F984" s="31">
        <v>50000</v>
      </c>
      <c r="G984" s="32">
        <v>46043</v>
      </c>
      <c r="H984" s="32">
        <v>47107</v>
      </c>
      <c r="I984" s="31">
        <v>3</v>
      </c>
      <c r="J984" s="30" t="s">
        <v>17</v>
      </c>
      <c r="K984" s="2">
        <v>92</v>
      </c>
      <c r="L984" s="2" t="e">
        <f>ROUND(SUM(#REF!)*I984/36000,2)</f>
        <v>#REF!</v>
      </c>
      <c r="M984" t="s">
        <v>18</v>
      </c>
    </row>
    <row r="985" spans="1:13">
      <c r="A985" s="30">
        <v>984</v>
      </c>
      <c r="B985" s="30" t="s">
        <v>3930</v>
      </c>
      <c r="C985" s="30" t="s">
        <v>3931</v>
      </c>
      <c r="D985" s="30" t="s">
        <v>3932</v>
      </c>
      <c r="E985" s="30" t="s">
        <v>3933</v>
      </c>
      <c r="F985" s="31">
        <v>20000</v>
      </c>
      <c r="G985" s="32">
        <v>46043</v>
      </c>
      <c r="H985" s="32">
        <v>47107</v>
      </c>
      <c r="I985" s="31">
        <v>3</v>
      </c>
      <c r="J985" s="30" t="s">
        <v>61</v>
      </c>
      <c r="K985" s="2">
        <v>92</v>
      </c>
      <c r="L985" s="2" t="e">
        <f>ROUND(SUM(#REF!)*I985/36000,2)</f>
        <v>#REF!</v>
      </c>
      <c r="M985" t="s">
        <v>62</v>
      </c>
    </row>
    <row r="986" spans="1:13">
      <c r="A986" s="30">
        <v>985</v>
      </c>
      <c r="B986" s="30" t="s">
        <v>3934</v>
      </c>
      <c r="C986" s="30" t="s">
        <v>3935</v>
      </c>
      <c r="D986" s="30" t="s">
        <v>3936</v>
      </c>
      <c r="E986" s="30" t="s">
        <v>3937</v>
      </c>
      <c r="F986" s="31">
        <v>50000</v>
      </c>
      <c r="G986" s="32">
        <v>46043</v>
      </c>
      <c r="H986" s="32">
        <v>47107</v>
      </c>
      <c r="I986" s="31">
        <v>3</v>
      </c>
      <c r="J986" s="30" t="s">
        <v>640</v>
      </c>
      <c r="K986" s="2">
        <v>92</v>
      </c>
      <c r="L986" s="2" t="e">
        <f>ROUND(SUM(#REF!)*I986/36000,2)</f>
        <v>#REF!</v>
      </c>
      <c r="M986" t="s">
        <v>641</v>
      </c>
    </row>
    <row r="987" spans="1:13">
      <c r="A987" s="30">
        <v>986</v>
      </c>
      <c r="B987" s="30" t="s">
        <v>3938</v>
      </c>
      <c r="C987" s="30" t="s">
        <v>3939</v>
      </c>
      <c r="D987" s="30" t="s">
        <v>3940</v>
      </c>
      <c r="E987" s="30" t="s">
        <v>3941</v>
      </c>
      <c r="F987" s="31">
        <v>50000</v>
      </c>
      <c r="G987" s="32">
        <v>46043</v>
      </c>
      <c r="H987" s="32">
        <v>47107</v>
      </c>
      <c r="I987" s="31">
        <v>3</v>
      </c>
      <c r="J987" s="30" t="s">
        <v>17</v>
      </c>
      <c r="K987" s="2">
        <v>92</v>
      </c>
      <c r="L987" s="2" t="e">
        <f>ROUND(SUM(#REF!)*I987/36000,2)</f>
        <v>#REF!</v>
      </c>
      <c r="M987" t="s">
        <v>18</v>
      </c>
    </row>
    <row r="988" spans="1:13">
      <c r="A988" s="30">
        <v>987</v>
      </c>
      <c r="B988" s="30" t="s">
        <v>3942</v>
      </c>
      <c r="C988" s="30" t="s">
        <v>3943</v>
      </c>
      <c r="D988" s="30" t="s">
        <v>3944</v>
      </c>
      <c r="E988" s="30" t="s">
        <v>3945</v>
      </c>
      <c r="F988" s="31">
        <v>50000</v>
      </c>
      <c r="G988" s="32">
        <v>46043</v>
      </c>
      <c r="H988" s="32">
        <v>47107</v>
      </c>
      <c r="I988" s="31">
        <v>3</v>
      </c>
      <c r="J988" s="30" t="s">
        <v>17</v>
      </c>
      <c r="K988" s="2">
        <v>92</v>
      </c>
      <c r="L988" s="2" t="e">
        <f>ROUND(SUM(#REF!)*I988/36000,2)</f>
        <v>#REF!</v>
      </c>
      <c r="M988" t="s">
        <v>18</v>
      </c>
    </row>
    <row r="989" spans="1:13">
      <c r="A989" s="30">
        <v>988</v>
      </c>
      <c r="B989" s="30" t="s">
        <v>3946</v>
      </c>
      <c r="C989" s="30" t="s">
        <v>3947</v>
      </c>
      <c r="D989" s="30" t="s">
        <v>3948</v>
      </c>
      <c r="E989" s="30" t="s">
        <v>3949</v>
      </c>
      <c r="F989" s="31">
        <v>50000</v>
      </c>
      <c r="G989" s="32">
        <v>46043</v>
      </c>
      <c r="H989" s="32">
        <v>47107</v>
      </c>
      <c r="I989" s="31">
        <v>3</v>
      </c>
      <c r="J989" s="30" t="s">
        <v>172</v>
      </c>
      <c r="K989" s="2">
        <v>92</v>
      </c>
      <c r="L989" s="2" t="e">
        <f>ROUND(SUM(#REF!)*I989/36000,2)</f>
        <v>#REF!</v>
      </c>
      <c r="M989" t="s">
        <v>173</v>
      </c>
    </row>
    <row r="990" spans="1:13">
      <c r="A990" s="30">
        <v>989</v>
      </c>
      <c r="B990" s="30" t="s">
        <v>3950</v>
      </c>
      <c r="C990" s="30" t="s">
        <v>3951</v>
      </c>
      <c r="D990" s="30" t="s">
        <v>3952</v>
      </c>
      <c r="E990" s="30" t="s">
        <v>3953</v>
      </c>
      <c r="F990" s="31">
        <v>30000</v>
      </c>
      <c r="G990" s="32">
        <v>46043</v>
      </c>
      <c r="H990" s="32">
        <v>47107</v>
      </c>
      <c r="I990" s="31">
        <v>3</v>
      </c>
      <c r="J990" s="30" t="s">
        <v>878</v>
      </c>
      <c r="K990" s="2">
        <v>92</v>
      </c>
      <c r="L990" s="2" t="e">
        <f>ROUND(SUM(#REF!)*I990/36000,2)</f>
        <v>#REF!</v>
      </c>
      <c r="M990" t="s">
        <v>879</v>
      </c>
    </row>
    <row r="991" spans="1:13">
      <c r="A991" s="30">
        <v>990</v>
      </c>
      <c r="B991" s="30" t="s">
        <v>3954</v>
      </c>
      <c r="C991" s="30" t="s">
        <v>3955</v>
      </c>
      <c r="D991" s="30" t="s">
        <v>3956</v>
      </c>
      <c r="E991" s="30" t="s">
        <v>3957</v>
      </c>
      <c r="F991" s="31">
        <v>30000</v>
      </c>
      <c r="G991" s="32">
        <v>46043</v>
      </c>
      <c r="H991" s="32">
        <v>47107</v>
      </c>
      <c r="I991" s="31">
        <v>3</v>
      </c>
      <c r="J991" s="30" t="s">
        <v>640</v>
      </c>
      <c r="K991" s="2">
        <v>92</v>
      </c>
      <c r="L991" s="2" t="e">
        <f>ROUND(SUM(#REF!)*I991/36000,2)</f>
        <v>#REF!</v>
      </c>
      <c r="M991" t="s">
        <v>641</v>
      </c>
    </row>
    <row r="992" spans="1:13">
      <c r="A992" s="30">
        <v>991</v>
      </c>
      <c r="B992" s="30" t="s">
        <v>3958</v>
      </c>
      <c r="C992" s="30" t="s">
        <v>3959</v>
      </c>
      <c r="D992" s="30" t="s">
        <v>3960</v>
      </c>
      <c r="E992" s="30" t="s">
        <v>3961</v>
      </c>
      <c r="F992" s="31">
        <v>50000</v>
      </c>
      <c r="G992" s="32">
        <v>46043</v>
      </c>
      <c r="H992" s="32">
        <v>47107</v>
      </c>
      <c r="I992" s="31">
        <v>3</v>
      </c>
      <c r="J992" s="30" t="s">
        <v>17</v>
      </c>
      <c r="K992" s="2">
        <v>92</v>
      </c>
      <c r="L992" s="2" t="e">
        <f>ROUND(SUM(#REF!)*I992/36000,2)</f>
        <v>#REF!</v>
      </c>
      <c r="M992" t="s">
        <v>18</v>
      </c>
    </row>
    <row r="993" spans="1:13">
      <c r="A993" s="30">
        <v>992</v>
      </c>
      <c r="B993" s="30" t="s">
        <v>3962</v>
      </c>
      <c r="C993" s="30" t="s">
        <v>3963</v>
      </c>
      <c r="D993" s="30" t="s">
        <v>3964</v>
      </c>
      <c r="E993" s="30" t="s">
        <v>3965</v>
      </c>
      <c r="F993" s="31">
        <v>50000</v>
      </c>
      <c r="G993" s="32">
        <v>46043</v>
      </c>
      <c r="H993" s="32">
        <v>47107</v>
      </c>
      <c r="I993" s="31">
        <v>3</v>
      </c>
      <c r="J993" s="30" t="s">
        <v>640</v>
      </c>
      <c r="K993" s="2">
        <v>92</v>
      </c>
      <c r="L993" s="2" t="e">
        <f>ROUND(SUM(#REF!)*I993/36000,2)</f>
        <v>#REF!</v>
      </c>
      <c r="M993" t="s">
        <v>641</v>
      </c>
    </row>
    <row r="994" spans="1:13">
      <c r="A994" s="30">
        <v>993</v>
      </c>
      <c r="B994" s="30" t="s">
        <v>3966</v>
      </c>
      <c r="C994" s="30" t="s">
        <v>3967</v>
      </c>
      <c r="D994" s="30" t="s">
        <v>3968</v>
      </c>
      <c r="E994" s="30" t="s">
        <v>3969</v>
      </c>
      <c r="F994" s="31">
        <v>50000</v>
      </c>
      <c r="G994" s="32">
        <v>46043</v>
      </c>
      <c r="H994" s="32">
        <v>47107</v>
      </c>
      <c r="I994" s="31">
        <v>3</v>
      </c>
      <c r="J994" s="30" t="s">
        <v>172</v>
      </c>
      <c r="K994" s="2">
        <v>92</v>
      </c>
      <c r="L994" s="2" t="e">
        <f>ROUND(SUM(#REF!)*I994/36000,2)</f>
        <v>#REF!</v>
      </c>
      <c r="M994" t="s">
        <v>173</v>
      </c>
    </row>
    <row r="995" spans="1:13">
      <c r="A995" s="30">
        <v>994</v>
      </c>
      <c r="B995" s="30" t="s">
        <v>3970</v>
      </c>
      <c r="C995" s="30" t="s">
        <v>3971</v>
      </c>
      <c r="D995" s="30" t="s">
        <v>3972</v>
      </c>
      <c r="E995" s="30" t="s">
        <v>3973</v>
      </c>
      <c r="F995" s="31">
        <v>40000</v>
      </c>
      <c r="G995" s="32">
        <v>46043</v>
      </c>
      <c r="H995" s="32">
        <v>47107</v>
      </c>
      <c r="I995" s="31">
        <v>3</v>
      </c>
      <c r="J995" s="30" t="s">
        <v>640</v>
      </c>
      <c r="K995" s="2">
        <v>92</v>
      </c>
      <c r="L995" s="2" t="e">
        <f>ROUND(SUM(#REF!)*I995/36000,2)</f>
        <v>#REF!</v>
      </c>
      <c r="M995" t="s">
        <v>641</v>
      </c>
    </row>
    <row r="996" spans="1:13">
      <c r="A996" s="30">
        <v>995</v>
      </c>
      <c r="B996" s="30" t="s">
        <v>3974</v>
      </c>
      <c r="C996" s="30" t="s">
        <v>3975</v>
      </c>
      <c r="D996" s="30" t="s">
        <v>3976</v>
      </c>
      <c r="E996" s="30" t="s">
        <v>3977</v>
      </c>
      <c r="F996" s="31">
        <v>50000</v>
      </c>
      <c r="G996" s="32">
        <v>46043</v>
      </c>
      <c r="H996" s="32">
        <v>47107</v>
      </c>
      <c r="I996" s="31">
        <v>3</v>
      </c>
      <c r="J996" s="30" t="s">
        <v>640</v>
      </c>
      <c r="K996" s="2">
        <v>92</v>
      </c>
      <c r="L996" s="2" t="e">
        <f>ROUND(SUM(#REF!)*I996/36000,2)</f>
        <v>#REF!</v>
      </c>
      <c r="M996" t="s">
        <v>641</v>
      </c>
    </row>
    <row r="997" spans="1:13">
      <c r="A997" s="30">
        <v>996</v>
      </c>
      <c r="B997" s="30" t="s">
        <v>3978</v>
      </c>
      <c r="C997" s="30" t="s">
        <v>3979</v>
      </c>
      <c r="D997" s="30" t="s">
        <v>3980</v>
      </c>
      <c r="E997" s="30" t="s">
        <v>3981</v>
      </c>
      <c r="F997" s="31">
        <v>50000</v>
      </c>
      <c r="G997" s="32">
        <v>46043</v>
      </c>
      <c r="H997" s="32">
        <v>47107</v>
      </c>
      <c r="I997" s="31">
        <v>3</v>
      </c>
      <c r="J997" s="30" t="s">
        <v>17</v>
      </c>
      <c r="K997" s="2">
        <v>92</v>
      </c>
      <c r="L997" s="2" t="e">
        <f>ROUND(SUM(#REF!)*I997/36000,2)</f>
        <v>#REF!</v>
      </c>
      <c r="M997" t="s">
        <v>18</v>
      </c>
    </row>
    <row r="998" spans="1:13">
      <c r="A998" s="30">
        <v>997</v>
      </c>
      <c r="B998" s="30" t="s">
        <v>3982</v>
      </c>
      <c r="C998" s="30" t="s">
        <v>3983</v>
      </c>
      <c r="D998" s="30" t="s">
        <v>3984</v>
      </c>
      <c r="E998" s="30" t="s">
        <v>3985</v>
      </c>
      <c r="F998" s="31">
        <v>50000</v>
      </c>
      <c r="G998" s="32">
        <v>46043</v>
      </c>
      <c r="H998" s="32">
        <v>47107</v>
      </c>
      <c r="I998" s="31">
        <v>3</v>
      </c>
      <c r="J998" s="30" t="s">
        <v>878</v>
      </c>
      <c r="K998" s="2">
        <v>92</v>
      </c>
      <c r="L998" s="2" t="e">
        <f>ROUND(SUM(#REF!)*I998/36000,2)</f>
        <v>#REF!</v>
      </c>
      <c r="M998" t="s">
        <v>879</v>
      </c>
    </row>
    <row r="999" spans="1:13">
      <c r="A999" s="30">
        <v>998</v>
      </c>
      <c r="B999" s="30" t="s">
        <v>3986</v>
      </c>
      <c r="C999" s="30" t="s">
        <v>3987</v>
      </c>
      <c r="D999" s="30" t="s">
        <v>3988</v>
      </c>
      <c r="E999" s="30" t="s">
        <v>3989</v>
      </c>
      <c r="F999" s="31">
        <v>50000</v>
      </c>
      <c r="G999" s="32">
        <v>46043</v>
      </c>
      <c r="H999" s="32">
        <v>47107</v>
      </c>
      <c r="I999" s="31">
        <v>3</v>
      </c>
      <c r="J999" s="30" t="s">
        <v>640</v>
      </c>
      <c r="K999" s="2">
        <v>92</v>
      </c>
      <c r="L999" s="2" t="e">
        <f>ROUND(SUM(#REF!)*I999/36000,2)</f>
        <v>#REF!</v>
      </c>
      <c r="M999" t="s">
        <v>641</v>
      </c>
    </row>
    <row r="1000" spans="1:13">
      <c r="A1000" s="30">
        <v>999</v>
      </c>
      <c r="B1000" s="30" t="s">
        <v>3990</v>
      </c>
      <c r="C1000" s="30" t="s">
        <v>3991</v>
      </c>
      <c r="D1000" s="30" t="s">
        <v>3992</v>
      </c>
      <c r="E1000" s="30" t="s">
        <v>3993</v>
      </c>
      <c r="F1000" s="31">
        <v>50000</v>
      </c>
      <c r="G1000" s="32">
        <v>46043</v>
      </c>
      <c r="H1000" s="32">
        <v>47107</v>
      </c>
      <c r="I1000" s="31">
        <v>3</v>
      </c>
      <c r="J1000" s="30" t="s">
        <v>172</v>
      </c>
      <c r="K1000" s="2">
        <v>92</v>
      </c>
      <c r="L1000" s="2" t="e">
        <f>ROUND(SUM(#REF!)*I1000/36000,2)</f>
        <v>#REF!</v>
      </c>
      <c r="M1000" t="s">
        <v>173</v>
      </c>
    </row>
    <row r="1001" spans="1:13">
      <c r="A1001" s="30">
        <v>1000</v>
      </c>
      <c r="B1001" s="30" t="s">
        <v>3994</v>
      </c>
      <c r="C1001" s="30" t="s">
        <v>3995</v>
      </c>
      <c r="D1001" s="30" t="s">
        <v>3996</v>
      </c>
      <c r="E1001" s="30" t="s">
        <v>3997</v>
      </c>
      <c r="F1001" s="31">
        <v>20000</v>
      </c>
      <c r="G1001" s="32">
        <v>46044</v>
      </c>
      <c r="H1001" s="32">
        <v>47108</v>
      </c>
      <c r="I1001" s="31">
        <v>3</v>
      </c>
      <c r="J1001" s="30" t="s">
        <v>640</v>
      </c>
      <c r="K1001" s="2">
        <v>92</v>
      </c>
      <c r="L1001" s="2" t="e">
        <f>ROUND(SUM(#REF!)*I1001/36000,2)</f>
        <v>#REF!</v>
      </c>
      <c r="M1001" t="s">
        <v>641</v>
      </c>
    </row>
    <row r="1002" spans="1:13">
      <c r="A1002" s="30">
        <v>1001</v>
      </c>
      <c r="B1002" s="30" t="s">
        <v>3998</v>
      </c>
      <c r="C1002" s="30" t="s">
        <v>3999</v>
      </c>
      <c r="D1002" s="30" t="s">
        <v>4000</v>
      </c>
      <c r="E1002" s="30" t="s">
        <v>4001</v>
      </c>
      <c r="F1002" s="31">
        <v>30000</v>
      </c>
      <c r="G1002" s="32">
        <v>46044</v>
      </c>
      <c r="H1002" s="32">
        <v>47107</v>
      </c>
      <c r="I1002" s="31">
        <v>3</v>
      </c>
      <c r="J1002" s="30" t="s">
        <v>640</v>
      </c>
      <c r="K1002" s="2">
        <v>92</v>
      </c>
      <c r="L1002" s="2" t="e">
        <f>ROUND(SUM(#REF!)*I1002/36000,2)</f>
        <v>#REF!</v>
      </c>
      <c r="M1002" t="s">
        <v>641</v>
      </c>
    </row>
    <row r="1003" spans="1:13">
      <c r="A1003" s="30">
        <v>1002</v>
      </c>
      <c r="B1003" s="30" t="s">
        <v>4002</v>
      </c>
      <c r="C1003" s="30" t="s">
        <v>4003</v>
      </c>
      <c r="D1003" s="30" t="s">
        <v>4004</v>
      </c>
      <c r="E1003" s="30" t="s">
        <v>4005</v>
      </c>
      <c r="F1003" s="31">
        <v>30000</v>
      </c>
      <c r="G1003" s="32">
        <v>46044</v>
      </c>
      <c r="H1003" s="32">
        <v>47108</v>
      </c>
      <c r="I1003" s="31">
        <v>3</v>
      </c>
      <c r="J1003" s="30" t="s">
        <v>23</v>
      </c>
      <c r="K1003" s="2">
        <v>92</v>
      </c>
      <c r="L1003" s="2" t="e">
        <f>ROUND(SUM(#REF!)*I1003/36000,2)</f>
        <v>#REF!</v>
      </c>
      <c r="M1003" t="s">
        <v>24</v>
      </c>
    </row>
    <row r="1004" spans="1:13">
      <c r="A1004" s="30">
        <v>1003</v>
      </c>
      <c r="B1004" s="30" t="s">
        <v>4006</v>
      </c>
      <c r="C1004" s="30" t="s">
        <v>4007</v>
      </c>
      <c r="D1004" s="30" t="s">
        <v>4008</v>
      </c>
      <c r="E1004" s="30" t="s">
        <v>4009</v>
      </c>
      <c r="F1004" s="31">
        <v>50000</v>
      </c>
      <c r="G1004" s="32">
        <v>46044</v>
      </c>
      <c r="H1004" s="32">
        <v>47108</v>
      </c>
      <c r="I1004" s="31">
        <v>3</v>
      </c>
      <c r="J1004" s="30" t="s">
        <v>172</v>
      </c>
      <c r="K1004" s="2">
        <v>92</v>
      </c>
      <c r="L1004" s="2" t="e">
        <f>ROUND(SUM(#REF!)*I1004/36000,2)</f>
        <v>#REF!</v>
      </c>
      <c r="M1004" t="s">
        <v>173</v>
      </c>
    </row>
    <row r="1005" spans="1:13">
      <c r="A1005" s="30">
        <v>1004</v>
      </c>
      <c r="B1005" s="30" t="s">
        <v>4010</v>
      </c>
      <c r="C1005" s="30" t="s">
        <v>4011</v>
      </c>
      <c r="D1005" s="30" t="s">
        <v>4012</v>
      </c>
      <c r="E1005" s="30" t="s">
        <v>4013</v>
      </c>
      <c r="F1005" s="31">
        <v>50000</v>
      </c>
      <c r="G1005" s="32">
        <v>46044</v>
      </c>
      <c r="H1005" s="32">
        <v>47108</v>
      </c>
      <c r="I1005" s="31">
        <v>3</v>
      </c>
      <c r="J1005" s="30" t="s">
        <v>17</v>
      </c>
      <c r="K1005" s="2">
        <v>92</v>
      </c>
      <c r="L1005" s="2" t="e">
        <f>ROUND(SUM(#REF!)*I1005/36000,2)</f>
        <v>#REF!</v>
      </c>
      <c r="M1005" t="s">
        <v>18</v>
      </c>
    </row>
    <row r="1006" spans="1:13">
      <c r="A1006" s="30">
        <v>1005</v>
      </c>
      <c r="B1006" s="30" t="s">
        <v>4014</v>
      </c>
      <c r="C1006" s="30" t="s">
        <v>4015</v>
      </c>
      <c r="D1006" s="30" t="s">
        <v>4016</v>
      </c>
      <c r="E1006" s="30" t="s">
        <v>4017</v>
      </c>
      <c r="F1006" s="31">
        <v>50000</v>
      </c>
      <c r="G1006" s="32">
        <v>46044</v>
      </c>
      <c r="H1006" s="32">
        <v>47108</v>
      </c>
      <c r="I1006" s="31">
        <v>3</v>
      </c>
      <c r="J1006" s="30" t="s">
        <v>640</v>
      </c>
      <c r="K1006" s="2">
        <v>92</v>
      </c>
      <c r="L1006" s="2" t="e">
        <f>ROUND(SUM(#REF!)*I1006/36000,2)</f>
        <v>#REF!</v>
      </c>
      <c r="M1006" t="s">
        <v>641</v>
      </c>
    </row>
    <row r="1007" spans="1:13">
      <c r="A1007" s="30">
        <v>1006</v>
      </c>
      <c r="B1007" s="30" t="s">
        <v>2274</v>
      </c>
      <c r="C1007" s="30" t="s">
        <v>4018</v>
      </c>
      <c r="D1007" s="30" t="s">
        <v>4019</v>
      </c>
      <c r="E1007" s="30" t="s">
        <v>4020</v>
      </c>
      <c r="F1007" s="31">
        <v>30000</v>
      </c>
      <c r="G1007" s="32">
        <v>46044</v>
      </c>
      <c r="H1007" s="32">
        <v>47108</v>
      </c>
      <c r="I1007" s="31">
        <v>3</v>
      </c>
      <c r="J1007" s="30" t="s">
        <v>640</v>
      </c>
      <c r="K1007" s="2">
        <v>92</v>
      </c>
      <c r="L1007" s="2" t="e">
        <f>ROUND(SUM(#REF!)*I1007/36000,2)</f>
        <v>#REF!</v>
      </c>
      <c r="M1007" t="s">
        <v>641</v>
      </c>
    </row>
    <row r="1008" spans="1:13">
      <c r="A1008" s="30">
        <v>1007</v>
      </c>
      <c r="B1008" s="30" t="s">
        <v>4021</v>
      </c>
      <c r="C1008" s="30" t="s">
        <v>4022</v>
      </c>
      <c r="D1008" s="30" t="s">
        <v>4023</v>
      </c>
      <c r="E1008" s="30" t="s">
        <v>4024</v>
      </c>
      <c r="F1008" s="31">
        <v>50000</v>
      </c>
      <c r="G1008" s="32">
        <v>46044</v>
      </c>
      <c r="H1008" s="32">
        <v>47108</v>
      </c>
      <c r="I1008" s="31">
        <v>3</v>
      </c>
      <c r="J1008" s="30" t="s">
        <v>640</v>
      </c>
      <c r="K1008" s="2">
        <v>92</v>
      </c>
      <c r="L1008" s="2" t="e">
        <f>ROUND(SUM(#REF!)*I1008/36000,2)</f>
        <v>#REF!</v>
      </c>
      <c r="M1008" t="s">
        <v>641</v>
      </c>
    </row>
    <row r="1009" spans="1:13">
      <c r="A1009" s="30">
        <v>1008</v>
      </c>
      <c r="B1009" s="30" t="s">
        <v>4025</v>
      </c>
      <c r="C1009" s="30" t="s">
        <v>4026</v>
      </c>
      <c r="D1009" s="30" t="s">
        <v>4027</v>
      </c>
      <c r="E1009" s="30" t="s">
        <v>4028</v>
      </c>
      <c r="F1009" s="31">
        <v>50000</v>
      </c>
      <c r="G1009" s="32">
        <v>46044</v>
      </c>
      <c r="H1009" s="32">
        <v>47108</v>
      </c>
      <c r="I1009" s="31">
        <v>3</v>
      </c>
      <c r="J1009" s="30" t="s">
        <v>61</v>
      </c>
      <c r="K1009" s="2">
        <v>92</v>
      </c>
      <c r="L1009" s="2" t="e">
        <f>ROUND(SUM(#REF!)*I1009/36000,2)</f>
        <v>#REF!</v>
      </c>
      <c r="M1009" t="s">
        <v>62</v>
      </c>
    </row>
    <row r="1010" spans="1:13">
      <c r="A1010" s="30">
        <v>1009</v>
      </c>
      <c r="B1010" s="30" t="s">
        <v>4029</v>
      </c>
      <c r="C1010" s="30" t="s">
        <v>4030</v>
      </c>
      <c r="D1010" s="30" t="s">
        <v>4031</v>
      </c>
      <c r="E1010" s="30" t="s">
        <v>4032</v>
      </c>
      <c r="F1010" s="31">
        <v>50000</v>
      </c>
      <c r="G1010" s="32">
        <v>46044</v>
      </c>
      <c r="H1010" s="32">
        <v>47107</v>
      </c>
      <c r="I1010" s="31">
        <v>3</v>
      </c>
      <c r="J1010" s="30" t="s">
        <v>640</v>
      </c>
      <c r="K1010" s="2">
        <v>92</v>
      </c>
      <c r="L1010" s="2" t="e">
        <f>ROUND(SUM(#REF!)*I1010/36000,2)</f>
        <v>#REF!</v>
      </c>
      <c r="M1010" t="s">
        <v>641</v>
      </c>
    </row>
    <row r="1011" spans="1:13">
      <c r="A1011" s="30">
        <v>1010</v>
      </c>
      <c r="B1011" s="30" t="s">
        <v>4033</v>
      </c>
      <c r="C1011" s="30" t="s">
        <v>4034</v>
      </c>
      <c r="D1011" s="30" t="s">
        <v>4035</v>
      </c>
      <c r="E1011" s="30" t="s">
        <v>4036</v>
      </c>
      <c r="F1011" s="31">
        <v>30000</v>
      </c>
      <c r="G1011" s="32">
        <v>46044</v>
      </c>
      <c r="H1011" s="32">
        <v>47108</v>
      </c>
      <c r="I1011" s="31">
        <v>3</v>
      </c>
      <c r="J1011" s="30" t="s">
        <v>640</v>
      </c>
      <c r="K1011" s="2">
        <v>92</v>
      </c>
      <c r="L1011" s="2" t="e">
        <f>ROUND(SUM(#REF!)*I1011/36000,2)</f>
        <v>#REF!</v>
      </c>
      <c r="M1011" t="s">
        <v>641</v>
      </c>
    </row>
    <row r="1012" spans="1:13">
      <c r="A1012" s="30">
        <v>1011</v>
      </c>
      <c r="B1012" s="30" t="s">
        <v>4037</v>
      </c>
      <c r="C1012" s="30" t="s">
        <v>4038</v>
      </c>
      <c r="D1012" s="30" t="s">
        <v>4039</v>
      </c>
      <c r="E1012" s="30" t="s">
        <v>4040</v>
      </c>
      <c r="F1012" s="31">
        <v>30000</v>
      </c>
      <c r="G1012" s="32">
        <v>46044</v>
      </c>
      <c r="H1012" s="32">
        <v>47108</v>
      </c>
      <c r="I1012" s="31">
        <v>3</v>
      </c>
      <c r="J1012" s="30" t="s">
        <v>640</v>
      </c>
      <c r="K1012" s="2">
        <v>92</v>
      </c>
      <c r="L1012" s="2" t="e">
        <f>ROUND(SUM(#REF!)*I1012/36000,2)</f>
        <v>#REF!</v>
      </c>
      <c r="M1012" t="s">
        <v>641</v>
      </c>
    </row>
    <row r="1013" spans="1:13">
      <c r="A1013" s="30">
        <v>1012</v>
      </c>
      <c r="B1013" s="30" t="s">
        <v>4041</v>
      </c>
      <c r="C1013" s="30" t="s">
        <v>4042</v>
      </c>
      <c r="D1013" s="30" t="s">
        <v>4043</v>
      </c>
      <c r="E1013" s="30" t="s">
        <v>4044</v>
      </c>
      <c r="F1013" s="31">
        <v>50000</v>
      </c>
      <c r="G1013" s="32">
        <v>46044</v>
      </c>
      <c r="H1013" s="32">
        <v>47108</v>
      </c>
      <c r="I1013" s="31">
        <v>3</v>
      </c>
      <c r="J1013" s="30" t="s">
        <v>23</v>
      </c>
      <c r="K1013" s="2">
        <v>92</v>
      </c>
      <c r="L1013" s="2" t="e">
        <f>ROUND(SUM(#REF!)*I1013/36000,2)</f>
        <v>#REF!</v>
      </c>
      <c r="M1013" t="s">
        <v>24</v>
      </c>
    </row>
    <row r="1014" spans="1:13">
      <c r="A1014" s="30">
        <v>1013</v>
      </c>
      <c r="B1014" s="30" t="s">
        <v>4045</v>
      </c>
      <c r="C1014" s="30" t="s">
        <v>4046</v>
      </c>
      <c r="D1014" s="30" t="s">
        <v>4047</v>
      </c>
      <c r="E1014" s="30" t="s">
        <v>4048</v>
      </c>
      <c r="F1014" s="31">
        <v>40000</v>
      </c>
      <c r="G1014" s="32">
        <v>46044</v>
      </c>
      <c r="H1014" s="32">
        <v>47108</v>
      </c>
      <c r="I1014" s="31">
        <v>3</v>
      </c>
      <c r="J1014" s="30" t="s">
        <v>640</v>
      </c>
      <c r="K1014" s="2">
        <v>92</v>
      </c>
      <c r="L1014" s="2" t="e">
        <f>ROUND(SUM(#REF!)*I1014/36000,2)</f>
        <v>#REF!</v>
      </c>
      <c r="M1014" t="s">
        <v>641</v>
      </c>
    </row>
    <row r="1015" spans="1:13">
      <c r="A1015" s="30">
        <v>1014</v>
      </c>
      <c r="B1015" s="30" t="s">
        <v>4049</v>
      </c>
      <c r="C1015" s="30" t="s">
        <v>4050</v>
      </c>
      <c r="D1015" s="30" t="s">
        <v>4051</v>
      </c>
      <c r="E1015" s="30" t="s">
        <v>4052</v>
      </c>
      <c r="F1015" s="31">
        <v>50000</v>
      </c>
      <c r="G1015" s="32">
        <v>46044</v>
      </c>
      <c r="H1015" s="32">
        <v>47108</v>
      </c>
      <c r="I1015" s="31">
        <v>3</v>
      </c>
      <c r="J1015" s="30" t="s">
        <v>640</v>
      </c>
      <c r="K1015" s="2">
        <v>92</v>
      </c>
      <c r="L1015" s="2" t="e">
        <f>ROUND(SUM(#REF!)*I1015/36000,2)</f>
        <v>#REF!</v>
      </c>
      <c r="M1015" t="s">
        <v>641</v>
      </c>
    </row>
    <row r="1016" spans="1:13">
      <c r="A1016" s="30">
        <v>1015</v>
      </c>
      <c r="B1016" s="30" t="s">
        <v>4053</v>
      </c>
      <c r="C1016" s="30" t="s">
        <v>4054</v>
      </c>
      <c r="D1016" s="30" t="s">
        <v>4055</v>
      </c>
      <c r="E1016" s="30" t="s">
        <v>4056</v>
      </c>
      <c r="F1016" s="31">
        <v>50000</v>
      </c>
      <c r="G1016" s="32">
        <v>46044</v>
      </c>
      <c r="H1016" s="32">
        <v>47108</v>
      </c>
      <c r="I1016" s="31">
        <v>3</v>
      </c>
      <c r="J1016" s="30" t="s">
        <v>172</v>
      </c>
      <c r="K1016" s="2">
        <v>92</v>
      </c>
      <c r="L1016" s="2" t="e">
        <f>ROUND(SUM(#REF!)*I1016/36000,2)</f>
        <v>#REF!</v>
      </c>
      <c r="M1016" t="s">
        <v>173</v>
      </c>
    </row>
    <row r="1017" spans="1:13">
      <c r="A1017" s="30">
        <v>1016</v>
      </c>
      <c r="B1017" s="30" t="s">
        <v>4057</v>
      </c>
      <c r="C1017" s="30" t="s">
        <v>4058</v>
      </c>
      <c r="D1017" s="30" t="s">
        <v>4059</v>
      </c>
      <c r="E1017" s="30" t="s">
        <v>4060</v>
      </c>
      <c r="F1017" s="31">
        <v>40000</v>
      </c>
      <c r="G1017" s="32">
        <v>46044</v>
      </c>
      <c r="H1017" s="32">
        <v>47107</v>
      </c>
      <c r="I1017" s="31">
        <v>3</v>
      </c>
      <c r="J1017" s="30" t="s">
        <v>640</v>
      </c>
      <c r="K1017" s="2">
        <v>92</v>
      </c>
      <c r="L1017" s="2" t="e">
        <f>ROUND(SUM(#REF!)*I1017/36000,2)</f>
        <v>#REF!</v>
      </c>
      <c r="M1017" t="s">
        <v>641</v>
      </c>
    </row>
    <row r="1018" spans="1:13">
      <c r="A1018" s="30">
        <v>1017</v>
      </c>
      <c r="B1018" s="30" t="s">
        <v>4061</v>
      </c>
      <c r="C1018" s="30" t="s">
        <v>4062</v>
      </c>
      <c r="D1018" s="30" t="s">
        <v>4063</v>
      </c>
      <c r="E1018" s="30" t="s">
        <v>4064</v>
      </c>
      <c r="F1018" s="31">
        <v>50000</v>
      </c>
      <c r="G1018" s="32">
        <v>46044</v>
      </c>
      <c r="H1018" s="32">
        <v>47108</v>
      </c>
      <c r="I1018" s="31">
        <v>3</v>
      </c>
      <c r="J1018" s="30" t="s">
        <v>23</v>
      </c>
      <c r="K1018" s="2">
        <v>92</v>
      </c>
      <c r="L1018" s="2" t="e">
        <f>ROUND(SUM(#REF!)*I1018/36000,2)</f>
        <v>#REF!</v>
      </c>
      <c r="M1018" t="s">
        <v>24</v>
      </c>
    </row>
    <row r="1019" spans="1:13">
      <c r="A1019" s="30">
        <v>1018</v>
      </c>
      <c r="B1019" s="30" t="s">
        <v>4065</v>
      </c>
      <c r="C1019" s="30" t="s">
        <v>4066</v>
      </c>
      <c r="D1019" s="30" t="s">
        <v>4067</v>
      </c>
      <c r="E1019" s="30" t="s">
        <v>4068</v>
      </c>
      <c r="F1019" s="31">
        <v>20000</v>
      </c>
      <c r="G1019" s="32">
        <v>46044</v>
      </c>
      <c r="H1019" s="32">
        <v>46408</v>
      </c>
      <c r="I1019" s="31">
        <v>3</v>
      </c>
      <c r="J1019" s="30" t="s">
        <v>61</v>
      </c>
      <c r="K1019" s="2">
        <v>92</v>
      </c>
      <c r="L1019" s="2" t="e">
        <f>ROUND(SUM(#REF!)*I1019/36000,2)</f>
        <v>#REF!</v>
      </c>
      <c r="M1019" t="s">
        <v>62</v>
      </c>
    </row>
    <row r="1020" spans="1:13">
      <c r="A1020" s="30">
        <v>1019</v>
      </c>
      <c r="B1020" s="30" t="s">
        <v>2743</v>
      </c>
      <c r="C1020" s="30" t="s">
        <v>4069</v>
      </c>
      <c r="D1020" s="30" t="s">
        <v>4070</v>
      </c>
      <c r="E1020" s="30" t="s">
        <v>4071</v>
      </c>
      <c r="F1020" s="31">
        <v>30000</v>
      </c>
      <c r="G1020" s="32">
        <v>46044</v>
      </c>
      <c r="H1020" s="32">
        <v>47108</v>
      </c>
      <c r="I1020" s="31">
        <v>3</v>
      </c>
      <c r="J1020" s="30" t="s">
        <v>640</v>
      </c>
      <c r="K1020" s="2">
        <v>92</v>
      </c>
      <c r="L1020" s="2" t="e">
        <f>ROUND(SUM(#REF!)*I1020/36000,2)</f>
        <v>#REF!</v>
      </c>
      <c r="M1020" t="s">
        <v>641</v>
      </c>
    </row>
    <row r="1021" spans="1:13">
      <c r="A1021" s="30">
        <v>1020</v>
      </c>
      <c r="B1021" s="30" t="s">
        <v>4072</v>
      </c>
      <c r="C1021" s="30" t="s">
        <v>4073</v>
      </c>
      <c r="D1021" s="30" t="s">
        <v>4074</v>
      </c>
      <c r="E1021" s="30" t="s">
        <v>4075</v>
      </c>
      <c r="F1021" s="31">
        <v>30000</v>
      </c>
      <c r="G1021" s="32">
        <v>46044</v>
      </c>
      <c r="H1021" s="32">
        <v>47108</v>
      </c>
      <c r="I1021" s="31">
        <v>3</v>
      </c>
      <c r="J1021" s="30" t="s">
        <v>640</v>
      </c>
      <c r="K1021" s="2">
        <v>92</v>
      </c>
      <c r="L1021" s="2" t="e">
        <f>ROUND(SUM(#REF!)*I1021/36000,2)</f>
        <v>#REF!</v>
      </c>
      <c r="M1021" t="s">
        <v>641</v>
      </c>
    </row>
    <row r="1022" spans="1:13">
      <c r="A1022" s="30">
        <v>1021</v>
      </c>
      <c r="B1022" s="30" t="s">
        <v>4076</v>
      </c>
      <c r="C1022" s="30" t="s">
        <v>4077</v>
      </c>
      <c r="D1022" s="30" t="s">
        <v>4078</v>
      </c>
      <c r="E1022" s="30" t="s">
        <v>4079</v>
      </c>
      <c r="F1022" s="31">
        <v>50000</v>
      </c>
      <c r="G1022" s="32">
        <v>46044</v>
      </c>
      <c r="H1022" s="32">
        <v>47108</v>
      </c>
      <c r="I1022" s="31">
        <v>3</v>
      </c>
      <c r="J1022" s="30" t="s">
        <v>640</v>
      </c>
      <c r="K1022" s="33">
        <v>92</v>
      </c>
      <c r="L1022" s="2" t="e">
        <f>ROUND(SUM(#REF!)*I1022/36000,2)</f>
        <v>#REF!</v>
      </c>
      <c r="M1022" t="s">
        <v>641</v>
      </c>
    </row>
    <row r="1023" spans="1:13">
      <c r="A1023" s="30">
        <v>1022</v>
      </c>
      <c r="B1023" s="30" t="s">
        <v>4080</v>
      </c>
      <c r="C1023" s="30" t="s">
        <v>4081</v>
      </c>
      <c r="D1023" s="30" t="s">
        <v>4082</v>
      </c>
      <c r="E1023" s="30" t="s">
        <v>4083</v>
      </c>
      <c r="F1023" s="31">
        <v>50000</v>
      </c>
      <c r="G1023" s="32">
        <v>46045</v>
      </c>
      <c r="H1023" s="32">
        <v>47109</v>
      </c>
      <c r="I1023" s="31">
        <v>3</v>
      </c>
      <c r="J1023" s="30" t="s">
        <v>23</v>
      </c>
      <c r="K1023" s="2">
        <v>92</v>
      </c>
      <c r="L1023" s="2" t="e">
        <f>ROUND(SUM(#REF!)*I1023/36000,2)</f>
        <v>#REF!</v>
      </c>
      <c r="M1023" t="s">
        <v>24</v>
      </c>
    </row>
    <row r="1024" spans="1:13">
      <c r="A1024" s="30">
        <v>1023</v>
      </c>
      <c r="B1024" s="30" t="s">
        <v>4084</v>
      </c>
      <c r="C1024" s="30" t="s">
        <v>4085</v>
      </c>
      <c r="D1024" s="30" t="s">
        <v>4086</v>
      </c>
      <c r="E1024" s="30" t="s">
        <v>4087</v>
      </c>
      <c r="F1024" s="31">
        <v>50000</v>
      </c>
      <c r="G1024" s="32">
        <v>46045</v>
      </c>
      <c r="H1024" s="32">
        <v>47109</v>
      </c>
      <c r="I1024" s="31">
        <v>3</v>
      </c>
      <c r="J1024" s="30" t="s">
        <v>878</v>
      </c>
      <c r="K1024" s="2">
        <v>92</v>
      </c>
      <c r="L1024" s="2" t="e">
        <f>ROUND(SUM(#REF!)*I1024/36000,2)</f>
        <v>#REF!</v>
      </c>
      <c r="M1024" t="s">
        <v>879</v>
      </c>
    </row>
    <row r="1025" spans="1:13">
      <c r="A1025" s="30">
        <v>1024</v>
      </c>
      <c r="B1025" s="30" t="s">
        <v>4088</v>
      </c>
      <c r="C1025" s="30" t="s">
        <v>4089</v>
      </c>
      <c r="D1025" s="30" t="s">
        <v>4090</v>
      </c>
      <c r="E1025" s="30" t="s">
        <v>4091</v>
      </c>
      <c r="F1025" s="31">
        <v>50000</v>
      </c>
      <c r="G1025" s="32">
        <v>46045</v>
      </c>
      <c r="H1025" s="32">
        <v>47109</v>
      </c>
      <c r="I1025" s="31">
        <v>3</v>
      </c>
      <c r="J1025" s="30" t="s">
        <v>172</v>
      </c>
      <c r="K1025" s="2">
        <v>92</v>
      </c>
      <c r="L1025" s="2" t="e">
        <f>ROUND(SUM(#REF!)*I1025/36000,2)</f>
        <v>#REF!</v>
      </c>
      <c r="M1025" t="s">
        <v>173</v>
      </c>
    </row>
    <row r="1026" spans="1:13">
      <c r="A1026" s="30">
        <v>1025</v>
      </c>
      <c r="B1026" s="30" t="s">
        <v>4092</v>
      </c>
      <c r="C1026" s="30" t="s">
        <v>4093</v>
      </c>
      <c r="D1026" s="30" t="s">
        <v>4094</v>
      </c>
      <c r="E1026" s="30" t="s">
        <v>4095</v>
      </c>
      <c r="F1026" s="31">
        <v>40000</v>
      </c>
      <c r="G1026" s="32">
        <v>46045</v>
      </c>
      <c r="H1026" s="32">
        <v>47109</v>
      </c>
      <c r="I1026" s="31">
        <v>3</v>
      </c>
      <c r="J1026" s="30" t="s">
        <v>640</v>
      </c>
      <c r="K1026" s="2">
        <v>92</v>
      </c>
      <c r="L1026" s="2" t="e">
        <f>ROUND(SUM(#REF!)*I1026/36000,2)</f>
        <v>#REF!</v>
      </c>
      <c r="M1026" t="s">
        <v>641</v>
      </c>
    </row>
    <row r="1027" spans="1:13">
      <c r="A1027" s="30">
        <v>1026</v>
      </c>
      <c r="B1027" s="30" t="s">
        <v>4096</v>
      </c>
      <c r="C1027" s="30" t="s">
        <v>4097</v>
      </c>
      <c r="D1027" s="30" t="s">
        <v>4098</v>
      </c>
      <c r="E1027" s="30" t="s">
        <v>4099</v>
      </c>
      <c r="F1027" s="31">
        <v>50000</v>
      </c>
      <c r="G1027" s="32">
        <v>46045</v>
      </c>
      <c r="H1027" s="32">
        <v>47109</v>
      </c>
      <c r="I1027" s="31">
        <v>3</v>
      </c>
      <c r="J1027" s="30" t="s">
        <v>172</v>
      </c>
      <c r="K1027" s="2">
        <v>92</v>
      </c>
      <c r="L1027" s="2" t="e">
        <f>ROUND(SUM(#REF!)*I1027/36000,2)</f>
        <v>#REF!</v>
      </c>
      <c r="M1027" t="s">
        <v>173</v>
      </c>
    </row>
    <row r="1028" spans="1:13">
      <c r="A1028" s="30">
        <v>1027</v>
      </c>
      <c r="B1028" s="30" t="s">
        <v>4100</v>
      </c>
      <c r="C1028" s="30" t="s">
        <v>4101</v>
      </c>
      <c r="D1028" s="30" t="s">
        <v>4102</v>
      </c>
      <c r="E1028" s="30" t="s">
        <v>4103</v>
      </c>
      <c r="F1028" s="31">
        <v>30000</v>
      </c>
      <c r="G1028" s="32">
        <v>46045</v>
      </c>
      <c r="H1028" s="32">
        <v>47109</v>
      </c>
      <c r="I1028" s="31">
        <v>3</v>
      </c>
      <c r="J1028" s="30" t="s">
        <v>17</v>
      </c>
      <c r="K1028" s="2">
        <v>92</v>
      </c>
      <c r="L1028" s="2" t="e">
        <f>ROUND(SUM(#REF!)*I1028/36000,2)</f>
        <v>#REF!</v>
      </c>
      <c r="M1028" t="s">
        <v>18</v>
      </c>
    </row>
    <row r="1029" spans="1:13">
      <c r="A1029" s="30">
        <v>1028</v>
      </c>
      <c r="B1029" s="30" t="s">
        <v>4104</v>
      </c>
      <c r="C1029" s="30" t="s">
        <v>4105</v>
      </c>
      <c r="D1029" s="30" t="s">
        <v>4106</v>
      </c>
      <c r="E1029" s="30" t="s">
        <v>4107</v>
      </c>
      <c r="F1029" s="31">
        <v>50000</v>
      </c>
      <c r="G1029" s="32">
        <v>46045</v>
      </c>
      <c r="H1029" s="32">
        <v>47109</v>
      </c>
      <c r="I1029" s="31">
        <v>3</v>
      </c>
      <c r="J1029" s="30" t="s">
        <v>172</v>
      </c>
      <c r="K1029" s="2">
        <v>92</v>
      </c>
      <c r="L1029" s="2" t="e">
        <f>ROUND(SUM(#REF!)*I1029/36000,2)</f>
        <v>#REF!</v>
      </c>
      <c r="M1029" t="s">
        <v>173</v>
      </c>
    </row>
    <row r="1030" spans="1:13">
      <c r="A1030" s="30">
        <v>1029</v>
      </c>
      <c r="B1030" s="30" t="s">
        <v>4108</v>
      </c>
      <c r="C1030" s="30" t="s">
        <v>4109</v>
      </c>
      <c r="D1030" s="30" t="s">
        <v>4110</v>
      </c>
      <c r="E1030" s="30" t="s">
        <v>4111</v>
      </c>
      <c r="F1030" s="31">
        <v>40000</v>
      </c>
      <c r="G1030" s="32">
        <v>46045</v>
      </c>
      <c r="H1030" s="32">
        <v>47109</v>
      </c>
      <c r="I1030" s="31">
        <v>3</v>
      </c>
      <c r="J1030" s="30" t="s">
        <v>172</v>
      </c>
      <c r="K1030" s="2">
        <v>92</v>
      </c>
      <c r="L1030" s="2" t="e">
        <f>ROUND(SUM(#REF!)*I1030/36000,2)</f>
        <v>#REF!</v>
      </c>
      <c r="M1030" t="s">
        <v>173</v>
      </c>
    </row>
    <row r="1031" spans="1:13">
      <c r="A1031" s="30">
        <v>1030</v>
      </c>
      <c r="B1031" s="30" t="s">
        <v>4112</v>
      </c>
      <c r="C1031" s="30" t="s">
        <v>4113</v>
      </c>
      <c r="D1031" s="30" t="s">
        <v>4114</v>
      </c>
      <c r="E1031" s="30" t="s">
        <v>4115</v>
      </c>
      <c r="F1031" s="31">
        <v>50000</v>
      </c>
      <c r="G1031" s="32">
        <v>46045</v>
      </c>
      <c r="H1031" s="32">
        <v>47109</v>
      </c>
      <c r="I1031" s="31">
        <v>3</v>
      </c>
      <c r="J1031" s="30" t="s">
        <v>172</v>
      </c>
      <c r="K1031" s="2">
        <v>92</v>
      </c>
      <c r="L1031" s="2" t="e">
        <f>ROUND(SUM(#REF!)*I1031/36000,2)</f>
        <v>#REF!</v>
      </c>
      <c r="M1031" t="s">
        <v>173</v>
      </c>
    </row>
    <row r="1032" spans="1:13">
      <c r="A1032" s="30">
        <v>1031</v>
      </c>
      <c r="B1032" s="30" t="s">
        <v>4116</v>
      </c>
      <c r="C1032" s="30" t="s">
        <v>4117</v>
      </c>
      <c r="D1032" s="30" t="s">
        <v>4118</v>
      </c>
      <c r="E1032" s="30" t="s">
        <v>4119</v>
      </c>
      <c r="F1032" s="31">
        <v>30000</v>
      </c>
      <c r="G1032" s="32">
        <v>46045</v>
      </c>
      <c r="H1032" s="32">
        <v>47109</v>
      </c>
      <c r="I1032" s="31">
        <v>3</v>
      </c>
      <c r="J1032" s="30" t="s">
        <v>23</v>
      </c>
      <c r="K1032" s="2">
        <v>92</v>
      </c>
      <c r="L1032" s="2" t="e">
        <f>ROUND(SUM(#REF!)*I1032/36000,2)</f>
        <v>#REF!</v>
      </c>
      <c r="M1032" t="s">
        <v>24</v>
      </c>
    </row>
    <row r="1033" spans="1:13">
      <c r="A1033" s="30">
        <v>1032</v>
      </c>
      <c r="B1033" s="30" t="s">
        <v>4120</v>
      </c>
      <c r="C1033" s="30" t="s">
        <v>4121</v>
      </c>
      <c r="D1033" s="30" t="s">
        <v>4122</v>
      </c>
      <c r="E1033" s="30" t="s">
        <v>4123</v>
      </c>
      <c r="F1033" s="31">
        <v>40000</v>
      </c>
      <c r="G1033" s="32">
        <v>46045</v>
      </c>
      <c r="H1033" s="32">
        <v>47109</v>
      </c>
      <c r="I1033" s="31">
        <v>3</v>
      </c>
      <c r="J1033" s="30" t="s">
        <v>17</v>
      </c>
      <c r="K1033" s="2">
        <v>92</v>
      </c>
      <c r="L1033" s="2" t="e">
        <f>ROUND(SUM(#REF!)*I1033/36000,2)</f>
        <v>#REF!</v>
      </c>
      <c r="M1033" t="s">
        <v>18</v>
      </c>
    </row>
    <row r="1034" spans="1:13">
      <c r="A1034" s="30">
        <v>1033</v>
      </c>
      <c r="B1034" s="30" t="s">
        <v>4124</v>
      </c>
      <c r="C1034" s="30" t="s">
        <v>4125</v>
      </c>
      <c r="D1034" s="30" t="s">
        <v>4126</v>
      </c>
      <c r="E1034" s="30" t="s">
        <v>4127</v>
      </c>
      <c r="F1034" s="31">
        <v>30000</v>
      </c>
      <c r="G1034" s="32">
        <v>46045</v>
      </c>
      <c r="H1034" s="32">
        <v>47109</v>
      </c>
      <c r="I1034" s="31">
        <v>3</v>
      </c>
      <c r="J1034" s="30" t="s">
        <v>640</v>
      </c>
      <c r="K1034" s="2">
        <v>92</v>
      </c>
      <c r="L1034" s="2" t="e">
        <f>ROUND(SUM(#REF!)*I1034/36000,2)</f>
        <v>#REF!</v>
      </c>
      <c r="M1034" t="s">
        <v>641</v>
      </c>
    </row>
    <row r="1035" spans="1:13">
      <c r="A1035" s="30">
        <v>1034</v>
      </c>
      <c r="B1035" s="30" t="s">
        <v>4128</v>
      </c>
      <c r="C1035" s="30" t="s">
        <v>4129</v>
      </c>
      <c r="D1035" s="30" t="s">
        <v>4130</v>
      </c>
      <c r="E1035" s="30" t="s">
        <v>4131</v>
      </c>
      <c r="F1035" s="31">
        <v>50000</v>
      </c>
      <c r="G1035" s="32">
        <v>46045</v>
      </c>
      <c r="H1035" s="32">
        <v>47109</v>
      </c>
      <c r="I1035" s="31">
        <v>3</v>
      </c>
      <c r="J1035" s="30" t="s">
        <v>172</v>
      </c>
      <c r="K1035" s="2">
        <v>92</v>
      </c>
      <c r="L1035" s="2" t="e">
        <f>ROUND(SUM(#REF!)*I1035/36000,2)</f>
        <v>#REF!</v>
      </c>
      <c r="M1035" t="s">
        <v>173</v>
      </c>
    </row>
    <row r="1036" spans="1:13">
      <c r="A1036" s="30">
        <v>1035</v>
      </c>
      <c r="B1036" s="30" t="s">
        <v>4132</v>
      </c>
      <c r="C1036" s="30" t="s">
        <v>4133</v>
      </c>
      <c r="D1036" s="30" t="s">
        <v>4134</v>
      </c>
      <c r="E1036" s="30" t="s">
        <v>4135</v>
      </c>
      <c r="F1036" s="31">
        <v>25000</v>
      </c>
      <c r="G1036" s="32">
        <v>46045</v>
      </c>
      <c r="H1036" s="32">
        <v>47109</v>
      </c>
      <c r="I1036" s="31">
        <v>3</v>
      </c>
      <c r="J1036" s="30" t="s">
        <v>17</v>
      </c>
      <c r="K1036" s="2">
        <v>92</v>
      </c>
      <c r="L1036" s="2" t="e">
        <f>ROUND(SUM(#REF!)*I1036/36000,2)</f>
        <v>#REF!</v>
      </c>
      <c r="M1036" t="s">
        <v>18</v>
      </c>
    </row>
    <row r="1037" spans="1:13">
      <c r="A1037" s="30">
        <v>1036</v>
      </c>
      <c r="B1037" s="30" t="s">
        <v>4136</v>
      </c>
      <c r="C1037" s="30" t="s">
        <v>4137</v>
      </c>
      <c r="D1037" s="30" t="s">
        <v>4138</v>
      </c>
      <c r="E1037" s="30" t="s">
        <v>4139</v>
      </c>
      <c r="F1037" s="31">
        <v>40000</v>
      </c>
      <c r="G1037" s="32">
        <v>46045</v>
      </c>
      <c r="H1037" s="32">
        <v>47109</v>
      </c>
      <c r="I1037" s="31">
        <v>3</v>
      </c>
      <c r="J1037" s="30" t="s">
        <v>640</v>
      </c>
      <c r="K1037" s="2">
        <v>92</v>
      </c>
      <c r="L1037" s="2" t="e">
        <f>ROUND(SUM(#REF!)*I1037/36000,2)</f>
        <v>#REF!</v>
      </c>
      <c r="M1037" t="s">
        <v>641</v>
      </c>
    </row>
    <row r="1038" spans="1:13">
      <c r="A1038" s="30">
        <v>1037</v>
      </c>
      <c r="B1038" s="30" t="s">
        <v>4140</v>
      </c>
      <c r="C1038" s="30" t="s">
        <v>4141</v>
      </c>
      <c r="D1038" s="30" t="s">
        <v>4142</v>
      </c>
      <c r="E1038" s="30" t="s">
        <v>4143</v>
      </c>
      <c r="F1038" s="31">
        <v>50000</v>
      </c>
      <c r="G1038" s="32">
        <v>46045</v>
      </c>
      <c r="H1038" s="32">
        <v>47109</v>
      </c>
      <c r="I1038" s="31">
        <v>3</v>
      </c>
      <c r="J1038" s="30" t="s">
        <v>640</v>
      </c>
      <c r="K1038" s="2">
        <v>92</v>
      </c>
      <c r="L1038" s="2" t="e">
        <f>ROUND(SUM(#REF!)*I1038/36000,2)</f>
        <v>#REF!</v>
      </c>
      <c r="M1038" t="s">
        <v>641</v>
      </c>
    </row>
    <row r="1039" spans="1:13">
      <c r="A1039" s="30">
        <v>1038</v>
      </c>
      <c r="B1039" s="30" t="s">
        <v>4144</v>
      </c>
      <c r="C1039" s="30" t="s">
        <v>4145</v>
      </c>
      <c r="D1039" s="30" t="s">
        <v>4146</v>
      </c>
      <c r="E1039" s="30" t="s">
        <v>4147</v>
      </c>
      <c r="F1039" s="31">
        <v>40000</v>
      </c>
      <c r="G1039" s="32">
        <v>46045</v>
      </c>
      <c r="H1039" s="32">
        <v>47109</v>
      </c>
      <c r="I1039" s="31">
        <v>3</v>
      </c>
      <c r="J1039" s="30" t="s">
        <v>640</v>
      </c>
      <c r="K1039" s="2">
        <v>92</v>
      </c>
      <c r="L1039" s="2" t="e">
        <f>ROUND(SUM(#REF!)*I1039/36000,2)</f>
        <v>#REF!</v>
      </c>
      <c r="M1039" t="s">
        <v>641</v>
      </c>
    </row>
    <row r="1040" spans="1:13">
      <c r="A1040" s="30">
        <v>1039</v>
      </c>
      <c r="B1040" s="30" t="s">
        <v>4148</v>
      </c>
      <c r="C1040" s="30" t="s">
        <v>4149</v>
      </c>
      <c r="D1040" s="30" t="s">
        <v>4150</v>
      </c>
      <c r="E1040" s="30" t="s">
        <v>4151</v>
      </c>
      <c r="F1040" s="31">
        <v>50000</v>
      </c>
      <c r="G1040" s="32">
        <v>46045</v>
      </c>
      <c r="H1040" s="32">
        <v>47109</v>
      </c>
      <c r="I1040" s="31">
        <v>3</v>
      </c>
      <c r="J1040" s="30" t="s">
        <v>172</v>
      </c>
      <c r="K1040" s="2">
        <v>92</v>
      </c>
      <c r="L1040" s="2" t="e">
        <f>ROUND(SUM(#REF!)*I1040/36000,2)</f>
        <v>#REF!</v>
      </c>
      <c r="M1040" t="s">
        <v>173</v>
      </c>
    </row>
    <row r="1041" spans="1:13">
      <c r="A1041" s="30">
        <v>1040</v>
      </c>
      <c r="B1041" s="30" t="s">
        <v>4152</v>
      </c>
      <c r="C1041" s="30" t="s">
        <v>4153</v>
      </c>
      <c r="D1041" s="30" t="s">
        <v>4154</v>
      </c>
      <c r="E1041" s="30" t="s">
        <v>4155</v>
      </c>
      <c r="F1041" s="31">
        <v>40000</v>
      </c>
      <c r="G1041" s="32">
        <v>46045</v>
      </c>
      <c r="H1041" s="32">
        <v>47109</v>
      </c>
      <c r="I1041" s="31">
        <v>3</v>
      </c>
      <c r="J1041" s="30" t="s">
        <v>640</v>
      </c>
      <c r="K1041" s="2">
        <v>92</v>
      </c>
      <c r="L1041" s="2" t="e">
        <f>ROUND(SUM(#REF!)*I1041/36000,2)</f>
        <v>#REF!</v>
      </c>
      <c r="M1041" t="s">
        <v>641</v>
      </c>
    </row>
    <row r="1042" spans="1:13">
      <c r="A1042" s="30">
        <v>1041</v>
      </c>
      <c r="B1042" s="30" t="s">
        <v>4156</v>
      </c>
      <c r="C1042" s="30" t="s">
        <v>4157</v>
      </c>
      <c r="D1042" s="30" t="s">
        <v>4158</v>
      </c>
      <c r="E1042" s="30" t="s">
        <v>4159</v>
      </c>
      <c r="F1042" s="31">
        <v>50000</v>
      </c>
      <c r="G1042" s="32">
        <v>46045</v>
      </c>
      <c r="H1042" s="32">
        <v>47109</v>
      </c>
      <c r="I1042" s="31">
        <v>3</v>
      </c>
      <c r="J1042" s="30" t="s">
        <v>17</v>
      </c>
      <c r="K1042" s="2">
        <v>92</v>
      </c>
      <c r="L1042" s="2" t="e">
        <f>ROUND(SUM(#REF!)*I1042/36000,2)</f>
        <v>#REF!</v>
      </c>
      <c r="M1042" t="s">
        <v>18</v>
      </c>
    </row>
    <row r="1043" spans="1:13">
      <c r="A1043" s="30">
        <v>1042</v>
      </c>
      <c r="B1043" s="30" t="s">
        <v>4160</v>
      </c>
      <c r="C1043" s="30" t="s">
        <v>4161</v>
      </c>
      <c r="D1043" s="30" t="s">
        <v>4162</v>
      </c>
      <c r="E1043" s="30" t="s">
        <v>4163</v>
      </c>
      <c r="F1043" s="31">
        <v>50000</v>
      </c>
      <c r="G1043" s="32">
        <v>46045</v>
      </c>
      <c r="H1043" s="32">
        <v>47109</v>
      </c>
      <c r="I1043" s="31">
        <v>3</v>
      </c>
      <c r="J1043" s="30" t="s">
        <v>23</v>
      </c>
      <c r="K1043" s="2">
        <v>92</v>
      </c>
      <c r="L1043" s="2" t="e">
        <f>ROUND(SUM(#REF!)*I1043/36000,2)</f>
        <v>#REF!</v>
      </c>
      <c r="M1043" t="s">
        <v>24</v>
      </c>
    </row>
    <row r="1044" spans="1:13">
      <c r="A1044" s="30">
        <v>1043</v>
      </c>
      <c r="B1044" s="30" t="s">
        <v>4164</v>
      </c>
      <c r="C1044" s="30" t="s">
        <v>4165</v>
      </c>
      <c r="D1044" s="30" t="s">
        <v>4166</v>
      </c>
      <c r="E1044" s="30" t="s">
        <v>4167</v>
      </c>
      <c r="F1044" s="31">
        <v>50000</v>
      </c>
      <c r="G1044" s="32">
        <v>46045</v>
      </c>
      <c r="H1044" s="32">
        <v>47109</v>
      </c>
      <c r="I1044" s="31">
        <v>3</v>
      </c>
      <c r="J1044" s="30" t="s">
        <v>878</v>
      </c>
      <c r="K1044" s="2">
        <v>92</v>
      </c>
      <c r="L1044" s="2" t="e">
        <f>ROUND(SUM(#REF!)*I1044/36000,2)</f>
        <v>#REF!</v>
      </c>
      <c r="M1044" t="s">
        <v>879</v>
      </c>
    </row>
    <row r="1045" spans="1:13">
      <c r="A1045" s="30">
        <v>1044</v>
      </c>
      <c r="B1045" s="30" t="s">
        <v>4168</v>
      </c>
      <c r="C1045" s="30" t="s">
        <v>4169</v>
      </c>
      <c r="D1045" s="30" t="s">
        <v>4170</v>
      </c>
      <c r="E1045" s="30" t="s">
        <v>4171</v>
      </c>
      <c r="F1045" s="31">
        <v>30000</v>
      </c>
      <c r="G1045" s="32">
        <v>46045</v>
      </c>
      <c r="H1045" s="32">
        <v>47109</v>
      </c>
      <c r="I1045" s="31">
        <v>3</v>
      </c>
      <c r="J1045" s="30" t="s">
        <v>640</v>
      </c>
      <c r="K1045" s="2">
        <v>92</v>
      </c>
      <c r="L1045" s="2" t="e">
        <f>ROUND(SUM(#REF!)*I1045/36000,2)</f>
        <v>#REF!</v>
      </c>
      <c r="M1045" t="s">
        <v>641</v>
      </c>
    </row>
    <row r="1046" spans="1:13">
      <c r="A1046" s="30">
        <v>1045</v>
      </c>
      <c r="B1046" s="30" t="s">
        <v>4172</v>
      </c>
      <c r="C1046" s="30" t="s">
        <v>4173</v>
      </c>
      <c r="D1046" s="30" t="s">
        <v>4174</v>
      </c>
      <c r="E1046" s="30" t="s">
        <v>4175</v>
      </c>
      <c r="F1046" s="31">
        <v>50000</v>
      </c>
      <c r="G1046" s="32">
        <v>46045</v>
      </c>
      <c r="H1046" s="32">
        <v>47109</v>
      </c>
      <c r="I1046" s="31">
        <v>3</v>
      </c>
      <c r="J1046" s="30" t="s">
        <v>23</v>
      </c>
      <c r="K1046" s="2">
        <v>92</v>
      </c>
      <c r="L1046" s="2" t="e">
        <f>ROUND(SUM(#REF!)*I1046/36000,2)</f>
        <v>#REF!</v>
      </c>
      <c r="M1046" t="s">
        <v>24</v>
      </c>
    </row>
    <row r="1047" spans="1:13">
      <c r="A1047" s="30">
        <v>1046</v>
      </c>
      <c r="B1047" s="30" t="s">
        <v>4176</v>
      </c>
      <c r="C1047" s="30" t="s">
        <v>4177</v>
      </c>
      <c r="D1047" s="30" t="s">
        <v>4178</v>
      </c>
      <c r="E1047" s="30" t="s">
        <v>4179</v>
      </c>
      <c r="F1047" s="31">
        <v>50000</v>
      </c>
      <c r="G1047" s="32">
        <v>46045</v>
      </c>
      <c r="H1047" s="32">
        <v>47109</v>
      </c>
      <c r="I1047" s="31">
        <v>3</v>
      </c>
      <c r="J1047" s="30" t="s">
        <v>640</v>
      </c>
      <c r="K1047" s="33">
        <v>92</v>
      </c>
      <c r="L1047" s="2" t="e">
        <f>ROUND(SUM(#REF!)*I1047/36000,2)</f>
        <v>#REF!</v>
      </c>
      <c r="M1047" t="s">
        <v>641</v>
      </c>
    </row>
    <row r="1048" spans="1:13">
      <c r="A1048" s="30">
        <v>1047</v>
      </c>
      <c r="B1048" s="30" t="s">
        <v>3161</v>
      </c>
      <c r="C1048" s="30" t="s">
        <v>4180</v>
      </c>
      <c r="D1048" s="30" t="s">
        <v>4181</v>
      </c>
      <c r="E1048" s="30" t="s">
        <v>4182</v>
      </c>
      <c r="F1048" s="31">
        <v>50000</v>
      </c>
      <c r="G1048" s="32">
        <v>46046</v>
      </c>
      <c r="H1048" s="32">
        <v>47110</v>
      </c>
      <c r="I1048" s="31">
        <v>3</v>
      </c>
      <c r="J1048" s="30" t="s">
        <v>23</v>
      </c>
      <c r="K1048" s="2">
        <v>92</v>
      </c>
      <c r="L1048" s="2" t="e">
        <f>ROUND(SUM(#REF!)*I1048/36000,2)</f>
        <v>#REF!</v>
      </c>
      <c r="M1048" t="s">
        <v>24</v>
      </c>
    </row>
    <row r="1049" spans="1:13">
      <c r="A1049" s="30">
        <v>1048</v>
      </c>
      <c r="B1049" s="30" t="s">
        <v>4183</v>
      </c>
      <c r="C1049" s="30" t="s">
        <v>4184</v>
      </c>
      <c r="D1049" s="30" t="s">
        <v>4185</v>
      </c>
      <c r="E1049" s="30" t="s">
        <v>4186</v>
      </c>
      <c r="F1049" s="31">
        <v>50000</v>
      </c>
      <c r="G1049" s="32">
        <v>46046</v>
      </c>
      <c r="H1049" s="32">
        <v>47110</v>
      </c>
      <c r="I1049" s="31">
        <v>3</v>
      </c>
      <c r="J1049" s="30" t="s">
        <v>172</v>
      </c>
      <c r="K1049" s="2">
        <v>92</v>
      </c>
      <c r="L1049" s="2" t="e">
        <f>ROUND(SUM(#REF!)*I1049/36000,2)</f>
        <v>#REF!</v>
      </c>
      <c r="M1049" t="s">
        <v>173</v>
      </c>
    </row>
    <row r="1050" spans="1:13">
      <c r="A1050" s="30">
        <v>1049</v>
      </c>
      <c r="B1050" s="30" t="s">
        <v>4187</v>
      </c>
      <c r="C1050" s="30" t="s">
        <v>4188</v>
      </c>
      <c r="D1050" s="30" t="s">
        <v>4189</v>
      </c>
      <c r="E1050" s="30" t="s">
        <v>4190</v>
      </c>
      <c r="F1050" s="31">
        <v>50000</v>
      </c>
      <c r="G1050" s="32">
        <v>46046</v>
      </c>
      <c r="H1050" s="32">
        <v>47110</v>
      </c>
      <c r="I1050" s="31">
        <v>3</v>
      </c>
      <c r="J1050" s="30" t="s">
        <v>640</v>
      </c>
      <c r="K1050" s="2">
        <v>92</v>
      </c>
      <c r="L1050" s="2" t="e">
        <f>ROUND(SUM(#REF!)*I1050/36000,2)</f>
        <v>#REF!</v>
      </c>
      <c r="M1050" t="s">
        <v>641</v>
      </c>
    </row>
    <row r="1051" spans="1:13">
      <c r="A1051" s="30">
        <v>1050</v>
      </c>
      <c r="B1051" s="30" t="s">
        <v>4191</v>
      </c>
      <c r="C1051" s="30" t="s">
        <v>4192</v>
      </c>
      <c r="D1051" s="30" t="s">
        <v>4193</v>
      </c>
      <c r="E1051" s="30" t="s">
        <v>4194</v>
      </c>
      <c r="F1051" s="31">
        <v>50000</v>
      </c>
      <c r="G1051" s="32">
        <v>46046</v>
      </c>
      <c r="H1051" s="32">
        <v>47110</v>
      </c>
      <c r="I1051" s="31">
        <v>3</v>
      </c>
      <c r="J1051" s="30" t="s">
        <v>17</v>
      </c>
      <c r="K1051" s="2">
        <v>92</v>
      </c>
      <c r="L1051" s="2" t="e">
        <f>ROUND(SUM(#REF!)*I1051/36000,2)</f>
        <v>#REF!</v>
      </c>
      <c r="M1051" t="s">
        <v>18</v>
      </c>
    </row>
    <row r="1052" spans="1:13">
      <c r="A1052" s="30">
        <v>1051</v>
      </c>
      <c r="B1052" s="30" t="s">
        <v>4195</v>
      </c>
      <c r="C1052" s="30" t="s">
        <v>4196</v>
      </c>
      <c r="D1052" s="30" t="s">
        <v>4197</v>
      </c>
      <c r="E1052" s="30" t="s">
        <v>4198</v>
      </c>
      <c r="F1052" s="31">
        <v>50000</v>
      </c>
      <c r="G1052" s="32">
        <v>46046</v>
      </c>
      <c r="H1052" s="32">
        <v>47110</v>
      </c>
      <c r="I1052" s="31">
        <v>3</v>
      </c>
      <c r="J1052" s="30" t="s">
        <v>172</v>
      </c>
      <c r="K1052" s="2">
        <v>92</v>
      </c>
      <c r="L1052" s="2" t="e">
        <f>ROUND(SUM(#REF!)*I1052/36000,2)</f>
        <v>#REF!</v>
      </c>
      <c r="M1052" t="s">
        <v>173</v>
      </c>
    </row>
    <row r="1053" spans="1:13">
      <c r="A1053" s="30">
        <v>1052</v>
      </c>
      <c r="B1053" s="30" t="s">
        <v>4199</v>
      </c>
      <c r="C1053" s="30" t="s">
        <v>4200</v>
      </c>
      <c r="D1053" s="30" t="s">
        <v>4201</v>
      </c>
      <c r="E1053" s="30" t="s">
        <v>4202</v>
      </c>
      <c r="F1053" s="31">
        <v>50000</v>
      </c>
      <c r="G1053" s="32">
        <v>46046</v>
      </c>
      <c r="H1053" s="32">
        <v>47110</v>
      </c>
      <c r="I1053" s="31">
        <v>3</v>
      </c>
      <c r="J1053" s="30" t="s">
        <v>172</v>
      </c>
      <c r="K1053" s="2">
        <v>92</v>
      </c>
      <c r="L1053" s="2" t="e">
        <f>ROUND(SUM(#REF!)*I1053/36000,2)</f>
        <v>#REF!</v>
      </c>
      <c r="M1053" t="s">
        <v>173</v>
      </c>
    </row>
    <row r="1054" spans="1:13">
      <c r="A1054" s="30">
        <v>1053</v>
      </c>
      <c r="B1054" s="30" t="s">
        <v>4203</v>
      </c>
      <c r="C1054" s="30" t="s">
        <v>4204</v>
      </c>
      <c r="D1054" s="30" t="s">
        <v>4205</v>
      </c>
      <c r="E1054" s="30" t="s">
        <v>4206</v>
      </c>
      <c r="F1054" s="31">
        <v>30000</v>
      </c>
      <c r="G1054" s="32">
        <v>46046</v>
      </c>
      <c r="H1054" s="32">
        <v>47110</v>
      </c>
      <c r="I1054" s="31">
        <v>3</v>
      </c>
      <c r="J1054" s="30" t="s">
        <v>23</v>
      </c>
      <c r="K1054" s="2">
        <v>92</v>
      </c>
      <c r="L1054" s="2" t="e">
        <f>ROUND(SUM(#REF!)*I1054/36000,2)</f>
        <v>#REF!</v>
      </c>
      <c r="M1054" t="s">
        <v>24</v>
      </c>
    </row>
    <row r="1055" spans="1:13">
      <c r="A1055" s="30">
        <v>1054</v>
      </c>
      <c r="B1055" s="30" t="s">
        <v>4207</v>
      </c>
      <c r="C1055" s="30" t="s">
        <v>4208</v>
      </c>
      <c r="D1055" s="30" t="s">
        <v>4209</v>
      </c>
      <c r="E1055" s="30" t="s">
        <v>4210</v>
      </c>
      <c r="F1055" s="31">
        <v>30000</v>
      </c>
      <c r="G1055" s="32">
        <v>46046</v>
      </c>
      <c r="H1055" s="32">
        <v>47110</v>
      </c>
      <c r="I1055" s="31">
        <v>3</v>
      </c>
      <c r="J1055" s="30" t="s">
        <v>17</v>
      </c>
      <c r="K1055" s="2">
        <v>92</v>
      </c>
      <c r="L1055" s="2" t="e">
        <f>ROUND(SUM(#REF!)*I1055/36000,2)</f>
        <v>#REF!</v>
      </c>
      <c r="M1055" t="s">
        <v>18</v>
      </c>
    </row>
    <row r="1056" spans="1:13">
      <c r="A1056" s="30">
        <v>1055</v>
      </c>
      <c r="B1056" s="30" t="s">
        <v>4211</v>
      </c>
      <c r="C1056" s="30" t="s">
        <v>4212</v>
      </c>
      <c r="D1056" s="30" t="s">
        <v>4213</v>
      </c>
      <c r="E1056" s="30" t="s">
        <v>4214</v>
      </c>
      <c r="F1056" s="31">
        <v>50000</v>
      </c>
      <c r="G1056" s="32">
        <v>46046</v>
      </c>
      <c r="H1056" s="32">
        <v>47110</v>
      </c>
      <c r="I1056" s="31">
        <v>3</v>
      </c>
      <c r="J1056" s="30" t="s">
        <v>172</v>
      </c>
      <c r="K1056" s="2">
        <v>92</v>
      </c>
      <c r="L1056" s="2" t="e">
        <f>ROUND(SUM(#REF!)*I1056/36000,2)</f>
        <v>#REF!</v>
      </c>
      <c r="M1056" t="s">
        <v>173</v>
      </c>
    </row>
    <row r="1057" spans="1:13">
      <c r="A1057" s="30">
        <v>1056</v>
      </c>
      <c r="B1057" s="30" t="s">
        <v>4215</v>
      </c>
      <c r="C1057" s="30" t="s">
        <v>4216</v>
      </c>
      <c r="D1057" s="30" t="s">
        <v>4217</v>
      </c>
      <c r="E1057" s="30" t="s">
        <v>4218</v>
      </c>
      <c r="F1057" s="31">
        <v>50000</v>
      </c>
      <c r="G1057" s="32">
        <v>46046</v>
      </c>
      <c r="H1057" s="32">
        <v>47110</v>
      </c>
      <c r="I1057" s="31">
        <v>3</v>
      </c>
      <c r="J1057" s="30" t="s">
        <v>172</v>
      </c>
      <c r="K1057" s="2">
        <v>92</v>
      </c>
      <c r="L1057" s="2" t="e">
        <f>ROUND(SUM(#REF!)*I1057/36000,2)</f>
        <v>#REF!</v>
      </c>
      <c r="M1057" t="s">
        <v>173</v>
      </c>
    </row>
    <row r="1058" spans="1:13">
      <c r="A1058" s="30">
        <v>1057</v>
      </c>
      <c r="B1058" s="30" t="s">
        <v>4219</v>
      </c>
      <c r="C1058" s="30" t="s">
        <v>4220</v>
      </c>
      <c r="D1058" s="30" t="s">
        <v>4221</v>
      </c>
      <c r="E1058" s="30" t="s">
        <v>4222</v>
      </c>
      <c r="F1058" s="31">
        <v>50000</v>
      </c>
      <c r="G1058" s="32">
        <v>46046</v>
      </c>
      <c r="H1058" s="32">
        <v>47110</v>
      </c>
      <c r="I1058" s="31">
        <v>3</v>
      </c>
      <c r="J1058" s="30" t="s">
        <v>172</v>
      </c>
      <c r="K1058" s="2">
        <v>92</v>
      </c>
      <c r="L1058" s="2" t="e">
        <f>ROUND(SUM(#REF!)*I1058/36000,2)</f>
        <v>#REF!</v>
      </c>
      <c r="M1058" t="s">
        <v>173</v>
      </c>
    </row>
    <row r="1059" spans="1:13">
      <c r="A1059" s="30">
        <v>1058</v>
      </c>
      <c r="B1059" s="30" t="s">
        <v>4223</v>
      </c>
      <c r="C1059" s="30" t="s">
        <v>4224</v>
      </c>
      <c r="D1059" s="30" t="s">
        <v>4225</v>
      </c>
      <c r="E1059" s="30" t="s">
        <v>4226</v>
      </c>
      <c r="F1059" s="31">
        <v>50000</v>
      </c>
      <c r="G1059" s="32">
        <v>46046</v>
      </c>
      <c r="H1059" s="32">
        <v>47110</v>
      </c>
      <c r="I1059" s="31">
        <v>3</v>
      </c>
      <c r="J1059" s="30" t="s">
        <v>640</v>
      </c>
      <c r="K1059" s="2">
        <v>92</v>
      </c>
      <c r="L1059" s="2" t="e">
        <f>ROUND(SUM(#REF!)*I1059/36000,2)</f>
        <v>#REF!</v>
      </c>
      <c r="M1059" t="s">
        <v>641</v>
      </c>
    </row>
    <row r="1060" spans="1:13">
      <c r="A1060" s="30">
        <v>1059</v>
      </c>
      <c r="B1060" s="30" t="s">
        <v>4227</v>
      </c>
      <c r="C1060" s="30" t="s">
        <v>4228</v>
      </c>
      <c r="D1060" s="30" t="s">
        <v>4229</v>
      </c>
      <c r="E1060" s="30" t="s">
        <v>4230</v>
      </c>
      <c r="F1060" s="31">
        <v>40000</v>
      </c>
      <c r="G1060" s="32">
        <v>46046</v>
      </c>
      <c r="H1060" s="32">
        <v>47110</v>
      </c>
      <c r="I1060" s="31">
        <v>3</v>
      </c>
      <c r="J1060" s="30" t="s">
        <v>640</v>
      </c>
      <c r="K1060" s="2">
        <v>92</v>
      </c>
      <c r="L1060" s="2" t="e">
        <f>ROUND(SUM(#REF!)*I1060/36000,2)</f>
        <v>#REF!</v>
      </c>
      <c r="M1060" t="s">
        <v>641</v>
      </c>
    </row>
    <row r="1061" spans="1:13">
      <c r="A1061" s="30">
        <v>1060</v>
      </c>
      <c r="B1061" s="30" t="s">
        <v>4231</v>
      </c>
      <c r="C1061" s="30" t="s">
        <v>4232</v>
      </c>
      <c r="D1061" s="30" t="s">
        <v>4233</v>
      </c>
      <c r="E1061" s="30" t="s">
        <v>4234</v>
      </c>
      <c r="F1061" s="31">
        <v>30000</v>
      </c>
      <c r="G1061" s="32">
        <v>46046</v>
      </c>
      <c r="H1061" s="32">
        <v>47110</v>
      </c>
      <c r="I1061" s="31">
        <v>3</v>
      </c>
      <c r="J1061" s="30" t="s">
        <v>17</v>
      </c>
      <c r="K1061" s="2">
        <v>92</v>
      </c>
      <c r="L1061" s="2" t="e">
        <f>ROUND(SUM(#REF!)*I1061/36000,2)</f>
        <v>#REF!</v>
      </c>
      <c r="M1061" t="s">
        <v>18</v>
      </c>
    </row>
    <row r="1062" spans="1:13">
      <c r="A1062" s="30">
        <v>1061</v>
      </c>
      <c r="B1062" s="30" t="s">
        <v>2036</v>
      </c>
      <c r="C1062" s="30" t="s">
        <v>4235</v>
      </c>
      <c r="D1062" s="30" t="s">
        <v>4236</v>
      </c>
      <c r="E1062" s="30" t="s">
        <v>4237</v>
      </c>
      <c r="F1062" s="31">
        <v>50000</v>
      </c>
      <c r="G1062" s="32">
        <v>46048</v>
      </c>
      <c r="H1062" s="32">
        <v>47082</v>
      </c>
      <c r="I1062" s="31">
        <v>3</v>
      </c>
      <c r="J1062" s="30" t="s">
        <v>640</v>
      </c>
      <c r="K1062" s="2">
        <v>92</v>
      </c>
      <c r="L1062" s="2" t="e">
        <f>ROUND(SUM(#REF!)*I1062/36000,2)</f>
        <v>#REF!</v>
      </c>
      <c r="M1062" t="s">
        <v>641</v>
      </c>
    </row>
    <row r="1063" spans="1:13">
      <c r="A1063" s="30">
        <v>1062</v>
      </c>
      <c r="B1063" s="30" t="s">
        <v>4238</v>
      </c>
      <c r="C1063" s="30" t="s">
        <v>4239</v>
      </c>
      <c r="D1063" s="30" t="s">
        <v>4240</v>
      </c>
      <c r="E1063" s="30" t="s">
        <v>4241</v>
      </c>
      <c r="F1063" s="31">
        <v>50000</v>
      </c>
      <c r="G1063" s="32">
        <v>46048</v>
      </c>
      <c r="H1063" s="32">
        <v>47112</v>
      </c>
      <c r="I1063" s="31">
        <v>3</v>
      </c>
      <c r="J1063" s="30" t="s">
        <v>17</v>
      </c>
      <c r="K1063" s="2">
        <v>92</v>
      </c>
      <c r="L1063" s="2" t="e">
        <f>ROUND(SUM(#REF!)*I1063/36000,2)</f>
        <v>#REF!</v>
      </c>
      <c r="M1063" t="s">
        <v>18</v>
      </c>
    </row>
    <row r="1064" spans="1:13">
      <c r="A1064" s="30">
        <v>1063</v>
      </c>
      <c r="B1064" s="30" t="s">
        <v>4242</v>
      </c>
      <c r="C1064" s="30" t="s">
        <v>4243</v>
      </c>
      <c r="D1064" s="30" t="s">
        <v>4244</v>
      </c>
      <c r="E1064" s="30" t="s">
        <v>4245</v>
      </c>
      <c r="F1064" s="31">
        <v>40000</v>
      </c>
      <c r="G1064" s="32">
        <v>46048</v>
      </c>
      <c r="H1064" s="32">
        <v>47112</v>
      </c>
      <c r="I1064" s="31">
        <v>3</v>
      </c>
      <c r="J1064" s="30" t="s">
        <v>172</v>
      </c>
      <c r="K1064" s="2">
        <v>92</v>
      </c>
      <c r="L1064" s="2" t="e">
        <f>ROUND(SUM(#REF!)*I1064/36000,2)</f>
        <v>#REF!</v>
      </c>
      <c r="M1064" t="s">
        <v>173</v>
      </c>
    </row>
    <row r="1065" spans="1:13">
      <c r="A1065" s="30">
        <v>1064</v>
      </c>
      <c r="B1065" s="30" t="s">
        <v>4246</v>
      </c>
      <c r="C1065" s="30" t="s">
        <v>4247</v>
      </c>
      <c r="D1065" s="30" t="s">
        <v>4248</v>
      </c>
      <c r="E1065" s="30" t="s">
        <v>4249</v>
      </c>
      <c r="F1065" s="31">
        <v>30000</v>
      </c>
      <c r="G1065" s="32">
        <v>46048</v>
      </c>
      <c r="H1065" s="32">
        <v>47112</v>
      </c>
      <c r="I1065" s="31">
        <v>3</v>
      </c>
      <c r="J1065" s="30" t="s">
        <v>172</v>
      </c>
      <c r="K1065" s="2">
        <v>92</v>
      </c>
      <c r="L1065" s="2" t="e">
        <f>ROUND(SUM(#REF!)*I1065/36000,2)</f>
        <v>#REF!</v>
      </c>
      <c r="M1065" t="s">
        <v>173</v>
      </c>
    </row>
    <row r="1066" spans="1:13">
      <c r="A1066" s="30">
        <v>1065</v>
      </c>
      <c r="B1066" s="30" t="s">
        <v>770</v>
      </c>
      <c r="C1066" s="30" t="s">
        <v>4250</v>
      </c>
      <c r="D1066" s="30" t="s">
        <v>4251</v>
      </c>
      <c r="E1066" s="30" t="s">
        <v>4252</v>
      </c>
      <c r="F1066" s="31">
        <v>50000</v>
      </c>
      <c r="G1066" s="32">
        <v>46048</v>
      </c>
      <c r="H1066" s="32">
        <v>47112</v>
      </c>
      <c r="I1066" s="31">
        <v>3</v>
      </c>
      <c r="J1066" s="30" t="s">
        <v>172</v>
      </c>
      <c r="K1066" s="2">
        <v>92</v>
      </c>
      <c r="L1066" s="2" t="e">
        <f>ROUND(SUM(#REF!)*I1066/36000,2)</f>
        <v>#REF!</v>
      </c>
      <c r="M1066" t="s">
        <v>173</v>
      </c>
    </row>
    <row r="1067" spans="1:13">
      <c r="A1067" s="30">
        <v>1066</v>
      </c>
      <c r="B1067" s="30" t="s">
        <v>4253</v>
      </c>
      <c r="C1067" s="30" t="s">
        <v>4254</v>
      </c>
      <c r="D1067" s="30" t="s">
        <v>4255</v>
      </c>
      <c r="E1067" s="30" t="s">
        <v>4256</v>
      </c>
      <c r="F1067" s="31">
        <v>20000</v>
      </c>
      <c r="G1067" s="32">
        <v>46048</v>
      </c>
      <c r="H1067" s="32">
        <v>47112</v>
      </c>
      <c r="I1067" s="31">
        <v>3</v>
      </c>
      <c r="J1067" s="30" t="s">
        <v>172</v>
      </c>
      <c r="K1067" s="2">
        <v>92</v>
      </c>
      <c r="L1067" s="2" t="e">
        <f>ROUND(SUM(#REF!)*I1067/36000,2)</f>
        <v>#REF!</v>
      </c>
      <c r="M1067" t="s">
        <v>173</v>
      </c>
    </row>
    <row r="1068" spans="1:13">
      <c r="A1068" s="30">
        <v>1067</v>
      </c>
      <c r="B1068" s="30" t="s">
        <v>4257</v>
      </c>
      <c r="C1068" s="30" t="s">
        <v>4258</v>
      </c>
      <c r="D1068" s="30" t="s">
        <v>4259</v>
      </c>
      <c r="E1068" s="30" t="s">
        <v>4260</v>
      </c>
      <c r="F1068" s="31">
        <v>50000</v>
      </c>
      <c r="G1068" s="32">
        <v>46048</v>
      </c>
      <c r="H1068" s="32">
        <v>47112</v>
      </c>
      <c r="I1068" s="31">
        <v>3</v>
      </c>
      <c r="J1068" s="30" t="s">
        <v>878</v>
      </c>
      <c r="K1068" s="2">
        <v>92</v>
      </c>
      <c r="L1068" s="2" t="e">
        <f>ROUND(SUM(#REF!)*I1068/36000,2)</f>
        <v>#REF!</v>
      </c>
      <c r="M1068" t="s">
        <v>879</v>
      </c>
    </row>
    <row r="1069" spans="1:13">
      <c r="A1069" s="30">
        <v>1068</v>
      </c>
      <c r="B1069" s="30" t="s">
        <v>4261</v>
      </c>
      <c r="C1069" s="30" t="s">
        <v>4262</v>
      </c>
      <c r="D1069" s="30" t="s">
        <v>4263</v>
      </c>
      <c r="E1069" s="30" t="s">
        <v>4264</v>
      </c>
      <c r="F1069" s="31">
        <v>40000</v>
      </c>
      <c r="G1069" s="32">
        <v>46048</v>
      </c>
      <c r="H1069" s="32">
        <v>47112</v>
      </c>
      <c r="I1069" s="31">
        <v>3</v>
      </c>
      <c r="J1069" s="30" t="s">
        <v>172</v>
      </c>
      <c r="K1069" s="2">
        <v>92</v>
      </c>
      <c r="L1069" s="2" t="e">
        <f>ROUND(SUM(#REF!)*I1069/36000,2)</f>
        <v>#REF!</v>
      </c>
      <c r="M1069" t="s">
        <v>173</v>
      </c>
    </row>
    <row r="1070" spans="1:13">
      <c r="A1070" s="30">
        <v>1069</v>
      </c>
      <c r="B1070" s="30" t="s">
        <v>4265</v>
      </c>
      <c r="C1070" s="30" t="s">
        <v>4266</v>
      </c>
      <c r="D1070" s="30" t="s">
        <v>4267</v>
      </c>
      <c r="E1070" s="30" t="s">
        <v>4268</v>
      </c>
      <c r="F1070" s="31">
        <v>50000</v>
      </c>
      <c r="G1070" s="32">
        <v>46048</v>
      </c>
      <c r="H1070" s="32">
        <v>47112</v>
      </c>
      <c r="I1070" s="31">
        <v>3</v>
      </c>
      <c r="J1070" s="30" t="s">
        <v>17</v>
      </c>
      <c r="K1070" s="2">
        <v>92</v>
      </c>
      <c r="L1070" s="2" t="e">
        <f>ROUND(SUM(#REF!)*I1070/36000,2)</f>
        <v>#REF!</v>
      </c>
      <c r="M1070" t="s">
        <v>18</v>
      </c>
    </row>
    <row r="1071" spans="1:13">
      <c r="A1071" s="30">
        <v>1070</v>
      </c>
      <c r="B1071" s="30" t="s">
        <v>4269</v>
      </c>
      <c r="C1071" s="30" t="s">
        <v>4270</v>
      </c>
      <c r="D1071" s="30" t="s">
        <v>4271</v>
      </c>
      <c r="E1071" s="30" t="s">
        <v>4272</v>
      </c>
      <c r="F1071" s="31">
        <v>40000</v>
      </c>
      <c r="G1071" s="32">
        <v>46048</v>
      </c>
      <c r="H1071" s="32">
        <v>47112</v>
      </c>
      <c r="I1071" s="31">
        <v>3</v>
      </c>
      <c r="J1071" s="30" t="s">
        <v>17</v>
      </c>
      <c r="K1071" s="2">
        <v>92</v>
      </c>
      <c r="L1071" s="2" t="e">
        <f>ROUND(SUM(#REF!)*I1071/36000,2)</f>
        <v>#REF!</v>
      </c>
      <c r="M1071" t="s">
        <v>18</v>
      </c>
    </row>
    <row r="1072" spans="1:13">
      <c r="A1072" s="30">
        <v>1071</v>
      </c>
      <c r="B1072" s="30" t="s">
        <v>4273</v>
      </c>
      <c r="C1072" s="30" t="s">
        <v>4274</v>
      </c>
      <c r="D1072" s="30" t="s">
        <v>4275</v>
      </c>
      <c r="E1072" s="30" t="s">
        <v>4276</v>
      </c>
      <c r="F1072" s="31">
        <v>50000</v>
      </c>
      <c r="G1072" s="32">
        <v>46048</v>
      </c>
      <c r="H1072" s="32">
        <v>47112</v>
      </c>
      <c r="I1072" s="31">
        <v>3</v>
      </c>
      <c r="J1072" s="30" t="s">
        <v>172</v>
      </c>
      <c r="K1072" s="2">
        <v>92</v>
      </c>
      <c r="L1072" s="2" t="e">
        <f>ROUND(SUM(#REF!)*I1072/36000,2)</f>
        <v>#REF!</v>
      </c>
      <c r="M1072" t="s">
        <v>173</v>
      </c>
    </row>
    <row r="1073" spans="1:13">
      <c r="A1073" s="30">
        <v>1072</v>
      </c>
      <c r="B1073" s="30" t="s">
        <v>4277</v>
      </c>
      <c r="C1073" s="30" t="s">
        <v>4278</v>
      </c>
      <c r="D1073" s="30" t="s">
        <v>4279</v>
      </c>
      <c r="E1073" s="30" t="s">
        <v>4280</v>
      </c>
      <c r="F1073" s="31">
        <v>30000</v>
      </c>
      <c r="G1073" s="32">
        <v>46048</v>
      </c>
      <c r="H1073" s="32">
        <v>47112</v>
      </c>
      <c r="I1073" s="31">
        <v>3</v>
      </c>
      <c r="J1073" s="30" t="s">
        <v>172</v>
      </c>
      <c r="K1073" s="2">
        <v>92</v>
      </c>
      <c r="L1073" s="2" t="e">
        <f>ROUND(SUM(#REF!)*I1073/36000,2)</f>
        <v>#REF!</v>
      </c>
      <c r="M1073" t="s">
        <v>173</v>
      </c>
    </row>
    <row r="1074" spans="1:13">
      <c r="A1074" s="30">
        <v>1073</v>
      </c>
      <c r="B1074" s="30" t="s">
        <v>4281</v>
      </c>
      <c r="C1074" s="30" t="s">
        <v>4282</v>
      </c>
      <c r="D1074" s="30" t="s">
        <v>4283</v>
      </c>
      <c r="E1074" s="30" t="s">
        <v>4284</v>
      </c>
      <c r="F1074" s="31">
        <v>50000</v>
      </c>
      <c r="G1074" s="32">
        <v>46048</v>
      </c>
      <c r="H1074" s="32">
        <v>47112</v>
      </c>
      <c r="I1074" s="31">
        <v>3</v>
      </c>
      <c r="J1074" s="30" t="s">
        <v>878</v>
      </c>
      <c r="K1074" s="2">
        <v>92</v>
      </c>
      <c r="L1074" s="2" t="e">
        <f>ROUND(SUM(#REF!)*I1074/36000,2)</f>
        <v>#REF!</v>
      </c>
      <c r="M1074" t="s">
        <v>879</v>
      </c>
    </row>
    <row r="1075" spans="1:13">
      <c r="A1075" s="30">
        <v>1074</v>
      </c>
      <c r="B1075" s="30" t="s">
        <v>4285</v>
      </c>
      <c r="C1075" s="30" t="s">
        <v>4286</v>
      </c>
      <c r="D1075" s="30" t="s">
        <v>4287</v>
      </c>
      <c r="E1075" s="30" t="s">
        <v>4288</v>
      </c>
      <c r="F1075" s="31">
        <v>50000</v>
      </c>
      <c r="G1075" s="32">
        <v>46049</v>
      </c>
      <c r="H1075" s="32">
        <v>47113</v>
      </c>
      <c r="I1075" s="31">
        <v>3</v>
      </c>
      <c r="J1075" s="30" t="s">
        <v>172</v>
      </c>
      <c r="K1075" s="2">
        <v>92</v>
      </c>
      <c r="L1075" s="2" t="e">
        <f>ROUND(SUM(#REF!)*I1075/36000,2)</f>
        <v>#REF!</v>
      </c>
      <c r="M1075" t="s">
        <v>173</v>
      </c>
    </row>
    <row r="1076" spans="1:13">
      <c r="A1076" s="30">
        <v>1075</v>
      </c>
      <c r="B1076" s="30" t="s">
        <v>4289</v>
      </c>
      <c r="C1076" s="30" t="s">
        <v>4290</v>
      </c>
      <c r="D1076" s="30" t="s">
        <v>4291</v>
      </c>
      <c r="E1076" s="30" t="s">
        <v>4292</v>
      </c>
      <c r="F1076" s="31">
        <v>50000</v>
      </c>
      <c r="G1076" s="32">
        <v>46049</v>
      </c>
      <c r="H1076" s="32">
        <v>47113</v>
      </c>
      <c r="I1076" s="31">
        <v>3</v>
      </c>
      <c r="J1076" s="30" t="s">
        <v>172</v>
      </c>
      <c r="K1076" s="2">
        <v>92</v>
      </c>
      <c r="L1076" s="2" t="e">
        <f>ROUND(SUM(#REF!)*I1076/36000,2)</f>
        <v>#REF!</v>
      </c>
      <c r="M1076" t="s">
        <v>173</v>
      </c>
    </row>
    <row r="1077" spans="1:13">
      <c r="A1077" s="30">
        <v>1076</v>
      </c>
      <c r="B1077" s="30" t="s">
        <v>4293</v>
      </c>
      <c r="C1077" s="30" t="s">
        <v>4294</v>
      </c>
      <c r="D1077" s="30" t="s">
        <v>4295</v>
      </c>
      <c r="E1077" s="30" t="s">
        <v>4296</v>
      </c>
      <c r="F1077" s="31">
        <v>50000</v>
      </c>
      <c r="G1077" s="32">
        <v>46049</v>
      </c>
      <c r="H1077" s="32">
        <v>47113</v>
      </c>
      <c r="I1077" s="31">
        <v>3</v>
      </c>
      <c r="J1077" s="30" t="s">
        <v>17</v>
      </c>
      <c r="K1077" s="2">
        <v>92</v>
      </c>
      <c r="L1077" s="2" t="e">
        <f>ROUND(SUM(#REF!)*I1077/36000,2)</f>
        <v>#REF!</v>
      </c>
      <c r="M1077" t="s">
        <v>18</v>
      </c>
    </row>
    <row r="1078" spans="1:13">
      <c r="A1078" s="30">
        <v>1077</v>
      </c>
      <c r="B1078" s="30" t="s">
        <v>4297</v>
      </c>
      <c r="C1078" s="30" t="s">
        <v>4298</v>
      </c>
      <c r="D1078" s="30" t="s">
        <v>4299</v>
      </c>
      <c r="E1078" s="30" t="s">
        <v>4300</v>
      </c>
      <c r="F1078" s="31">
        <v>40000</v>
      </c>
      <c r="G1078" s="32">
        <v>46049</v>
      </c>
      <c r="H1078" s="32">
        <v>47113</v>
      </c>
      <c r="I1078" s="31">
        <v>3</v>
      </c>
      <c r="J1078" s="30" t="s">
        <v>172</v>
      </c>
      <c r="K1078" s="2">
        <v>92</v>
      </c>
      <c r="L1078" s="2" t="e">
        <f>ROUND(SUM(#REF!)*I1078/36000,2)</f>
        <v>#REF!</v>
      </c>
      <c r="M1078" t="s">
        <v>173</v>
      </c>
    </row>
    <row r="1079" spans="1:13">
      <c r="A1079" s="30">
        <v>1078</v>
      </c>
      <c r="B1079" s="30" t="s">
        <v>4301</v>
      </c>
      <c r="C1079" s="30" t="s">
        <v>4302</v>
      </c>
      <c r="D1079" s="30" t="s">
        <v>4303</v>
      </c>
      <c r="E1079" s="30" t="s">
        <v>4304</v>
      </c>
      <c r="F1079" s="31">
        <v>30000</v>
      </c>
      <c r="G1079" s="32">
        <v>46049</v>
      </c>
      <c r="H1079" s="32">
        <v>47113</v>
      </c>
      <c r="I1079" s="31">
        <v>3</v>
      </c>
      <c r="J1079" s="30" t="s">
        <v>172</v>
      </c>
      <c r="K1079" s="2">
        <v>92</v>
      </c>
      <c r="L1079" s="2" t="e">
        <f>ROUND(SUM(#REF!)*I1079/36000,2)</f>
        <v>#REF!</v>
      </c>
      <c r="M1079" t="s">
        <v>173</v>
      </c>
    </row>
    <row r="1080" spans="1:13">
      <c r="A1080" s="30">
        <v>1079</v>
      </c>
      <c r="B1080" s="30" t="s">
        <v>4305</v>
      </c>
      <c r="C1080" s="30" t="s">
        <v>4306</v>
      </c>
      <c r="D1080" s="30" t="s">
        <v>4307</v>
      </c>
      <c r="E1080" s="30" t="s">
        <v>4308</v>
      </c>
      <c r="F1080" s="31">
        <v>40000</v>
      </c>
      <c r="G1080" s="32">
        <v>46049</v>
      </c>
      <c r="H1080" s="32">
        <v>47113</v>
      </c>
      <c r="I1080" s="31">
        <v>3</v>
      </c>
      <c r="J1080" s="30" t="s">
        <v>172</v>
      </c>
      <c r="K1080" s="2">
        <v>92</v>
      </c>
      <c r="L1080" s="2" t="e">
        <f>ROUND(SUM(#REF!)*I1080/36000,2)</f>
        <v>#REF!</v>
      </c>
      <c r="M1080" t="s">
        <v>173</v>
      </c>
    </row>
    <row r="1081" spans="1:13">
      <c r="A1081" s="30">
        <v>1080</v>
      </c>
      <c r="B1081" s="30" t="s">
        <v>4309</v>
      </c>
      <c r="C1081" s="30" t="s">
        <v>4310</v>
      </c>
      <c r="D1081" s="30" t="s">
        <v>4311</v>
      </c>
      <c r="E1081" s="30" t="s">
        <v>4312</v>
      </c>
      <c r="F1081" s="31">
        <v>30000</v>
      </c>
      <c r="G1081" s="32">
        <v>46049</v>
      </c>
      <c r="H1081" s="32">
        <v>47113</v>
      </c>
      <c r="I1081" s="31">
        <v>3</v>
      </c>
      <c r="J1081" s="30" t="s">
        <v>61</v>
      </c>
      <c r="K1081" s="2">
        <v>92</v>
      </c>
      <c r="L1081" s="2" t="e">
        <f>ROUND(SUM(#REF!)*I1081/36000,2)</f>
        <v>#REF!</v>
      </c>
      <c r="M1081" t="s">
        <v>62</v>
      </c>
    </row>
    <row r="1082" spans="1:13">
      <c r="A1082" s="30">
        <v>1081</v>
      </c>
      <c r="B1082" s="30" t="s">
        <v>4313</v>
      </c>
      <c r="C1082" s="30" t="s">
        <v>4314</v>
      </c>
      <c r="D1082" s="30" t="s">
        <v>4315</v>
      </c>
      <c r="E1082" s="30" t="s">
        <v>4316</v>
      </c>
      <c r="F1082" s="31">
        <v>30000</v>
      </c>
      <c r="G1082" s="32">
        <v>46049</v>
      </c>
      <c r="H1082" s="32">
        <v>47112</v>
      </c>
      <c r="I1082" s="31">
        <v>3</v>
      </c>
      <c r="J1082" s="30" t="s">
        <v>172</v>
      </c>
      <c r="K1082" s="2">
        <v>92</v>
      </c>
      <c r="L1082" s="2" t="e">
        <f>ROUND(SUM(#REF!)*I1082/36000,2)</f>
        <v>#REF!</v>
      </c>
      <c r="M1082" t="s">
        <v>173</v>
      </c>
    </row>
    <row r="1083" spans="1:13">
      <c r="A1083" s="30">
        <v>1082</v>
      </c>
      <c r="B1083" s="30" t="s">
        <v>3091</v>
      </c>
      <c r="C1083" s="30" t="s">
        <v>4317</v>
      </c>
      <c r="D1083" s="30" t="s">
        <v>4318</v>
      </c>
      <c r="E1083" s="30" t="s">
        <v>4319</v>
      </c>
      <c r="F1083" s="31">
        <v>30000</v>
      </c>
      <c r="G1083" s="32">
        <v>46049</v>
      </c>
      <c r="H1083" s="32">
        <v>47113</v>
      </c>
      <c r="I1083" s="31">
        <v>3</v>
      </c>
      <c r="J1083" s="30" t="s">
        <v>172</v>
      </c>
      <c r="K1083" s="2">
        <v>92</v>
      </c>
      <c r="L1083" s="2" t="e">
        <f>ROUND(SUM(#REF!)*I1083/36000,2)</f>
        <v>#REF!</v>
      </c>
      <c r="M1083" t="s">
        <v>173</v>
      </c>
    </row>
    <row r="1084" spans="1:13">
      <c r="A1084" s="30">
        <v>1083</v>
      </c>
      <c r="B1084" s="30" t="s">
        <v>4320</v>
      </c>
      <c r="C1084" s="30" t="s">
        <v>4321</v>
      </c>
      <c r="D1084" s="30" t="s">
        <v>4322</v>
      </c>
      <c r="E1084" s="30" t="s">
        <v>4323</v>
      </c>
      <c r="F1084" s="31">
        <v>20000</v>
      </c>
      <c r="G1084" s="32">
        <v>46049</v>
      </c>
      <c r="H1084" s="32">
        <v>47113</v>
      </c>
      <c r="I1084" s="31">
        <v>3</v>
      </c>
      <c r="J1084" s="30" t="s">
        <v>172</v>
      </c>
      <c r="K1084" s="2">
        <v>92</v>
      </c>
      <c r="L1084" s="2" t="e">
        <f>ROUND(SUM(#REF!)*I1084/36000,2)</f>
        <v>#REF!</v>
      </c>
      <c r="M1084" t="s">
        <v>173</v>
      </c>
    </row>
    <row r="1085" spans="1:13">
      <c r="A1085" s="30">
        <v>1084</v>
      </c>
      <c r="B1085" s="30" t="s">
        <v>4324</v>
      </c>
      <c r="C1085" s="30" t="s">
        <v>4325</v>
      </c>
      <c r="D1085" s="30" t="s">
        <v>4326</v>
      </c>
      <c r="E1085" s="30" t="s">
        <v>4327</v>
      </c>
      <c r="F1085" s="31">
        <v>50000</v>
      </c>
      <c r="G1085" s="32">
        <v>46049</v>
      </c>
      <c r="H1085" s="32">
        <v>47113</v>
      </c>
      <c r="I1085" s="31">
        <v>3</v>
      </c>
      <c r="J1085" s="30" t="s">
        <v>172</v>
      </c>
      <c r="K1085" s="2">
        <v>92</v>
      </c>
      <c r="L1085" s="2" t="e">
        <f>ROUND(SUM(#REF!)*I1085/36000,2)</f>
        <v>#REF!</v>
      </c>
      <c r="M1085" t="s">
        <v>173</v>
      </c>
    </row>
    <row r="1086" spans="1:13">
      <c r="A1086" s="30">
        <v>1085</v>
      </c>
      <c r="B1086" s="30" t="s">
        <v>4328</v>
      </c>
      <c r="C1086" s="30" t="s">
        <v>4329</v>
      </c>
      <c r="D1086" s="30" t="s">
        <v>4330</v>
      </c>
      <c r="E1086" s="30" t="s">
        <v>4331</v>
      </c>
      <c r="F1086" s="31">
        <v>15000</v>
      </c>
      <c r="G1086" s="32">
        <v>46049</v>
      </c>
      <c r="H1086" s="32">
        <v>47113</v>
      </c>
      <c r="I1086" s="31">
        <v>3</v>
      </c>
      <c r="J1086" s="30" t="s">
        <v>172</v>
      </c>
      <c r="K1086" s="2">
        <v>92</v>
      </c>
      <c r="L1086" s="2" t="e">
        <f>ROUND(SUM(#REF!)*I1086/36000,2)</f>
        <v>#REF!</v>
      </c>
      <c r="M1086" t="s">
        <v>173</v>
      </c>
    </row>
    <row r="1087" spans="1:13">
      <c r="A1087" s="30">
        <v>1086</v>
      </c>
      <c r="B1087" s="30" t="s">
        <v>1353</v>
      </c>
      <c r="C1087" s="30" t="s">
        <v>4332</v>
      </c>
      <c r="D1087" s="30" t="s">
        <v>4333</v>
      </c>
      <c r="E1087" s="30" t="s">
        <v>4334</v>
      </c>
      <c r="F1087" s="31">
        <v>50000</v>
      </c>
      <c r="G1087" s="32">
        <v>46049</v>
      </c>
      <c r="H1087" s="32">
        <v>47113</v>
      </c>
      <c r="I1087" s="31">
        <v>3</v>
      </c>
      <c r="J1087" s="30" t="s">
        <v>17</v>
      </c>
      <c r="K1087" s="2">
        <v>92</v>
      </c>
      <c r="L1087" s="2" t="e">
        <f>ROUND(SUM(#REF!)*I1087/36000,2)</f>
        <v>#REF!</v>
      </c>
      <c r="M1087" t="s">
        <v>18</v>
      </c>
    </row>
    <row r="1088" spans="1:13">
      <c r="A1088" s="30">
        <v>1087</v>
      </c>
      <c r="B1088" s="30" t="s">
        <v>4335</v>
      </c>
      <c r="C1088" s="30" t="s">
        <v>4336</v>
      </c>
      <c r="D1088" s="30" t="s">
        <v>4337</v>
      </c>
      <c r="E1088" s="30" t="s">
        <v>4338</v>
      </c>
      <c r="F1088" s="31">
        <v>50000</v>
      </c>
      <c r="G1088" s="32">
        <v>46049</v>
      </c>
      <c r="H1088" s="32">
        <v>47113</v>
      </c>
      <c r="I1088" s="31">
        <v>3</v>
      </c>
      <c r="J1088" s="30" t="s">
        <v>17</v>
      </c>
      <c r="K1088" s="2">
        <v>92</v>
      </c>
      <c r="L1088" s="2" t="e">
        <f>ROUND(SUM(#REF!)*I1088/36000,2)</f>
        <v>#REF!</v>
      </c>
      <c r="M1088" t="s">
        <v>18</v>
      </c>
    </row>
    <row r="1089" spans="1:13">
      <c r="A1089" s="30">
        <v>1088</v>
      </c>
      <c r="B1089" s="30" t="s">
        <v>4339</v>
      </c>
      <c r="C1089" s="30" t="s">
        <v>4340</v>
      </c>
      <c r="D1089" s="30" t="s">
        <v>4341</v>
      </c>
      <c r="E1089" s="30" t="s">
        <v>4342</v>
      </c>
      <c r="F1089" s="31">
        <v>30000</v>
      </c>
      <c r="G1089" s="32">
        <v>46050</v>
      </c>
      <c r="H1089" s="32">
        <v>47114</v>
      </c>
      <c r="I1089" s="31">
        <v>3</v>
      </c>
      <c r="J1089" s="30" t="s">
        <v>23</v>
      </c>
      <c r="K1089" s="2">
        <v>92</v>
      </c>
      <c r="L1089" s="2" t="e">
        <f>ROUND(SUM(#REF!)*I1089/36000,2)</f>
        <v>#REF!</v>
      </c>
      <c r="M1089" t="s">
        <v>24</v>
      </c>
    </row>
    <row r="1090" spans="1:13">
      <c r="A1090" s="30">
        <v>1089</v>
      </c>
      <c r="B1090" s="30" t="s">
        <v>4343</v>
      </c>
      <c r="C1090" s="30" t="s">
        <v>4344</v>
      </c>
      <c r="D1090" s="30" t="s">
        <v>4345</v>
      </c>
      <c r="E1090" s="30" t="s">
        <v>4346</v>
      </c>
      <c r="F1090" s="31">
        <v>40000</v>
      </c>
      <c r="G1090" s="32">
        <v>46050</v>
      </c>
      <c r="H1090" s="32">
        <v>47114</v>
      </c>
      <c r="I1090" s="31">
        <v>3</v>
      </c>
      <c r="J1090" s="30" t="s">
        <v>172</v>
      </c>
      <c r="K1090" s="2">
        <v>92</v>
      </c>
      <c r="L1090" s="2" t="e">
        <f>ROUND(SUM(#REF!)*I1090/36000,2)</f>
        <v>#REF!</v>
      </c>
      <c r="M1090" t="s">
        <v>173</v>
      </c>
    </row>
    <row r="1091" spans="1:13">
      <c r="A1091" s="30">
        <v>1090</v>
      </c>
      <c r="B1091" s="30" t="s">
        <v>4347</v>
      </c>
      <c r="C1091" s="30" t="s">
        <v>4348</v>
      </c>
      <c r="D1091" s="30" t="s">
        <v>4349</v>
      </c>
      <c r="E1091" s="30" t="s">
        <v>4350</v>
      </c>
      <c r="F1091" s="31">
        <v>50000</v>
      </c>
      <c r="G1091" s="32">
        <v>46050</v>
      </c>
      <c r="H1091" s="32">
        <v>47114</v>
      </c>
      <c r="I1091" s="31">
        <v>3</v>
      </c>
      <c r="J1091" s="30" t="s">
        <v>172</v>
      </c>
      <c r="K1091" s="2">
        <v>92</v>
      </c>
      <c r="L1091" s="2" t="e">
        <f>ROUND(SUM(#REF!)*I1091/36000,2)</f>
        <v>#REF!</v>
      </c>
      <c r="M1091" t="s">
        <v>173</v>
      </c>
    </row>
    <row r="1092" spans="1:13">
      <c r="A1092" s="30">
        <v>1091</v>
      </c>
      <c r="B1092" s="30" t="s">
        <v>4351</v>
      </c>
      <c r="C1092" s="30" t="s">
        <v>4352</v>
      </c>
      <c r="D1092" s="30" t="s">
        <v>4353</v>
      </c>
      <c r="E1092" s="30" t="s">
        <v>4354</v>
      </c>
      <c r="F1092" s="31">
        <v>25000</v>
      </c>
      <c r="G1092" s="32">
        <v>46050</v>
      </c>
      <c r="H1092" s="32">
        <v>47114</v>
      </c>
      <c r="I1092" s="31">
        <v>3</v>
      </c>
      <c r="J1092" s="30" t="s">
        <v>23</v>
      </c>
      <c r="K1092" s="2">
        <v>92</v>
      </c>
      <c r="L1092" s="2" t="e">
        <f>ROUND(SUM(#REF!)*I1092/36000,2)</f>
        <v>#REF!</v>
      </c>
      <c r="M1092" t="s">
        <v>24</v>
      </c>
    </row>
    <row r="1093" spans="1:13">
      <c r="A1093" s="30">
        <v>1092</v>
      </c>
      <c r="B1093" s="30" t="s">
        <v>4355</v>
      </c>
      <c r="C1093" s="30" t="s">
        <v>4356</v>
      </c>
      <c r="D1093" s="30" t="s">
        <v>4357</v>
      </c>
      <c r="E1093" s="30" t="s">
        <v>4358</v>
      </c>
      <c r="F1093" s="31">
        <v>30000</v>
      </c>
      <c r="G1093" s="32">
        <v>46050</v>
      </c>
      <c r="H1093" s="32">
        <v>47114</v>
      </c>
      <c r="I1093" s="31">
        <v>3</v>
      </c>
      <c r="J1093" s="30" t="s">
        <v>23</v>
      </c>
      <c r="K1093" s="2">
        <v>92</v>
      </c>
      <c r="L1093" s="2" t="e">
        <f>ROUND(SUM(#REF!)*I1093/36000,2)</f>
        <v>#REF!</v>
      </c>
      <c r="M1093" t="s">
        <v>24</v>
      </c>
    </row>
    <row r="1094" spans="1:13">
      <c r="A1094" s="30">
        <v>1093</v>
      </c>
      <c r="B1094" s="30" t="s">
        <v>4359</v>
      </c>
      <c r="C1094" s="30" t="s">
        <v>4360</v>
      </c>
      <c r="D1094" s="30" t="s">
        <v>4361</v>
      </c>
      <c r="E1094" s="30" t="s">
        <v>4362</v>
      </c>
      <c r="F1094" s="31">
        <v>50000</v>
      </c>
      <c r="G1094" s="32">
        <v>46050</v>
      </c>
      <c r="H1094" s="32">
        <v>47114</v>
      </c>
      <c r="I1094" s="31">
        <v>3</v>
      </c>
      <c r="J1094" s="30" t="s">
        <v>17</v>
      </c>
      <c r="K1094" s="2">
        <v>92</v>
      </c>
      <c r="L1094" s="2" t="e">
        <f>ROUND(SUM(#REF!)*I1094/36000,2)</f>
        <v>#REF!</v>
      </c>
      <c r="M1094" t="s">
        <v>18</v>
      </c>
    </row>
    <row r="1095" spans="1:13">
      <c r="A1095" s="30">
        <v>1094</v>
      </c>
      <c r="B1095" s="30" t="s">
        <v>4363</v>
      </c>
      <c r="C1095" s="30" t="s">
        <v>4364</v>
      </c>
      <c r="D1095" s="30" t="s">
        <v>4365</v>
      </c>
      <c r="E1095" s="30" t="s">
        <v>4366</v>
      </c>
      <c r="F1095" s="31">
        <v>50000</v>
      </c>
      <c r="G1095" s="32">
        <v>46050</v>
      </c>
      <c r="H1095" s="32">
        <v>47114</v>
      </c>
      <c r="I1095" s="31">
        <v>3</v>
      </c>
      <c r="J1095" s="30" t="s">
        <v>172</v>
      </c>
      <c r="K1095" s="2">
        <v>92</v>
      </c>
      <c r="L1095" s="2" t="e">
        <f>ROUND(SUM(#REF!)*I1095/36000,2)</f>
        <v>#REF!</v>
      </c>
      <c r="M1095" t="s">
        <v>173</v>
      </c>
    </row>
    <row r="1096" spans="1:13">
      <c r="A1096" s="30">
        <v>1095</v>
      </c>
      <c r="B1096" s="30" t="s">
        <v>4367</v>
      </c>
      <c r="C1096" s="30" t="s">
        <v>4368</v>
      </c>
      <c r="D1096" s="30" t="s">
        <v>4369</v>
      </c>
      <c r="E1096" s="30" t="s">
        <v>4370</v>
      </c>
      <c r="F1096" s="31">
        <v>30000</v>
      </c>
      <c r="G1096" s="32">
        <v>46050</v>
      </c>
      <c r="H1096" s="32">
        <v>47114</v>
      </c>
      <c r="I1096" s="31">
        <v>3</v>
      </c>
      <c r="J1096" s="30" t="s">
        <v>61</v>
      </c>
      <c r="K1096" s="2">
        <v>92</v>
      </c>
      <c r="L1096" s="2" t="e">
        <f>ROUND(SUM(#REF!)*I1096/36000,2)</f>
        <v>#REF!</v>
      </c>
      <c r="M1096" t="s">
        <v>62</v>
      </c>
    </row>
    <row r="1097" spans="1:13">
      <c r="A1097" s="30">
        <v>1096</v>
      </c>
      <c r="B1097" s="30" t="s">
        <v>4371</v>
      </c>
      <c r="C1097" s="30" t="s">
        <v>4372</v>
      </c>
      <c r="D1097" s="30" t="s">
        <v>4373</v>
      </c>
      <c r="E1097" s="30" t="s">
        <v>4374</v>
      </c>
      <c r="F1097" s="31">
        <v>50000</v>
      </c>
      <c r="G1097" s="32">
        <v>46050</v>
      </c>
      <c r="H1097" s="32">
        <v>47114</v>
      </c>
      <c r="I1097" s="31">
        <v>3</v>
      </c>
      <c r="J1097" s="30" t="s">
        <v>23</v>
      </c>
      <c r="K1097" s="2">
        <v>92</v>
      </c>
      <c r="L1097" s="2" t="e">
        <f>ROUND(SUM(#REF!)*I1097/36000,2)</f>
        <v>#REF!</v>
      </c>
      <c r="M1097" t="s">
        <v>24</v>
      </c>
    </row>
    <row r="1098" spans="1:13">
      <c r="A1098" s="30">
        <v>1097</v>
      </c>
      <c r="B1098" s="30" t="s">
        <v>4375</v>
      </c>
      <c r="C1098" s="30" t="s">
        <v>4376</v>
      </c>
      <c r="D1098" s="30" t="s">
        <v>4377</v>
      </c>
      <c r="E1098" s="30" t="s">
        <v>4378</v>
      </c>
      <c r="F1098" s="31">
        <v>40000</v>
      </c>
      <c r="G1098" s="32">
        <v>46050</v>
      </c>
      <c r="H1098" s="32">
        <v>47114</v>
      </c>
      <c r="I1098" s="31">
        <v>3</v>
      </c>
      <c r="J1098" s="30" t="s">
        <v>61</v>
      </c>
      <c r="K1098" s="33">
        <v>92</v>
      </c>
      <c r="L1098" s="2" t="e">
        <f>ROUND(SUM(#REF!)*I1098/36000,2)</f>
        <v>#REF!</v>
      </c>
      <c r="M1098" t="s">
        <v>62</v>
      </c>
    </row>
    <row r="1099" spans="1:13">
      <c r="A1099" s="30">
        <v>1098</v>
      </c>
      <c r="B1099" s="30" t="s">
        <v>4379</v>
      </c>
      <c r="C1099" s="30" t="s">
        <v>4380</v>
      </c>
      <c r="D1099" s="30" t="s">
        <v>4381</v>
      </c>
      <c r="E1099" s="30" t="s">
        <v>4382</v>
      </c>
      <c r="F1099" s="31">
        <v>50000</v>
      </c>
      <c r="G1099" s="32">
        <v>46051</v>
      </c>
      <c r="H1099" s="32">
        <v>47115</v>
      </c>
      <c r="I1099" s="31">
        <v>3</v>
      </c>
      <c r="J1099" s="30" t="s">
        <v>172</v>
      </c>
      <c r="K1099" s="2">
        <v>92</v>
      </c>
      <c r="L1099" s="2" t="e">
        <f>ROUND(SUM(#REF!)*I1099/36000,2)</f>
        <v>#REF!</v>
      </c>
      <c r="M1099" t="s">
        <v>173</v>
      </c>
    </row>
    <row r="1100" spans="1:13">
      <c r="A1100" s="30">
        <v>1099</v>
      </c>
      <c r="B1100" s="30" t="s">
        <v>4383</v>
      </c>
      <c r="C1100" s="30" t="s">
        <v>4384</v>
      </c>
      <c r="D1100" s="30" t="s">
        <v>4385</v>
      </c>
      <c r="E1100" s="30" t="s">
        <v>4386</v>
      </c>
      <c r="F1100" s="31">
        <v>50000</v>
      </c>
      <c r="G1100" s="32">
        <v>46051</v>
      </c>
      <c r="H1100" s="32">
        <v>46749</v>
      </c>
      <c r="I1100" s="31">
        <v>3</v>
      </c>
      <c r="J1100" s="30" t="s">
        <v>23</v>
      </c>
      <c r="K1100" s="2">
        <v>92</v>
      </c>
      <c r="L1100" s="2" t="e">
        <f>ROUND(SUM(#REF!)*I1100/36000,2)</f>
        <v>#REF!</v>
      </c>
      <c r="M1100" t="s">
        <v>24</v>
      </c>
    </row>
    <row r="1101" spans="1:13">
      <c r="A1101" s="30">
        <v>1100</v>
      </c>
      <c r="B1101" s="30" t="s">
        <v>4387</v>
      </c>
      <c r="C1101" s="30" t="s">
        <v>4388</v>
      </c>
      <c r="D1101" s="30" t="s">
        <v>4389</v>
      </c>
      <c r="E1101" s="30" t="s">
        <v>4390</v>
      </c>
      <c r="F1101" s="31">
        <v>50000</v>
      </c>
      <c r="G1101" s="32">
        <v>46055</v>
      </c>
      <c r="H1101" s="32">
        <v>47088</v>
      </c>
      <c r="I1101" s="31">
        <v>3</v>
      </c>
      <c r="J1101" s="30" t="s">
        <v>23</v>
      </c>
      <c r="K1101" s="2">
        <v>92</v>
      </c>
      <c r="L1101" s="2" t="e">
        <f>ROUND(SUM(#REF!)*I1101/36000,2)</f>
        <v>#REF!</v>
      </c>
      <c r="M1101" t="s">
        <v>24</v>
      </c>
    </row>
    <row r="1102" spans="1:13">
      <c r="A1102" s="30">
        <v>1101</v>
      </c>
      <c r="B1102" s="30" t="s">
        <v>4391</v>
      </c>
      <c r="C1102" s="30" t="s">
        <v>4392</v>
      </c>
      <c r="D1102" s="30" t="s">
        <v>4393</v>
      </c>
      <c r="E1102" s="30" t="s">
        <v>4394</v>
      </c>
      <c r="F1102" s="31">
        <v>50000</v>
      </c>
      <c r="G1102" s="32">
        <v>46055</v>
      </c>
      <c r="H1102" s="32">
        <v>47088</v>
      </c>
      <c r="I1102" s="31">
        <v>3</v>
      </c>
      <c r="J1102" s="30" t="s">
        <v>172</v>
      </c>
      <c r="K1102" s="2">
        <v>92</v>
      </c>
      <c r="L1102" s="2" t="e">
        <f>ROUND(SUM(#REF!)*I1102/36000,2)</f>
        <v>#REF!</v>
      </c>
      <c r="M1102" t="s">
        <v>173</v>
      </c>
    </row>
    <row r="1103" spans="1:13">
      <c r="A1103" s="30">
        <v>1102</v>
      </c>
      <c r="B1103" s="30" t="s">
        <v>498</v>
      </c>
      <c r="C1103" s="30" t="s">
        <v>4395</v>
      </c>
      <c r="D1103" s="30" t="s">
        <v>4396</v>
      </c>
      <c r="E1103" s="30" t="s">
        <v>4397</v>
      </c>
      <c r="F1103" s="31">
        <v>30000</v>
      </c>
      <c r="G1103" s="32">
        <v>46055</v>
      </c>
      <c r="H1103" s="32">
        <v>47088</v>
      </c>
      <c r="I1103" s="31">
        <v>3</v>
      </c>
      <c r="J1103" s="30" t="s">
        <v>172</v>
      </c>
      <c r="K1103" s="2">
        <v>92</v>
      </c>
      <c r="L1103" s="2" t="e">
        <f>ROUND(SUM(#REF!)*I1103/36000,2)</f>
        <v>#REF!</v>
      </c>
      <c r="M1103" t="s">
        <v>173</v>
      </c>
    </row>
    <row r="1104" spans="1:13">
      <c r="A1104" s="30">
        <v>1103</v>
      </c>
      <c r="B1104" s="30" t="s">
        <v>4398</v>
      </c>
      <c r="C1104" s="30" t="s">
        <v>4399</v>
      </c>
      <c r="D1104" s="30" t="s">
        <v>4400</v>
      </c>
      <c r="E1104" s="30" t="s">
        <v>4401</v>
      </c>
      <c r="F1104" s="31">
        <v>50000</v>
      </c>
      <c r="G1104" s="32">
        <v>46055</v>
      </c>
      <c r="H1104" s="32">
        <v>47088</v>
      </c>
      <c r="I1104" s="31">
        <v>3</v>
      </c>
      <c r="J1104" s="30" t="s">
        <v>23</v>
      </c>
      <c r="K1104" s="2">
        <v>92</v>
      </c>
      <c r="L1104" s="2" t="e">
        <f>ROUND(SUM(#REF!)*I1104/36000,2)</f>
        <v>#REF!</v>
      </c>
      <c r="M1104" t="s">
        <v>24</v>
      </c>
    </row>
    <row r="1105" spans="1:13">
      <c r="A1105" s="30">
        <v>1104</v>
      </c>
      <c r="B1105" s="30" t="s">
        <v>4402</v>
      </c>
      <c r="C1105" s="30" t="s">
        <v>4403</v>
      </c>
      <c r="D1105" s="30" t="s">
        <v>4404</v>
      </c>
      <c r="E1105" s="30" t="s">
        <v>4405</v>
      </c>
      <c r="F1105" s="31">
        <v>35000</v>
      </c>
      <c r="G1105" s="32">
        <v>46055</v>
      </c>
      <c r="H1105" s="32">
        <v>47088</v>
      </c>
      <c r="I1105" s="31">
        <v>3</v>
      </c>
      <c r="J1105" s="30" t="s">
        <v>172</v>
      </c>
      <c r="K1105" s="2">
        <v>92</v>
      </c>
      <c r="L1105" s="2" t="e">
        <f>ROUND(SUM(#REF!)*I1105/36000,2)</f>
        <v>#REF!</v>
      </c>
      <c r="M1105" t="s">
        <v>173</v>
      </c>
    </row>
    <row r="1106" spans="1:13">
      <c r="A1106" s="30">
        <v>1105</v>
      </c>
      <c r="B1106" s="30" t="s">
        <v>4406</v>
      </c>
      <c r="C1106" s="30" t="s">
        <v>4407</v>
      </c>
      <c r="D1106" s="30" t="s">
        <v>4408</v>
      </c>
      <c r="E1106" s="30" t="s">
        <v>4409</v>
      </c>
      <c r="F1106" s="31">
        <v>50000</v>
      </c>
      <c r="G1106" s="32">
        <v>46055</v>
      </c>
      <c r="H1106" s="32">
        <v>47116</v>
      </c>
      <c r="I1106" s="31">
        <v>3</v>
      </c>
      <c r="J1106" s="30" t="s">
        <v>878</v>
      </c>
      <c r="K1106" s="2">
        <v>92</v>
      </c>
      <c r="L1106" s="2" t="e">
        <f>ROUND(SUM(#REF!)*I1106/36000,2)</f>
        <v>#REF!</v>
      </c>
      <c r="M1106" t="s">
        <v>879</v>
      </c>
    </row>
    <row r="1107" spans="1:13">
      <c r="A1107" s="30">
        <v>1106</v>
      </c>
      <c r="B1107" s="30" t="s">
        <v>4410</v>
      </c>
      <c r="C1107" s="30" t="s">
        <v>4411</v>
      </c>
      <c r="D1107" s="30" t="s">
        <v>4412</v>
      </c>
      <c r="E1107" s="30" t="s">
        <v>4413</v>
      </c>
      <c r="F1107" s="31">
        <v>40000</v>
      </c>
      <c r="G1107" s="32">
        <v>46055</v>
      </c>
      <c r="H1107" s="32">
        <v>47088</v>
      </c>
      <c r="I1107" s="31">
        <v>3</v>
      </c>
      <c r="J1107" s="30" t="s">
        <v>172</v>
      </c>
      <c r="K1107" s="2">
        <v>92</v>
      </c>
      <c r="L1107" s="2" t="e">
        <f>ROUND(SUM(#REF!)*I1107/36000,2)</f>
        <v>#REF!</v>
      </c>
      <c r="M1107" t="s">
        <v>173</v>
      </c>
    </row>
    <row r="1108" spans="1:13">
      <c r="A1108" s="30">
        <v>1107</v>
      </c>
      <c r="B1108" s="30" t="s">
        <v>4414</v>
      </c>
      <c r="C1108" s="30" t="s">
        <v>4415</v>
      </c>
      <c r="D1108" s="30" t="s">
        <v>4416</v>
      </c>
      <c r="E1108" s="30" t="s">
        <v>4417</v>
      </c>
      <c r="F1108" s="31">
        <v>50000</v>
      </c>
      <c r="G1108" s="32">
        <v>46055</v>
      </c>
      <c r="H1108" s="32">
        <v>47088</v>
      </c>
      <c r="I1108" s="31">
        <v>3</v>
      </c>
      <c r="J1108" s="30" t="s">
        <v>172</v>
      </c>
      <c r="K1108" s="2">
        <v>92</v>
      </c>
      <c r="L1108" s="2" t="e">
        <f>ROUND(SUM(#REF!)*I1108/36000,2)</f>
        <v>#REF!</v>
      </c>
      <c r="M1108" t="s">
        <v>173</v>
      </c>
    </row>
    <row r="1109" spans="1:13">
      <c r="A1109" s="30">
        <v>1108</v>
      </c>
      <c r="B1109" s="30" t="s">
        <v>3493</v>
      </c>
      <c r="C1109" s="30" t="s">
        <v>4418</v>
      </c>
      <c r="D1109" s="30" t="s">
        <v>4419</v>
      </c>
      <c r="E1109" s="30" t="s">
        <v>4420</v>
      </c>
      <c r="F1109" s="31">
        <v>30000</v>
      </c>
      <c r="G1109" s="32">
        <v>46055</v>
      </c>
      <c r="H1109" s="32">
        <v>47088</v>
      </c>
      <c r="I1109" s="31">
        <v>3</v>
      </c>
      <c r="J1109" s="30" t="s">
        <v>172</v>
      </c>
      <c r="K1109" s="2">
        <v>92</v>
      </c>
      <c r="L1109" s="2" t="e">
        <f>ROUND(SUM(#REF!)*I1109/36000,2)</f>
        <v>#REF!</v>
      </c>
      <c r="M1109" t="s">
        <v>173</v>
      </c>
    </row>
    <row r="1110" spans="1:13">
      <c r="A1110" s="30">
        <v>1109</v>
      </c>
      <c r="B1110" s="30" t="s">
        <v>3161</v>
      </c>
      <c r="C1110" s="30" t="s">
        <v>4421</v>
      </c>
      <c r="D1110" s="30" t="s">
        <v>4422</v>
      </c>
      <c r="E1110" s="30" t="s">
        <v>4423</v>
      </c>
      <c r="F1110" s="31">
        <v>50000</v>
      </c>
      <c r="G1110" s="32">
        <v>46055</v>
      </c>
      <c r="H1110" s="32">
        <v>47116</v>
      </c>
      <c r="I1110" s="31">
        <v>3</v>
      </c>
      <c r="J1110" s="30" t="s">
        <v>172</v>
      </c>
      <c r="K1110" s="2">
        <v>92</v>
      </c>
      <c r="L1110" s="2" t="e">
        <f>ROUND(SUM(#REF!)*I1110/36000,2)</f>
        <v>#REF!</v>
      </c>
      <c r="M1110" t="s">
        <v>173</v>
      </c>
    </row>
    <row r="1111" spans="1:13">
      <c r="A1111" s="30">
        <v>1110</v>
      </c>
      <c r="B1111" s="30" t="s">
        <v>4424</v>
      </c>
      <c r="C1111" s="30" t="s">
        <v>4425</v>
      </c>
      <c r="D1111" s="30" t="s">
        <v>4426</v>
      </c>
      <c r="E1111" s="30" t="s">
        <v>4427</v>
      </c>
      <c r="F1111" s="31">
        <v>40000</v>
      </c>
      <c r="G1111" s="32">
        <v>46055</v>
      </c>
      <c r="H1111" s="32">
        <v>47088</v>
      </c>
      <c r="I1111" s="31">
        <v>3</v>
      </c>
      <c r="J1111" s="30" t="s">
        <v>172</v>
      </c>
      <c r="K1111" s="2">
        <v>92</v>
      </c>
      <c r="L1111" s="2" t="e">
        <f>ROUND(SUM(#REF!)*I1111/36000,2)</f>
        <v>#REF!</v>
      </c>
      <c r="M1111" t="s">
        <v>173</v>
      </c>
    </row>
    <row r="1112" spans="1:13">
      <c r="A1112" s="30">
        <v>1111</v>
      </c>
      <c r="B1112" s="30" t="s">
        <v>4428</v>
      </c>
      <c r="C1112" s="30" t="s">
        <v>4429</v>
      </c>
      <c r="D1112" s="30" t="s">
        <v>4430</v>
      </c>
      <c r="E1112" s="30" t="s">
        <v>4431</v>
      </c>
      <c r="F1112" s="31">
        <v>50000</v>
      </c>
      <c r="G1112" s="32">
        <v>46055</v>
      </c>
      <c r="H1112" s="32">
        <v>47088</v>
      </c>
      <c r="I1112" s="31">
        <v>3</v>
      </c>
      <c r="J1112" s="30" t="s">
        <v>23</v>
      </c>
      <c r="K1112" s="2">
        <v>92</v>
      </c>
      <c r="L1112" s="2" t="e">
        <f>ROUND(SUM(#REF!)*I1112/36000,2)</f>
        <v>#REF!</v>
      </c>
      <c r="M1112" t="s">
        <v>24</v>
      </c>
    </row>
    <row r="1113" spans="1:13">
      <c r="A1113" s="30">
        <v>1112</v>
      </c>
      <c r="B1113" s="30" t="s">
        <v>4432</v>
      </c>
      <c r="C1113" s="30" t="s">
        <v>4433</v>
      </c>
      <c r="D1113" s="30" t="s">
        <v>4434</v>
      </c>
      <c r="E1113" s="30" t="s">
        <v>4435</v>
      </c>
      <c r="F1113" s="31">
        <v>30000</v>
      </c>
      <c r="G1113" s="32">
        <v>46056</v>
      </c>
      <c r="H1113" s="32">
        <v>47089</v>
      </c>
      <c r="I1113" s="31">
        <v>3</v>
      </c>
      <c r="J1113" s="30" t="s">
        <v>23</v>
      </c>
      <c r="K1113" s="2">
        <v>92</v>
      </c>
      <c r="L1113" s="2" t="e">
        <f>ROUND(SUM(#REF!)*I1113/36000,2)</f>
        <v>#REF!</v>
      </c>
      <c r="M1113" t="s">
        <v>24</v>
      </c>
    </row>
    <row r="1114" spans="1:13">
      <c r="A1114" s="30">
        <v>1113</v>
      </c>
      <c r="B1114" s="30" t="s">
        <v>4436</v>
      </c>
      <c r="C1114" s="30" t="s">
        <v>4437</v>
      </c>
      <c r="D1114" s="30" t="s">
        <v>4438</v>
      </c>
      <c r="E1114" s="30" t="s">
        <v>4439</v>
      </c>
      <c r="F1114" s="31">
        <v>50000</v>
      </c>
      <c r="G1114" s="32">
        <v>46056</v>
      </c>
      <c r="H1114" s="32">
        <v>47089</v>
      </c>
      <c r="I1114" s="31">
        <v>3</v>
      </c>
      <c r="J1114" s="30" t="s">
        <v>640</v>
      </c>
      <c r="K1114" s="2">
        <v>92</v>
      </c>
      <c r="L1114" s="2" t="e">
        <f>ROUND(SUM(#REF!)*I1114/36000,2)</f>
        <v>#REF!</v>
      </c>
      <c r="M1114" t="s">
        <v>641</v>
      </c>
    </row>
    <row r="1115" spans="1:13">
      <c r="A1115" s="30">
        <v>1114</v>
      </c>
      <c r="B1115" s="30" t="s">
        <v>4440</v>
      </c>
      <c r="C1115" s="30" t="s">
        <v>4441</v>
      </c>
      <c r="D1115" s="30" t="s">
        <v>4442</v>
      </c>
      <c r="E1115" s="30" t="s">
        <v>4443</v>
      </c>
      <c r="F1115" s="31">
        <v>50000</v>
      </c>
      <c r="G1115" s="32">
        <v>46056</v>
      </c>
      <c r="H1115" s="32">
        <v>47089</v>
      </c>
      <c r="I1115" s="31">
        <v>3</v>
      </c>
      <c r="J1115" s="30" t="s">
        <v>172</v>
      </c>
      <c r="K1115" s="2">
        <v>92</v>
      </c>
      <c r="L1115" s="2" t="e">
        <f>ROUND(SUM(#REF!)*I1115/36000,2)</f>
        <v>#REF!</v>
      </c>
      <c r="M1115" t="s">
        <v>173</v>
      </c>
    </row>
    <row r="1116" spans="1:13">
      <c r="A1116" s="30">
        <v>1115</v>
      </c>
      <c r="B1116" s="30" t="s">
        <v>4444</v>
      </c>
      <c r="C1116" s="30" t="s">
        <v>4445</v>
      </c>
      <c r="D1116" s="30" t="s">
        <v>4446</v>
      </c>
      <c r="E1116" s="30" t="s">
        <v>4447</v>
      </c>
      <c r="F1116" s="31">
        <v>50000</v>
      </c>
      <c r="G1116" s="32">
        <v>46056</v>
      </c>
      <c r="H1116" s="32">
        <v>47089</v>
      </c>
      <c r="I1116" s="31">
        <v>3</v>
      </c>
      <c r="J1116" s="30" t="s">
        <v>172</v>
      </c>
      <c r="K1116" s="2">
        <v>92</v>
      </c>
      <c r="L1116" s="2" t="e">
        <f>ROUND(SUM(#REF!)*I1116/36000,2)</f>
        <v>#REF!</v>
      </c>
      <c r="M1116" t="s">
        <v>173</v>
      </c>
    </row>
    <row r="1117" spans="1:13">
      <c r="A1117" s="30">
        <v>1116</v>
      </c>
      <c r="B1117" s="30" t="s">
        <v>4448</v>
      </c>
      <c r="C1117" s="30" t="s">
        <v>4449</v>
      </c>
      <c r="D1117" s="30" t="s">
        <v>4450</v>
      </c>
      <c r="E1117" s="30" t="s">
        <v>4451</v>
      </c>
      <c r="F1117" s="31">
        <v>10000</v>
      </c>
      <c r="G1117" s="32">
        <v>46056</v>
      </c>
      <c r="H1117" s="32">
        <v>47089</v>
      </c>
      <c r="I1117" s="31">
        <v>3</v>
      </c>
      <c r="J1117" s="30" t="s">
        <v>61</v>
      </c>
      <c r="K1117" s="2">
        <v>92</v>
      </c>
      <c r="L1117" s="2" t="e">
        <f>ROUND(SUM(#REF!)*I1117/36000,2)</f>
        <v>#REF!</v>
      </c>
      <c r="M1117" t="s">
        <v>62</v>
      </c>
    </row>
    <row r="1118" spans="1:13">
      <c r="A1118" s="30">
        <v>1117</v>
      </c>
      <c r="B1118" s="30" t="s">
        <v>4452</v>
      </c>
      <c r="C1118" s="30" t="s">
        <v>4453</v>
      </c>
      <c r="D1118" s="30" t="s">
        <v>4454</v>
      </c>
      <c r="E1118" s="30" t="s">
        <v>4455</v>
      </c>
      <c r="F1118" s="31">
        <v>50000</v>
      </c>
      <c r="G1118" s="32">
        <v>46056</v>
      </c>
      <c r="H1118" s="32">
        <v>47089</v>
      </c>
      <c r="I1118" s="31">
        <v>3</v>
      </c>
      <c r="J1118" s="30" t="s">
        <v>23</v>
      </c>
      <c r="K1118" s="2">
        <v>92</v>
      </c>
      <c r="L1118" s="2" t="e">
        <f>ROUND(SUM(#REF!)*I1118/36000,2)</f>
        <v>#REF!</v>
      </c>
      <c r="M1118" t="s">
        <v>24</v>
      </c>
    </row>
    <row r="1119" spans="1:13">
      <c r="A1119" s="30">
        <v>1118</v>
      </c>
      <c r="B1119" s="30" t="s">
        <v>4456</v>
      </c>
      <c r="C1119" s="30" t="s">
        <v>4457</v>
      </c>
      <c r="D1119" s="30" t="s">
        <v>4458</v>
      </c>
      <c r="E1119" s="30" t="s">
        <v>4459</v>
      </c>
      <c r="F1119" s="31">
        <v>50000</v>
      </c>
      <c r="G1119" s="32">
        <v>46056</v>
      </c>
      <c r="H1119" s="32">
        <v>47089</v>
      </c>
      <c r="I1119" s="31">
        <v>3</v>
      </c>
      <c r="J1119" s="30" t="s">
        <v>640</v>
      </c>
      <c r="K1119" s="2">
        <v>92</v>
      </c>
      <c r="L1119" s="2" t="e">
        <f>ROUND(SUM(#REF!)*I1119/36000,2)</f>
        <v>#REF!</v>
      </c>
      <c r="M1119" t="s">
        <v>641</v>
      </c>
    </row>
    <row r="1120" spans="1:13">
      <c r="A1120" s="30">
        <v>1119</v>
      </c>
      <c r="B1120" s="30" t="s">
        <v>4460</v>
      </c>
      <c r="C1120" s="30" t="s">
        <v>4461</v>
      </c>
      <c r="D1120" s="30" t="s">
        <v>4462</v>
      </c>
      <c r="E1120" s="30" t="s">
        <v>4463</v>
      </c>
      <c r="F1120" s="31">
        <v>50000</v>
      </c>
      <c r="G1120" s="32">
        <v>46056</v>
      </c>
      <c r="H1120" s="32">
        <v>47089</v>
      </c>
      <c r="I1120" s="31">
        <v>3</v>
      </c>
      <c r="J1120" s="30" t="s">
        <v>172</v>
      </c>
      <c r="K1120" s="2">
        <v>92</v>
      </c>
      <c r="L1120" s="2" t="e">
        <f>ROUND(SUM(#REF!)*I1120/36000,2)</f>
        <v>#REF!</v>
      </c>
      <c r="M1120" t="s">
        <v>173</v>
      </c>
    </row>
    <row r="1121" spans="1:13">
      <c r="A1121" s="30">
        <v>1120</v>
      </c>
      <c r="B1121" s="30" t="s">
        <v>4464</v>
      </c>
      <c r="C1121" s="30" t="s">
        <v>4465</v>
      </c>
      <c r="D1121" s="30" t="s">
        <v>4466</v>
      </c>
      <c r="E1121" s="30" t="s">
        <v>4467</v>
      </c>
      <c r="F1121" s="31">
        <v>50000</v>
      </c>
      <c r="G1121" s="32">
        <v>46056</v>
      </c>
      <c r="H1121" s="32">
        <v>47089</v>
      </c>
      <c r="I1121" s="31">
        <v>3</v>
      </c>
      <c r="J1121" s="30" t="s">
        <v>23</v>
      </c>
      <c r="K1121" s="2">
        <v>92</v>
      </c>
      <c r="L1121" s="2" t="e">
        <f>ROUND(SUM(#REF!)*I1121/36000,2)</f>
        <v>#REF!</v>
      </c>
      <c r="M1121" t="s">
        <v>24</v>
      </c>
    </row>
    <row r="1122" spans="1:13">
      <c r="A1122" s="30">
        <v>1121</v>
      </c>
      <c r="B1122" s="30" t="s">
        <v>4468</v>
      </c>
      <c r="C1122" s="30" t="s">
        <v>4469</v>
      </c>
      <c r="D1122" s="30" t="s">
        <v>4470</v>
      </c>
      <c r="E1122" s="30" t="s">
        <v>4471</v>
      </c>
      <c r="F1122" s="31">
        <v>20000</v>
      </c>
      <c r="G1122" s="32">
        <v>46056</v>
      </c>
      <c r="H1122" s="32">
        <v>47089</v>
      </c>
      <c r="I1122" s="31">
        <v>3</v>
      </c>
      <c r="J1122" s="30" t="s">
        <v>172</v>
      </c>
      <c r="K1122" s="2">
        <v>92</v>
      </c>
      <c r="L1122" s="2" t="e">
        <f>ROUND(SUM(#REF!)*I1122/36000,2)</f>
        <v>#REF!</v>
      </c>
      <c r="M1122" t="s">
        <v>173</v>
      </c>
    </row>
    <row r="1123" spans="1:13">
      <c r="A1123" s="30">
        <v>1122</v>
      </c>
      <c r="B1123" s="30" t="s">
        <v>4472</v>
      </c>
      <c r="C1123" s="30" t="s">
        <v>4473</v>
      </c>
      <c r="D1123" s="30" t="s">
        <v>4474</v>
      </c>
      <c r="E1123" s="30" t="s">
        <v>4475</v>
      </c>
      <c r="F1123" s="31">
        <v>50000</v>
      </c>
      <c r="G1123" s="32">
        <v>46056</v>
      </c>
      <c r="H1123" s="32">
        <v>47089</v>
      </c>
      <c r="I1123" s="31">
        <v>3</v>
      </c>
      <c r="J1123" s="30" t="s">
        <v>23</v>
      </c>
      <c r="K1123" s="2">
        <v>92</v>
      </c>
      <c r="L1123" s="2" t="e">
        <f>ROUND(SUM(#REF!)*I1123/36000,2)</f>
        <v>#REF!</v>
      </c>
      <c r="M1123" t="s">
        <v>24</v>
      </c>
    </row>
    <row r="1124" spans="1:13">
      <c r="A1124" s="30">
        <v>1123</v>
      </c>
      <c r="B1124" s="30" t="s">
        <v>4476</v>
      </c>
      <c r="C1124" s="30" t="s">
        <v>4477</v>
      </c>
      <c r="D1124" s="30" t="s">
        <v>4478</v>
      </c>
      <c r="E1124" s="30" t="s">
        <v>4479</v>
      </c>
      <c r="F1124" s="31">
        <v>50000</v>
      </c>
      <c r="G1124" s="32">
        <v>46056</v>
      </c>
      <c r="H1124" s="32">
        <v>47089</v>
      </c>
      <c r="I1124" s="31">
        <v>3</v>
      </c>
      <c r="J1124" s="30" t="s">
        <v>172</v>
      </c>
      <c r="K1124" s="2">
        <v>92</v>
      </c>
      <c r="L1124" s="2" t="e">
        <f>ROUND(SUM(#REF!)*I1124/36000,2)</f>
        <v>#REF!</v>
      </c>
      <c r="M1124" t="s">
        <v>173</v>
      </c>
    </row>
    <row r="1125" spans="1:13">
      <c r="A1125" s="30">
        <v>1124</v>
      </c>
      <c r="B1125" s="30" t="s">
        <v>4480</v>
      </c>
      <c r="C1125" s="30" t="s">
        <v>4481</v>
      </c>
      <c r="D1125" s="30" t="s">
        <v>4482</v>
      </c>
      <c r="E1125" s="30" t="s">
        <v>4483</v>
      </c>
      <c r="F1125" s="31">
        <v>50000</v>
      </c>
      <c r="G1125" s="32">
        <v>46056</v>
      </c>
      <c r="H1125" s="32">
        <v>47089</v>
      </c>
      <c r="I1125" s="31">
        <v>3</v>
      </c>
      <c r="J1125" s="30" t="s">
        <v>61</v>
      </c>
      <c r="K1125" s="2">
        <v>92</v>
      </c>
      <c r="L1125" s="2" t="e">
        <f>ROUND(SUM(#REF!)*I1125/36000,2)</f>
        <v>#REF!</v>
      </c>
      <c r="M1125" t="s">
        <v>62</v>
      </c>
    </row>
    <row r="1126" spans="1:13">
      <c r="A1126" s="30">
        <v>1125</v>
      </c>
      <c r="B1126" s="30" t="s">
        <v>4484</v>
      </c>
      <c r="C1126" s="30" t="s">
        <v>4485</v>
      </c>
      <c r="D1126" s="30" t="s">
        <v>4486</v>
      </c>
      <c r="E1126" s="30" t="s">
        <v>4487</v>
      </c>
      <c r="F1126" s="31">
        <v>30000</v>
      </c>
      <c r="G1126" s="32">
        <v>46056</v>
      </c>
      <c r="H1126" s="32">
        <v>47115</v>
      </c>
      <c r="I1126" s="31">
        <v>3</v>
      </c>
      <c r="J1126" s="30" t="s">
        <v>23</v>
      </c>
      <c r="K1126" s="2">
        <v>92</v>
      </c>
      <c r="L1126" s="2" t="e">
        <f>ROUND(SUM(#REF!)*I1126/36000,2)</f>
        <v>#REF!</v>
      </c>
      <c r="M1126" t="s">
        <v>24</v>
      </c>
    </row>
    <row r="1127" spans="1:13">
      <c r="A1127" s="30">
        <v>1126</v>
      </c>
      <c r="B1127" s="30" t="s">
        <v>4488</v>
      </c>
      <c r="C1127" s="30" t="s">
        <v>4489</v>
      </c>
      <c r="D1127" s="30" t="s">
        <v>4490</v>
      </c>
      <c r="E1127" s="30" t="s">
        <v>4491</v>
      </c>
      <c r="F1127" s="31">
        <v>50000</v>
      </c>
      <c r="G1127" s="32">
        <v>46056</v>
      </c>
      <c r="H1127" s="32">
        <v>47089</v>
      </c>
      <c r="I1127" s="31">
        <v>3</v>
      </c>
      <c r="J1127" s="30" t="s">
        <v>23</v>
      </c>
      <c r="K1127" s="2">
        <v>92</v>
      </c>
      <c r="L1127" s="2" t="e">
        <f>ROUND(SUM(#REF!)*I1127/36000,2)</f>
        <v>#REF!</v>
      </c>
      <c r="M1127" t="s">
        <v>24</v>
      </c>
    </row>
    <row r="1128" spans="1:13">
      <c r="A1128" s="30">
        <v>1127</v>
      </c>
      <c r="B1128" s="30" t="s">
        <v>4492</v>
      </c>
      <c r="C1128" s="30" t="s">
        <v>4493</v>
      </c>
      <c r="D1128" s="30" t="s">
        <v>4494</v>
      </c>
      <c r="E1128" s="30" t="s">
        <v>4495</v>
      </c>
      <c r="F1128" s="31">
        <v>15000</v>
      </c>
      <c r="G1128" s="32">
        <v>46056</v>
      </c>
      <c r="H1128" s="32">
        <v>47089</v>
      </c>
      <c r="I1128" s="31">
        <v>3</v>
      </c>
      <c r="J1128" s="30" t="s">
        <v>640</v>
      </c>
      <c r="K1128" s="2">
        <v>92</v>
      </c>
      <c r="L1128" s="2" t="e">
        <f>ROUND(SUM(#REF!)*I1128/36000,2)</f>
        <v>#REF!</v>
      </c>
      <c r="M1128" t="s">
        <v>641</v>
      </c>
    </row>
    <row r="1129" spans="1:13">
      <c r="A1129" s="30">
        <v>1128</v>
      </c>
      <c r="B1129" s="30" t="s">
        <v>4496</v>
      </c>
      <c r="C1129" s="30" t="s">
        <v>4497</v>
      </c>
      <c r="D1129" s="30" t="s">
        <v>4498</v>
      </c>
      <c r="E1129" s="30" t="s">
        <v>4499</v>
      </c>
      <c r="F1129" s="31">
        <v>50000</v>
      </c>
      <c r="G1129" s="32">
        <v>46057</v>
      </c>
      <c r="H1129" s="32">
        <v>47090</v>
      </c>
      <c r="I1129" s="31">
        <v>3</v>
      </c>
      <c r="J1129" s="30" t="s">
        <v>17</v>
      </c>
      <c r="K1129" s="2">
        <v>92</v>
      </c>
      <c r="L1129" s="2" t="e">
        <f>ROUND(SUM(#REF!)*I1129/36000,2)</f>
        <v>#REF!</v>
      </c>
      <c r="M1129" t="s">
        <v>18</v>
      </c>
    </row>
    <row r="1130" spans="1:13">
      <c r="A1130" s="30">
        <v>1129</v>
      </c>
      <c r="B1130" s="30" t="s">
        <v>258</v>
      </c>
      <c r="C1130" s="30" t="s">
        <v>4500</v>
      </c>
      <c r="D1130" s="30" t="s">
        <v>4501</v>
      </c>
      <c r="E1130" s="30" t="s">
        <v>4502</v>
      </c>
      <c r="F1130" s="31">
        <v>50000</v>
      </c>
      <c r="G1130" s="32">
        <v>46057</v>
      </c>
      <c r="H1130" s="32">
        <v>47090</v>
      </c>
      <c r="I1130" s="31">
        <v>3</v>
      </c>
      <c r="J1130" s="30" t="s">
        <v>172</v>
      </c>
      <c r="K1130" s="2">
        <v>92</v>
      </c>
      <c r="L1130" s="2" t="e">
        <f>ROUND(SUM(#REF!)*I1130/36000,2)</f>
        <v>#REF!</v>
      </c>
      <c r="M1130" t="s">
        <v>173</v>
      </c>
    </row>
    <row r="1131" spans="1:13">
      <c r="A1131" s="30">
        <v>1130</v>
      </c>
      <c r="B1131" s="30" t="s">
        <v>4503</v>
      </c>
      <c r="C1131" s="30" t="s">
        <v>4504</v>
      </c>
      <c r="D1131" s="30" t="s">
        <v>4505</v>
      </c>
      <c r="E1131" s="30" t="s">
        <v>4506</v>
      </c>
      <c r="F1131" s="31">
        <v>50000</v>
      </c>
      <c r="G1131" s="32">
        <v>46058</v>
      </c>
      <c r="H1131" s="32">
        <v>47091</v>
      </c>
      <c r="I1131" s="31">
        <v>3</v>
      </c>
      <c r="J1131" s="30" t="s">
        <v>878</v>
      </c>
      <c r="K1131" s="2">
        <v>92</v>
      </c>
      <c r="L1131" s="2" t="e">
        <f>ROUND(SUM(#REF!)*I1131/36000,2)</f>
        <v>#REF!</v>
      </c>
      <c r="M1131" t="s">
        <v>879</v>
      </c>
    </row>
    <row r="1132" spans="1:13">
      <c r="A1132" s="30">
        <v>1131</v>
      </c>
      <c r="B1132" s="30" t="s">
        <v>4507</v>
      </c>
      <c r="C1132" s="30" t="s">
        <v>4508</v>
      </c>
      <c r="D1132" s="30" t="s">
        <v>4509</v>
      </c>
      <c r="E1132" s="30" t="s">
        <v>4510</v>
      </c>
      <c r="F1132" s="31">
        <v>50000</v>
      </c>
      <c r="G1132" s="32">
        <v>46058</v>
      </c>
      <c r="H1132" s="32">
        <v>47091</v>
      </c>
      <c r="I1132" s="31">
        <v>3</v>
      </c>
      <c r="J1132" s="30" t="s">
        <v>878</v>
      </c>
      <c r="K1132" s="2">
        <v>92</v>
      </c>
      <c r="L1132" s="2" t="e">
        <f>ROUND(SUM(#REF!)*I1132/36000,2)</f>
        <v>#REF!</v>
      </c>
      <c r="M1132" t="s">
        <v>879</v>
      </c>
    </row>
    <row r="1133" spans="1:13">
      <c r="A1133" s="30">
        <v>1132</v>
      </c>
      <c r="B1133" s="30" t="s">
        <v>4511</v>
      </c>
      <c r="C1133" s="30" t="s">
        <v>4512</v>
      </c>
      <c r="D1133" s="30" t="s">
        <v>4513</v>
      </c>
      <c r="E1133" s="30" t="s">
        <v>4514</v>
      </c>
      <c r="F1133" s="31">
        <v>50000</v>
      </c>
      <c r="G1133" s="32">
        <v>46058</v>
      </c>
      <c r="H1133" s="32">
        <v>47091</v>
      </c>
      <c r="I1133" s="31">
        <v>3</v>
      </c>
      <c r="J1133" s="30" t="s">
        <v>172</v>
      </c>
      <c r="K1133" s="2">
        <v>92</v>
      </c>
      <c r="L1133" s="2" t="e">
        <f>ROUND(SUM(#REF!)*I1133/36000,2)</f>
        <v>#REF!</v>
      </c>
      <c r="M1133" t="s">
        <v>173</v>
      </c>
    </row>
    <row r="1134" spans="1:13">
      <c r="A1134" s="30">
        <v>1133</v>
      </c>
      <c r="B1134" s="30" t="s">
        <v>4515</v>
      </c>
      <c r="C1134" s="30" t="s">
        <v>4516</v>
      </c>
      <c r="D1134" s="30" t="s">
        <v>4517</v>
      </c>
      <c r="E1134" s="30" t="s">
        <v>4518</v>
      </c>
      <c r="F1134" s="31">
        <v>50000</v>
      </c>
      <c r="G1134" s="32">
        <v>46058</v>
      </c>
      <c r="H1134" s="32">
        <v>47091</v>
      </c>
      <c r="I1134" s="31">
        <v>3</v>
      </c>
      <c r="J1134" s="30" t="s">
        <v>878</v>
      </c>
      <c r="K1134" s="2">
        <v>92</v>
      </c>
      <c r="L1134" s="2" t="e">
        <f>ROUND(SUM(#REF!)*I1134/36000,2)</f>
        <v>#REF!</v>
      </c>
      <c r="M1134" t="s">
        <v>879</v>
      </c>
    </row>
    <row r="1135" spans="1:13">
      <c r="A1135" s="30">
        <v>1134</v>
      </c>
      <c r="B1135" s="30" t="s">
        <v>4519</v>
      </c>
      <c r="C1135" s="30" t="s">
        <v>4520</v>
      </c>
      <c r="D1135" s="30" t="s">
        <v>4521</v>
      </c>
      <c r="E1135" s="30" t="s">
        <v>4522</v>
      </c>
      <c r="F1135" s="31">
        <v>50000</v>
      </c>
      <c r="G1135" s="32">
        <v>46058</v>
      </c>
      <c r="H1135" s="32">
        <v>47091</v>
      </c>
      <c r="I1135" s="31">
        <v>3</v>
      </c>
      <c r="J1135" s="30" t="s">
        <v>640</v>
      </c>
      <c r="K1135" s="2">
        <v>92</v>
      </c>
      <c r="L1135" s="2" t="e">
        <f>ROUND(SUM(#REF!)*I1135/36000,2)</f>
        <v>#REF!</v>
      </c>
      <c r="M1135" t="s">
        <v>641</v>
      </c>
    </row>
    <row r="1136" spans="1:13">
      <c r="A1136" s="30">
        <v>1135</v>
      </c>
      <c r="B1136" s="30" t="s">
        <v>4523</v>
      </c>
      <c r="C1136" s="30" t="s">
        <v>4524</v>
      </c>
      <c r="D1136" s="30" t="s">
        <v>4525</v>
      </c>
      <c r="E1136" s="30" t="s">
        <v>4526</v>
      </c>
      <c r="F1136" s="31">
        <v>50000</v>
      </c>
      <c r="G1136" s="32">
        <v>46058</v>
      </c>
      <c r="H1136" s="32">
        <v>47091</v>
      </c>
      <c r="I1136" s="31">
        <v>3</v>
      </c>
      <c r="J1136" s="30" t="s">
        <v>878</v>
      </c>
      <c r="K1136" s="2">
        <v>92</v>
      </c>
      <c r="L1136" s="2" t="e">
        <f>ROUND(SUM(#REF!)*I1136/36000,2)</f>
        <v>#REF!</v>
      </c>
      <c r="M1136" t="s">
        <v>879</v>
      </c>
    </row>
    <row r="1137" spans="1:13">
      <c r="A1137" s="30">
        <v>1136</v>
      </c>
      <c r="B1137" s="30" t="s">
        <v>4527</v>
      </c>
      <c r="C1137" s="30" t="s">
        <v>4528</v>
      </c>
      <c r="D1137" s="30" t="s">
        <v>4529</v>
      </c>
      <c r="E1137" s="30" t="s">
        <v>4530</v>
      </c>
      <c r="F1137" s="31">
        <v>30000</v>
      </c>
      <c r="G1137" s="32">
        <v>46058</v>
      </c>
      <c r="H1137" s="32">
        <v>47091</v>
      </c>
      <c r="I1137" s="31">
        <v>3</v>
      </c>
      <c r="J1137" s="30" t="s">
        <v>172</v>
      </c>
      <c r="K1137" s="2">
        <v>92</v>
      </c>
      <c r="L1137" s="2" t="e">
        <f>ROUND(SUM(#REF!)*I1137/36000,2)</f>
        <v>#REF!</v>
      </c>
      <c r="M1137" t="s">
        <v>173</v>
      </c>
    </row>
    <row r="1138" spans="1:13">
      <c r="A1138" s="30">
        <v>1137</v>
      </c>
      <c r="B1138" s="30" t="s">
        <v>4531</v>
      </c>
      <c r="C1138" s="30" t="s">
        <v>4532</v>
      </c>
      <c r="D1138" s="30" t="s">
        <v>4533</v>
      </c>
      <c r="E1138" s="30" t="s">
        <v>4534</v>
      </c>
      <c r="F1138" s="31">
        <v>30000</v>
      </c>
      <c r="G1138" s="32">
        <v>46058</v>
      </c>
      <c r="H1138" s="32">
        <v>47091</v>
      </c>
      <c r="I1138" s="31">
        <v>3</v>
      </c>
      <c r="J1138" s="30" t="s">
        <v>172</v>
      </c>
      <c r="K1138" s="2">
        <v>92</v>
      </c>
      <c r="L1138" s="2" t="e">
        <f>ROUND(SUM(#REF!)*I1138/36000,2)</f>
        <v>#REF!</v>
      </c>
      <c r="M1138" t="s">
        <v>173</v>
      </c>
    </row>
    <row r="1139" spans="1:13">
      <c r="A1139" s="30">
        <v>1138</v>
      </c>
      <c r="B1139" s="30" t="s">
        <v>282</v>
      </c>
      <c r="C1139" s="30" t="s">
        <v>4535</v>
      </c>
      <c r="D1139" s="30" t="s">
        <v>4536</v>
      </c>
      <c r="E1139" s="30" t="s">
        <v>4537</v>
      </c>
      <c r="F1139" s="31">
        <v>20000</v>
      </c>
      <c r="G1139" s="32">
        <v>46058</v>
      </c>
      <c r="H1139" s="32">
        <v>47091</v>
      </c>
      <c r="I1139" s="31">
        <v>3</v>
      </c>
      <c r="J1139" s="30" t="s">
        <v>878</v>
      </c>
      <c r="K1139" s="2">
        <v>92</v>
      </c>
      <c r="L1139" s="2" t="e">
        <f>ROUND(SUM(#REF!)*I1139/36000,2)</f>
        <v>#REF!</v>
      </c>
      <c r="M1139" t="s">
        <v>879</v>
      </c>
    </row>
    <row r="1140" spans="1:13">
      <c r="A1140" s="30">
        <v>1139</v>
      </c>
      <c r="B1140" s="30" t="s">
        <v>4538</v>
      </c>
      <c r="C1140" s="30" t="s">
        <v>4539</v>
      </c>
      <c r="D1140" s="30" t="s">
        <v>4540</v>
      </c>
      <c r="E1140" s="30" t="s">
        <v>4541</v>
      </c>
      <c r="F1140" s="31">
        <v>30000</v>
      </c>
      <c r="G1140" s="32">
        <v>46058</v>
      </c>
      <c r="H1140" s="32">
        <v>47091</v>
      </c>
      <c r="I1140" s="31">
        <v>3</v>
      </c>
      <c r="J1140" s="30" t="s">
        <v>172</v>
      </c>
      <c r="K1140" s="2">
        <v>92</v>
      </c>
      <c r="L1140" s="2" t="e">
        <f>ROUND(SUM(#REF!)*I1140/36000,2)</f>
        <v>#REF!</v>
      </c>
      <c r="M1140" t="s">
        <v>173</v>
      </c>
    </row>
    <row r="1141" spans="1:13">
      <c r="A1141" s="30">
        <v>1140</v>
      </c>
      <c r="B1141" s="30" t="s">
        <v>4542</v>
      </c>
      <c r="C1141" s="30" t="s">
        <v>4543</v>
      </c>
      <c r="D1141" s="30" t="s">
        <v>4544</v>
      </c>
      <c r="E1141" s="30" t="s">
        <v>4545</v>
      </c>
      <c r="F1141" s="31">
        <v>50000</v>
      </c>
      <c r="G1141" s="32">
        <v>46058</v>
      </c>
      <c r="H1141" s="32">
        <v>47091</v>
      </c>
      <c r="I1141" s="31">
        <v>3</v>
      </c>
      <c r="J1141" s="30" t="s">
        <v>640</v>
      </c>
      <c r="K1141" s="2">
        <v>92</v>
      </c>
      <c r="L1141" s="2" t="e">
        <f>ROUND(SUM(#REF!)*I1141/36000,2)</f>
        <v>#REF!</v>
      </c>
      <c r="M1141" t="s">
        <v>641</v>
      </c>
    </row>
    <row r="1142" spans="1:13">
      <c r="A1142" s="30">
        <v>1141</v>
      </c>
      <c r="B1142" s="30" t="s">
        <v>4546</v>
      </c>
      <c r="C1142" s="30" t="s">
        <v>4547</v>
      </c>
      <c r="D1142" s="30" t="s">
        <v>4548</v>
      </c>
      <c r="E1142" s="30" t="s">
        <v>4549</v>
      </c>
      <c r="F1142" s="31">
        <v>30000</v>
      </c>
      <c r="G1142" s="32">
        <v>46058</v>
      </c>
      <c r="H1142" s="32">
        <v>47091</v>
      </c>
      <c r="I1142" s="31">
        <v>3</v>
      </c>
      <c r="J1142" s="30" t="s">
        <v>61</v>
      </c>
      <c r="K1142" s="2">
        <v>92</v>
      </c>
      <c r="L1142" s="2" t="e">
        <f>ROUND(SUM(#REF!)*I1142/36000,2)</f>
        <v>#REF!</v>
      </c>
      <c r="M1142" t="s">
        <v>62</v>
      </c>
    </row>
    <row r="1143" spans="1:13">
      <c r="A1143" s="30">
        <v>1142</v>
      </c>
      <c r="B1143" s="30" t="s">
        <v>4550</v>
      </c>
      <c r="C1143" s="30" t="s">
        <v>4551</v>
      </c>
      <c r="D1143" s="30" t="s">
        <v>4552</v>
      </c>
      <c r="E1143" s="30" t="s">
        <v>4553</v>
      </c>
      <c r="F1143" s="31">
        <v>50000</v>
      </c>
      <c r="G1143" s="32">
        <v>46058</v>
      </c>
      <c r="H1143" s="32">
        <v>47091</v>
      </c>
      <c r="I1143" s="31">
        <v>3</v>
      </c>
      <c r="J1143" s="30" t="s">
        <v>61</v>
      </c>
      <c r="K1143" s="2">
        <v>92</v>
      </c>
      <c r="L1143" s="2" t="e">
        <f>ROUND(SUM(#REF!)*I1143/36000,2)</f>
        <v>#REF!</v>
      </c>
      <c r="M1143" t="s">
        <v>62</v>
      </c>
    </row>
    <row r="1144" spans="1:13">
      <c r="A1144" s="30">
        <v>1143</v>
      </c>
      <c r="B1144" s="30" t="s">
        <v>4554</v>
      </c>
      <c r="C1144" s="30" t="s">
        <v>4555</v>
      </c>
      <c r="D1144" s="30" t="s">
        <v>4556</v>
      </c>
      <c r="E1144" s="30" t="s">
        <v>4557</v>
      </c>
      <c r="F1144" s="31">
        <v>50000</v>
      </c>
      <c r="G1144" s="32">
        <v>46058</v>
      </c>
      <c r="H1144" s="32">
        <v>47091</v>
      </c>
      <c r="I1144" s="31">
        <v>3</v>
      </c>
      <c r="J1144" s="30" t="s">
        <v>640</v>
      </c>
      <c r="K1144" s="2">
        <v>92</v>
      </c>
      <c r="L1144" s="2" t="e">
        <f>ROUND(SUM(#REF!)*I1144/36000,2)</f>
        <v>#REF!</v>
      </c>
      <c r="M1144" t="s">
        <v>641</v>
      </c>
    </row>
    <row r="1145" spans="1:13">
      <c r="A1145" s="30">
        <v>1144</v>
      </c>
      <c r="B1145" s="30" t="s">
        <v>4558</v>
      </c>
      <c r="C1145" s="30" t="s">
        <v>4559</v>
      </c>
      <c r="D1145" s="30" t="s">
        <v>4560</v>
      </c>
      <c r="E1145" s="30" t="s">
        <v>4561</v>
      </c>
      <c r="F1145" s="31">
        <v>50000</v>
      </c>
      <c r="G1145" s="32">
        <v>46058</v>
      </c>
      <c r="H1145" s="32">
        <v>47090</v>
      </c>
      <c r="I1145" s="31">
        <v>3</v>
      </c>
      <c r="J1145" s="30" t="s">
        <v>17</v>
      </c>
      <c r="K1145" s="2">
        <v>92</v>
      </c>
      <c r="L1145" s="2" t="e">
        <f>ROUND(SUM(#REF!)*I1145/36000,2)</f>
        <v>#REF!</v>
      </c>
      <c r="M1145" t="s">
        <v>18</v>
      </c>
    </row>
    <row r="1146" spans="1:13">
      <c r="A1146" s="30">
        <v>1145</v>
      </c>
      <c r="B1146" s="30" t="s">
        <v>4562</v>
      </c>
      <c r="C1146" s="30" t="s">
        <v>4563</v>
      </c>
      <c r="D1146" s="30" t="s">
        <v>4564</v>
      </c>
      <c r="E1146" s="30" t="s">
        <v>4565</v>
      </c>
      <c r="F1146" s="31">
        <v>40000</v>
      </c>
      <c r="G1146" s="32">
        <v>46058</v>
      </c>
      <c r="H1146" s="32">
        <v>47091</v>
      </c>
      <c r="I1146" s="31">
        <v>3</v>
      </c>
      <c r="J1146" s="30" t="s">
        <v>17</v>
      </c>
      <c r="K1146" s="2">
        <v>92</v>
      </c>
      <c r="L1146" s="2" t="e">
        <f>ROUND(SUM(#REF!)*I1146/36000,2)</f>
        <v>#REF!</v>
      </c>
      <c r="M1146" t="s">
        <v>18</v>
      </c>
    </row>
    <row r="1147" spans="1:13">
      <c r="A1147" s="30">
        <v>1146</v>
      </c>
      <c r="B1147" s="30" t="s">
        <v>4566</v>
      </c>
      <c r="C1147" s="30" t="s">
        <v>4567</v>
      </c>
      <c r="D1147" s="30" t="s">
        <v>4568</v>
      </c>
      <c r="E1147" s="30" t="s">
        <v>4569</v>
      </c>
      <c r="F1147" s="31">
        <v>50000</v>
      </c>
      <c r="G1147" s="32">
        <v>46058</v>
      </c>
      <c r="H1147" s="32">
        <v>47091</v>
      </c>
      <c r="I1147" s="31">
        <v>3</v>
      </c>
      <c r="J1147" s="30" t="s">
        <v>878</v>
      </c>
      <c r="K1147" s="2">
        <v>92</v>
      </c>
      <c r="L1147" s="2" t="e">
        <f>ROUND(SUM(#REF!)*I1147/36000,2)</f>
        <v>#REF!</v>
      </c>
      <c r="M1147" t="s">
        <v>879</v>
      </c>
    </row>
    <row r="1148" spans="1:13">
      <c r="A1148" s="30">
        <v>1147</v>
      </c>
      <c r="B1148" s="30" t="s">
        <v>2645</v>
      </c>
      <c r="C1148" s="30" t="s">
        <v>4570</v>
      </c>
      <c r="D1148" s="30" t="s">
        <v>4571</v>
      </c>
      <c r="E1148" s="30" t="s">
        <v>4572</v>
      </c>
      <c r="F1148" s="31">
        <v>30000</v>
      </c>
      <c r="G1148" s="32">
        <v>46058</v>
      </c>
      <c r="H1148" s="32">
        <v>47091</v>
      </c>
      <c r="I1148" s="31">
        <v>3</v>
      </c>
      <c r="J1148" s="30" t="s">
        <v>172</v>
      </c>
      <c r="K1148" s="2">
        <v>92</v>
      </c>
      <c r="L1148" s="2" t="e">
        <f>ROUND(SUM(#REF!)*I1148/36000,2)</f>
        <v>#REF!</v>
      </c>
      <c r="M1148" t="s">
        <v>173</v>
      </c>
    </row>
    <row r="1149" spans="1:13">
      <c r="A1149" s="30">
        <v>1148</v>
      </c>
      <c r="B1149" s="30" t="s">
        <v>4573</v>
      </c>
      <c r="C1149" s="30" t="s">
        <v>4574</v>
      </c>
      <c r="D1149" s="30" t="s">
        <v>4575</v>
      </c>
      <c r="E1149" s="30" t="s">
        <v>4576</v>
      </c>
      <c r="F1149" s="31">
        <v>50000</v>
      </c>
      <c r="G1149" s="32">
        <v>46058</v>
      </c>
      <c r="H1149" s="32">
        <v>47091</v>
      </c>
      <c r="I1149" s="31">
        <v>3</v>
      </c>
      <c r="J1149" s="30" t="s">
        <v>640</v>
      </c>
      <c r="K1149" s="2">
        <v>92</v>
      </c>
      <c r="L1149" s="2" t="e">
        <f>ROUND(SUM(#REF!)*I1149/36000,2)</f>
        <v>#REF!</v>
      </c>
      <c r="M1149" t="s">
        <v>641</v>
      </c>
    </row>
    <row r="1150" spans="1:13">
      <c r="A1150" s="30">
        <v>1149</v>
      </c>
      <c r="B1150" s="30" t="s">
        <v>4577</v>
      </c>
      <c r="C1150" s="30" t="s">
        <v>4578</v>
      </c>
      <c r="D1150" s="30" t="s">
        <v>4579</v>
      </c>
      <c r="E1150" s="30" t="s">
        <v>4580</v>
      </c>
      <c r="F1150" s="31">
        <v>50000</v>
      </c>
      <c r="G1150" s="32">
        <v>46058</v>
      </c>
      <c r="H1150" s="32">
        <v>47091</v>
      </c>
      <c r="I1150" s="31">
        <v>3</v>
      </c>
      <c r="J1150" s="30" t="s">
        <v>878</v>
      </c>
      <c r="K1150" s="2">
        <v>92</v>
      </c>
      <c r="L1150" s="2" t="e">
        <f>ROUND(SUM(#REF!)*I1150/36000,2)</f>
        <v>#REF!</v>
      </c>
      <c r="M1150" t="s">
        <v>879</v>
      </c>
    </row>
    <row r="1151" spans="1:13">
      <c r="A1151" s="30">
        <v>1150</v>
      </c>
      <c r="B1151" s="30" t="s">
        <v>1669</v>
      </c>
      <c r="C1151" s="30" t="s">
        <v>4581</v>
      </c>
      <c r="D1151" s="30" t="s">
        <v>4582</v>
      </c>
      <c r="E1151" s="30" t="s">
        <v>4583</v>
      </c>
      <c r="F1151" s="31">
        <v>50000</v>
      </c>
      <c r="G1151" s="32">
        <v>46058</v>
      </c>
      <c r="H1151" s="32">
        <v>47091</v>
      </c>
      <c r="I1151" s="31">
        <v>3</v>
      </c>
      <c r="J1151" s="30" t="s">
        <v>17</v>
      </c>
      <c r="K1151" s="2">
        <v>92</v>
      </c>
      <c r="L1151" s="2" t="e">
        <f>ROUND(SUM(#REF!)*I1151/36000,2)</f>
        <v>#REF!</v>
      </c>
      <c r="M1151" t="s">
        <v>18</v>
      </c>
    </row>
    <row r="1152" spans="1:13">
      <c r="A1152" s="30">
        <v>1151</v>
      </c>
      <c r="B1152" s="30" t="s">
        <v>4584</v>
      </c>
      <c r="C1152" s="30" t="s">
        <v>4585</v>
      </c>
      <c r="D1152" s="30" t="s">
        <v>4586</v>
      </c>
      <c r="E1152" s="30" t="s">
        <v>4587</v>
      </c>
      <c r="F1152" s="31">
        <v>30000</v>
      </c>
      <c r="G1152" s="32">
        <v>46058</v>
      </c>
      <c r="H1152" s="32">
        <v>47091</v>
      </c>
      <c r="I1152" s="31">
        <v>3</v>
      </c>
      <c r="J1152" s="30" t="s">
        <v>172</v>
      </c>
      <c r="K1152" s="2">
        <v>92</v>
      </c>
      <c r="L1152" s="2" t="e">
        <f>ROUND(SUM(#REF!)*I1152/36000,2)</f>
        <v>#REF!</v>
      </c>
      <c r="M1152" t="s">
        <v>173</v>
      </c>
    </row>
    <row r="1153" spans="1:13">
      <c r="A1153" s="30">
        <v>1152</v>
      </c>
      <c r="B1153" s="30" t="s">
        <v>4588</v>
      </c>
      <c r="C1153" s="30" t="s">
        <v>4589</v>
      </c>
      <c r="D1153" s="30" t="s">
        <v>4590</v>
      </c>
      <c r="E1153" s="30" t="s">
        <v>4591</v>
      </c>
      <c r="F1153" s="31">
        <v>50000</v>
      </c>
      <c r="G1153" s="32">
        <v>46058</v>
      </c>
      <c r="H1153" s="32">
        <v>47091</v>
      </c>
      <c r="I1153" s="31">
        <v>3</v>
      </c>
      <c r="J1153" s="30" t="s">
        <v>640</v>
      </c>
      <c r="K1153" s="2">
        <v>92</v>
      </c>
      <c r="L1153" s="2" t="e">
        <f>ROUND(SUM(#REF!)*I1153/36000,2)</f>
        <v>#REF!</v>
      </c>
      <c r="M1153" t="s">
        <v>641</v>
      </c>
    </row>
    <row r="1154" spans="1:13">
      <c r="A1154" s="30">
        <v>1153</v>
      </c>
      <c r="B1154" s="30" t="s">
        <v>4592</v>
      </c>
      <c r="C1154" s="30" t="s">
        <v>4593</v>
      </c>
      <c r="D1154" s="30" t="s">
        <v>4594</v>
      </c>
      <c r="E1154" s="30" t="s">
        <v>4595</v>
      </c>
      <c r="F1154" s="31">
        <v>30000</v>
      </c>
      <c r="G1154" s="32">
        <v>46058</v>
      </c>
      <c r="H1154" s="32">
        <v>47091</v>
      </c>
      <c r="I1154" s="31">
        <v>3</v>
      </c>
      <c r="J1154" s="30" t="s">
        <v>640</v>
      </c>
      <c r="K1154" s="2">
        <v>92</v>
      </c>
      <c r="L1154" s="2" t="e">
        <f>ROUND(SUM(#REF!)*I1154/36000,2)</f>
        <v>#REF!</v>
      </c>
      <c r="M1154" t="s">
        <v>641</v>
      </c>
    </row>
    <row r="1155" spans="1:13">
      <c r="A1155" s="30">
        <v>1154</v>
      </c>
      <c r="B1155" s="30" t="s">
        <v>4596</v>
      </c>
      <c r="C1155" s="30" t="s">
        <v>4597</v>
      </c>
      <c r="D1155" s="30" t="s">
        <v>4598</v>
      </c>
      <c r="E1155" s="30" t="s">
        <v>4599</v>
      </c>
      <c r="F1155" s="31">
        <v>50000</v>
      </c>
      <c r="G1155" s="32">
        <v>46059</v>
      </c>
      <c r="H1155" s="32">
        <v>47092</v>
      </c>
      <c r="I1155" s="31">
        <v>3</v>
      </c>
      <c r="J1155" s="30" t="s">
        <v>640</v>
      </c>
      <c r="K1155" s="2">
        <v>92</v>
      </c>
      <c r="L1155" s="2" t="e">
        <f>ROUND(SUM(#REF!)*I1155/36000,2)</f>
        <v>#REF!</v>
      </c>
      <c r="M1155" t="s">
        <v>641</v>
      </c>
    </row>
    <row r="1156" spans="1:13">
      <c r="A1156" s="30">
        <v>1155</v>
      </c>
      <c r="B1156" s="30" t="s">
        <v>4600</v>
      </c>
      <c r="C1156" s="30" t="s">
        <v>4601</v>
      </c>
      <c r="D1156" s="30" t="s">
        <v>4602</v>
      </c>
      <c r="E1156" s="30" t="s">
        <v>4603</v>
      </c>
      <c r="F1156" s="31">
        <v>50000</v>
      </c>
      <c r="G1156" s="32">
        <v>46059</v>
      </c>
      <c r="H1156" s="32">
        <v>47092</v>
      </c>
      <c r="I1156" s="31">
        <v>3</v>
      </c>
      <c r="J1156" s="30" t="s">
        <v>17</v>
      </c>
      <c r="K1156" s="2">
        <v>92</v>
      </c>
      <c r="L1156" s="2" t="e">
        <f>ROUND(SUM(#REF!)*I1156/36000,2)</f>
        <v>#REF!</v>
      </c>
      <c r="M1156" t="s">
        <v>18</v>
      </c>
    </row>
    <row r="1157" spans="1:13">
      <c r="A1157" s="30">
        <v>1156</v>
      </c>
      <c r="B1157" s="30" t="s">
        <v>4604</v>
      </c>
      <c r="C1157" s="30" t="s">
        <v>4605</v>
      </c>
      <c r="D1157" s="30" t="s">
        <v>4606</v>
      </c>
      <c r="E1157" s="30" t="s">
        <v>4607</v>
      </c>
      <c r="F1157" s="31">
        <v>50000</v>
      </c>
      <c r="G1157" s="32">
        <v>46059</v>
      </c>
      <c r="H1157" s="32">
        <v>47092</v>
      </c>
      <c r="I1157" s="31">
        <v>3</v>
      </c>
      <c r="J1157" s="30" t="s">
        <v>17</v>
      </c>
      <c r="K1157" s="2">
        <v>92</v>
      </c>
      <c r="L1157" s="2" t="e">
        <f>ROUND(SUM(#REF!)*I1157/36000,2)</f>
        <v>#REF!</v>
      </c>
      <c r="M1157" t="s">
        <v>18</v>
      </c>
    </row>
    <row r="1158" spans="1:13">
      <c r="A1158" s="30">
        <v>1157</v>
      </c>
      <c r="B1158" s="30" t="s">
        <v>3870</v>
      </c>
      <c r="C1158" s="30" t="s">
        <v>4608</v>
      </c>
      <c r="D1158" s="30" t="s">
        <v>4609</v>
      </c>
      <c r="E1158" s="30" t="s">
        <v>4610</v>
      </c>
      <c r="F1158" s="31">
        <v>50000</v>
      </c>
      <c r="G1158" s="32">
        <v>46059</v>
      </c>
      <c r="H1158" s="32">
        <v>47092</v>
      </c>
      <c r="I1158" s="31">
        <v>3</v>
      </c>
      <c r="J1158" s="30" t="s">
        <v>878</v>
      </c>
      <c r="K1158" s="2">
        <v>92</v>
      </c>
      <c r="L1158" s="2" t="e">
        <f>ROUND(SUM(#REF!)*I1158/36000,2)</f>
        <v>#REF!</v>
      </c>
      <c r="M1158" t="s">
        <v>879</v>
      </c>
    </row>
    <row r="1159" spans="1:13">
      <c r="A1159" s="30">
        <v>1158</v>
      </c>
      <c r="B1159" s="30" t="s">
        <v>4611</v>
      </c>
      <c r="C1159" s="30" t="s">
        <v>4612</v>
      </c>
      <c r="D1159" s="30" t="s">
        <v>4613</v>
      </c>
      <c r="E1159" s="30" t="s">
        <v>4614</v>
      </c>
      <c r="F1159" s="31">
        <v>30000</v>
      </c>
      <c r="G1159" s="32">
        <v>46059</v>
      </c>
      <c r="H1159" s="32">
        <v>47092</v>
      </c>
      <c r="I1159" s="31">
        <v>3</v>
      </c>
      <c r="J1159" s="30" t="s">
        <v>878</v>
      </c>
      <c r="K1159" s="2">
        <v>92</v>
      </c>
      <c r="L1159" s="2" t="e">
        <f>ROUND(SUM(#REF!)*I1159/36000,2)</f>
        <v>#REF!</v>
      </c>
      <c r="M1159" t="s">
        <v>879</v>
      </c>
    </row>
    <row r="1160" spans="1:13">
      <c r="A1160" s="30">
        <v>1159</v>
      </c>
      <c r="B1160" s="30" t="s">
        <v>4615</v>
      </c>
      <c r="C1160" s="30" t="s">
        <v>4616</v>
      </c>
      <c r="D1160" s="30" t="s">
        <v>4617</v>
      </c>
      <c r="E1160" s="30" t="s">
        <v>4618</v>
      </c>
      <c r="F1160" s="31">
        <v>50000</v>
      </c>
      <c r="G1160" s="32">
        <v>46059</v>
      </c>
      <c r="H1160" s="32">
        <v>47092</v>
      </c>
      <c r="I1160" s="31">
        <v>3</v>
      </c>
      <c r="J1160" s="30" t="s">
        <v>640</v>
      </c>
      <c r="K1160" s="2">
        <v>92</v>
      </c>
      <c r="L1160" s="2" t="e">
        <f>ROUND(SUM(#REF!)*I1160/36000,2)</f>
        <v>#REF!</v>
      </c>
      <c r="M1160" t="s">
        <v>641</v>
      </c>
    </row>
    <row r="1161" spans="1:13">
      <c r="A1161" s="30">
        <v>1160</v>
      </c>
      <c r="B1161" s="30" t="s">
        <v>4619</v>
      </c>
      <c r="C1161" s="30" t="s">
        <v>4620</v>
      </c>
      <c r="D1161" s="30" t="s">
        <v>4621</v>
      </c>
      <c r="E1161" s="30" t="s">
        <v>4622</v>
      </c>
      <c r="F1161" s="31">
        <v>40000</v>
      </c>
      <c r="G1161" s="32">
        <v>46059</v>
      </c>
      <c r="H1161" s="32">
        <v>47092</v>
      </c>
      <c r="I1161" s="31">
        <v>3</v>
      </c>
      <c r="J1161" s="30" t="s">
        <v>878</v>
      </c>
      <c r="K1161" s="2">
        <v>92</v>
      </c>
      <c r="L1161" s="2" t="e">
        <f>ROUND(SUM(#REF!)*I1161/36000,2)</f>
        <v>#REF!</v>
      </c>
      <c r="M1161" t="s">
        <v>879</v>
      </c>
    </row>
    <row r="1162" spans="1:13">
      <c r="A1162" s="30">
        <v>1161</v>
      </c>
      <c r="B1162" s="30" t="s">
        <v>4623</v>
      </c>
      <c r="C1162" s="30" t="s">
        <v>4624</v>
      </c>
      <c r="D1162" s="30" t="s">
        <v>4625</v>
      </c>
      <c r="E1162" s="30" t="s">
        <v>4626</v>
      </c>
      <c r="F1162" s="31">
        <v>30000</v>
      </c>
      <c r="G1162" s="32">
        <v>46059</v>
      </c>
      <c r="H1162" s="32">
        <v>47092</v>
      </c>
      <c r="I1162" s="31">
        <v>3</v>
      </c>
      <c r="J1162" s="30" t="s">
        <v>878</v>
      </c>
      <c r="K1162" s="2">
        <v>92</v>
      </c>
      <c r="L1162" s="2" t="e">
        <f>ROUND(SUM(#REF!)*I1162/36000,2)</f>
        <v>#REF!</v>
      </c>
      <c r="M1162" t="s">
        <v>879</v>
      </c>
    </row>
    <row r="1163" spans="1:13">
      <c r="A1163" s="30">
        <v>1162</v>
      </c>
      <c r="B1163" s="30" t="s">
        <v>4627</v>
      </c>
      <c r="C1163" s="30" t="s">
        <v>4628</v>
      </c>
      <c r="D1163" s="30" t="s">
        <v>4629</v>
      </c>
      <c r="E1163" s="30" t="s">
        <v>4630</v>
      </c>
      <c r="F1163" s="31">
        <v>50000</v>
      </c>
      <c r="G1163" s="32">
        <v>46059</v>
      </c>
      <c r="H1163" s="32">
        <v>47092</v>
      </c>
      <c r="I1163" s="31">
        <v>3</v>
      </c>
      <c r="J1163" s="30" t="s">
        <v>878</v>
      </c>
      <c r="K1163" s="2">
        <v>92</v>
      </c>
      <c r="L1163" s="2" t="e">
        <f>ROUND(SUM(#REF!)*I1163/36000,2)</f>
        <v>#REF!</v>
      </c>
      <c r="M1163" t="s">
        <v>879</v>
      </c>
    </row>
    <row r="1164" spans="1:13">
      <c r="A1164" s="30">
        <v>1163</v>
      </c>
      <c r="B1164" s="30" t="s">
        <v>4631</v>
      </c>
      <c r="C1164" s="30" t="s">
        <v>4632</v>
      </c>
      <c r="D1164" s="30" t="s">
        <v>4633</v>
      </c>
      <c r="E1164" s="30" t="s">
        <v>4634</v>
      </c>
      <c r="F1164" s="31">
        <v>50000</v>
      </c>
      <c r="G1164" s="32">
        <v>46059</v>
      </c>
      <c r="H1164" s="32">
        <v>47092</v>
      </c>
      <c r="I1164" s="31">
        <v>3</v>
      </c>
      <c r="J1164" s="30" t="s">
        <v>640</v>
      </c>
      <c r="K1164" s="2">
        <v>92</v>
      </c>
      <c r="L1164" s="2" t="e">
        <f>ROUND(SUM(#REF!)*I1164/36000,2)</f>
        <v>#REF!</v>
      </c>
      <c r="M1164" t="s">
        <v>641</v>
      </c>
    </row>
    <row r="1165" spans="1:13">
      <c r="A1165" s="30">
        <v>1164</v>
      </c>
      <c r="B1165" s="30" t="s">
        <v>4635</v>
      </c>
      <c r="C1165" s="30" t="s">
        <v>4636</v>
      </c>
      <c r="D1165" s="30" t="s">
        <v>4637</v>
      </c>
      <c r="E1165" s="30" t="s">
        <v>4638</v>
      </c>
      <c r="F1165" s="31">
        <v>50000</v>
      </c>
      <c r="G1165" s="32">
        <v>46059</v>
      </c>
      <c r="H1165" s="32">
        <v>47092</v>
      </c>
      <c r="I1165" s="31">
        <v>3</v>
      </c>
      <c r="J1165" s="30" t="s">
        <v>61</v>
      </c>
      <c r="K1165" s="2">
        <v>92</v>
      </c>
      <c r="L1165" s="2" t="e">
        <f>ROUND(SUM(#REF!)*I1165/36000,2)</f>
        <v>#REF!</v>
      </c>
      <c r="M1165" t="s">
        <v>62</v>
      </c>
    </row>
    <row r="1166" spans="1:13">
      <c r="A1166" s="30">
        <v>1165</v>
      </c>
      <c r="B1166" s="30" t="s">
        <v>4639</v>
      </c>
      <c r="C1166" s="30" t="s">
        <v>4640</v>
      </c>
      <c r="D1166" s="30" t="s">
        <v>4641</v>
      </c>
      <c r="E1166" s="30" t="s">
        <v>4642</v>
      </c>
      <c r="F1166" s="31">
        <v>30000</v>
      </c>
      <c r="G1166" s="32">
        <v>46059</v>
      </c>
      <c r="H1166" s="32">
        <v>47092</v>
      </c>
      <c r="I1166" s="31">
        <v>3</v>
      </c>
      <c r="J1166" s="30" t="s">
        <v>878</v>
      </c>
      <c r="K1166" s="2">
        <v>92</v>
      </c>
      <c r="L1166" s="2" t="e">
        <f>ROUND(SUM(#REF!)*I1166/36000,2)</f>
        <v>#REF!</v>
      </c>
      <c r="M1166" t="s">
        <v>879</v>
      </c>
    </row>
    <row r="1167" spans="1:13">
      <c r="A1167" s="30">
        <v>1166</v>
      </c>
      <c r="B1167" s="30" t="s">
        <v>4643</v>
      </c>
      <c r="C1167" s="30" t="s">
        <v>4644</v>
      </c>
      <c r="D1167" s="30" t="s">
        <v>4645</v>
      </c>
      <c r="E1167" s="30" t="s">
        <v>4646</v>
      </c>
      <c r="F1167" s="31">
        <v>50000</v>
      </c>
      <c r="G1167" s="32">
        <v>46059</v>
      </c>
      <c r="H1167" s="32">
        <v>47092</v>
      </c>
      <c r="I1167" s="31">
        <v>3</v>
      </c>
      <c r="J1167" s="30" t="s">
        <v>17</v>
      </c>
      <c r="K1167" s="2">
        <v>92</v>
      </c>
      <c r="L1167" s="2" t="e">
        <f>ROUND(SUM(#REF!)*I1167/36000,2)</f>
        <v>#REF!</v>
      </c>
      <c r="M1167" t="s">
        <v>18</v>
      </c>
    </row>
    <row r="1168" spans="1:13">
      <c r="A1168" s="30">
        <v>1167</v>
      </c>
      <c r="B1168" s="30" t="s">
        <v>4647</v>
      </c>
      <c r="C1168" s="30" t="s">
        <v>4648</v>
      </c>
      <c r="D1168" s="30" t="s">
        <v>4649</v>
      </c>
      <c r="E1168" s="30" t="s">
        <v>4650</v>
      </c>
      <c r="F1168" s="31">
        <v>50000</v>
      </c>
      <c r="G1168" s="32">
        <v>46059</v>
      </c>
      <c r="H1168" s="32">
        <v>47092</v>
      </c>
      <c r="I1168" s="31">
        <v>3</v>
      </c>
      <c r="J1168" s="30" t="s">
        <v>640</v>
      </c>
      <c r="K1168" s="2">
        <v>92</v>
      </c>
      <c r="L1168" s="2" t="e">
        <f>ROUND(SUM(#REF!)*I1168/36000,2)</f>
        <v>#REF!</v>
      </c>
      <c r="M1168" t="s">
        <v>641</v>
      </c>
    </row>
    <row r="1169" spans="1:13">
      <c r="A1169" s="30">
        <v>1168</v>
      </c>
      <c r="B1169" s="30" t="s">
        <v>4651</v>
      </c>
      <c r="C1169" s="30" t="s">
        <v>4652</v>
      </c>
      <c r="D1169" s="30" t="s">
        <v>4653</v>
      </c>
      <c r="E1169" s="30" t="s">
        <v>4654</v>
      </c>
      <c r="F1169" s="31">
        <v>50000</v>
      </c>
      <c r="G1169" s="32">
        <v>46059</v>
      </c>
      <c r="H1169" s="32">
        <v>47092</v>
      </c>
      <c r="I1169" s="31">
        <v>3</v>
      </c>
      <c r="J1169" s="30" t="s">
        <v>878</v>
      </c>
      <c r="K1169" s="2">
        <v>92</v>
      </c>
      <c r="L1169" s="2" t="e">
        <f>ROUND(SUM(#REF!)*I1169/36000,2)</f>
        <v>#REF!</v>
      </c>
      <c r="M1169" t="s">
        <v>879</v>
      </c>
    </row>
    <row r="1170" spans="1:13">
      <c r="A1170" s="30">
        <v>1169</v>
      </c>
      <c r="B1170" s="30" t="s">
        <v>4655</v>
      </c>
      <c r="C1170" s="30" t="s">
        <v>4656</v>
      </c>
      <c r="D1170" s="30" t="s">
        <v>4657</v>
      </c>
      <c r="E1170" s="30" t="s">
        <v>4658</v>
      </c>
      <c r="F1170" s="31">
        <v>50000</v>
      </c>
      <c r="G1170" s="32">
        <v>46059</v>
      </c>
      <c r="H1170" s="32">
        <v>47091</v>
      </c>
      <c r="I1170" s="31">
        <v>3</v>
      </c>
      <c r="J1170" s="30" t="s">
        <v>640</v>
      </c>
      <c r="K1170" s="2">
        <v>92</v>
      </c>
      <c r="L1170" s="2" t="e">
        <f>ROUND(SUM(#REF!)*I1170/36000,2)</f>
        <v>#REF!</v>
      </c>
      <c r="M1170" t="s">
        <v>641</v>
      </c>
    </row>
    <row r="1171" spans="1:13">
      <c r="A1171" s="30">
        <v>1170</v>
      </c>
      <c r="B1171" s="30" t="s">
        <v>4659</v>
      </c>
      <c r="C1171" s="30" t="s">
        <v>4660</v>
      </c>
      <c r="D1171" s="30" t="s">
        <v>4661</v>
      </c>
      <c r="E1171" s="30" t="s">
        <v>4662</v>
      </c>
      <c r="F1171" s="31">
        <v>50000</v>
      </c>
      <c r="G1171" s="32">
        <v>46060</v>
      </c>
      <c r="H1171" s="32">
        <v>47093</v>
      </c>
      <c r="I1171" s="31">
        <v>3</v>
      </c>
      <c r="J1171" s="30" t="s">
        <v>640</v>
      </c>
      <c r="K1171" s="2">
        <v>92</v>
      </c>
      <c r="L1171" s="2" t="e">
        <f>ROUND(SUM(#REF!)*I1171/36000,2)</f>
        <v>#REF!</v>
      </c>
      <c r="M1171" t="s">
        <v>641</v>
      </c>
    </row>
    <row r="1172" spans="1:13">
      <c r="A1172" s="30">
        <v>1171</v>
      </c>
      <c r="B1172" s="30" t="s">
        <v>4663</v>
      </c>
      <c r="C1172" s="30" t="s">
        <v>4664</v>
      </c>
      <c r="D1172" s="30" t="s">
        <v>4665</v>
      </c>
      <c r="E1172" s="30" t="s">
        <v>4666</v>
      </c>
      <c r="F1172" s="31">
        <v>30000</v>
      </c>
      <c r="G1172" s="32">
        <v>46060</v>
      </c>
      <c r="H1172" s="32">
        <v>47093</v>
      </c>
      <c r="I1172" s="31">
        <v>3</v>
      </c>
      <c r="J1172" s="30" t="s">
        <v>878</v>
      </c>
      <c r="K1172" s="2">
        <v>92</v>
      </c>
      <c r="L1172" s="2" t="e">
        <f>ROUND(SUM(#REF!)*I1172/36000,2)</f>
        <v>#REF!</v>
      </c>
      <c r="M1172" t="s">
        <v>879</v>
      </c>
    </row>
    <row r="1173" spans="1:13">
      <c r="A1173" s="30">
        <v>1172</v>
      </c>
      <c r="B1173" s="30" t="s">
        <v>4667</v>
      </c>
      <c r="C1173" s="30" t="s">
        <v>4668</v>
      </c>
      <c r="D1173" s="30" t="s">
        <v>4669</v>
      </c>
      <c r="E1173" s="30" t="s">
        <v>4670</v>
      </c>
      <c r="F1173" s="31">
        <v>30000</v>
      </c>
      <c r="G1173" s="32">
        <v>46060</v>
      </c>
      <c r="H1173" s="32">
        <v>47093</v>
      </c>
      <c r="I1173" s="31">
        <v>3</v>
      </c>
      <c r="J1173" s="30" t="s">
        <v>878</v>
      </c>
      <c r="K1173" s="2">
        <v>92</v>
      </c>
      <c r="L1173" s="2" t="e">
        <f>ROUND(SUM(#REF!)*I1173/36000,2)</f>
        <v>#REF!</v>
      </c>
      <c r="M1173" t="s">
        <v>879</v>
      </c>
    </row>
    <row r="1174" spans="1:13">
      <c r="A1174" s="30">
        <v>1173</v>
      </c>
      <c r="B1174" s="30" t="s">
        <v>4671</v>
      </c>
      <c r="C1174" s="30" t="s">
        <v>4672</v>
      </c>
      <c r="D1174" s="30" t="s">
        <v>4673</v>
      </c>
      <c r="E1174" s="30" t="s">
        <v>4674</v>
      </c>
      <c r="F1174" s="31">
        <v>30000</v>
      </c>
      <c r="G1174" s="32">
        <v>46060</v>
      </c>
      <c r="H1174" s="32">
        <v>47093</v>
      </c>
      <c r="I1174" s="31">
        <v>3</v>
      </c>
      <c r="J1174" s="30" t="s">
        <v>640</v>
      </c>
      <c r="K1174" s="2">
        <v>92</v>
      </c>
      <c r="L1174" s="2" t="e">
        <f>ROUND(SUM(#REF!)*I1174/36000,2)</f>
        <v>#REF!</v>
      </c>
      <c r="M1174" t="s">
        <v>641</v>
      </c>
    </row>
    <row r="1175" spans="1:13">
      <c r="A1175" s="30">
        <v>1174</v>
      </c>
      <c r="B1175" s="30" t="s">
        <v>4675</v>
      </c>
      <c r="C1175" s="30" t="s">
        <v>4676</v>
      </c>
      <c r="D1175" s="30" t="s">
        <v>4677</v>
      </c>
      <c r="E1175" s="30" t="s">
        <v>4678</v>
      </c>
      <c r="F1175" s="31">
        <v>15000</v>
      </c>
      <c r="G1175" s="32">
        <v>46060</v>
      </c>
      <c r="H1175" s="32">
        <v>47093</v>
      </c>
      <c r="I1175" s="31">
        <v>3</v>
      </c>
      <c r="J1175" s="30" t="s">
        <v>172</v>
      </c>
      <c r="K1175" s="2">
        <v>92</v>
      </c>
      <c r="L1175" s="2" t="e">
        <f>ROUND(SUM(#REF!)*I1175/36000,2)</f>
        <v>#REF!</v>
      </c>
      <c r="M1175" t="s">
        <v>173</v>
      </c>
    </row>
    <row r="1176" spans="1:13">
      <c r="A1176" s="30">
        <v>1175</v>
      </c>
      <c r="B1176" s="30" t="s">
        <v>4679</v>
      </c>
      <c r="C1176" s="30" t="s">
        <v>4680</v>
      </c>
      <c r="D1176" s="30" t="s">
        <v>4681</v>
      </c>
      <c r="E1176" s="30" t="s">
        <v>4682</v>
      </c>
      <c r="F1176" s="31">
        <v>50000</v>
      </c>
      <c r="G1176" s="32">
        <v>46060</v>
      </c>
      <c r="H1176" s="32">
        <v>47093</v>
      </c>
      <c r="I1176" s="31">
        <v>3</v>
      </c>
      <c r="J1176" s="30" t="s">
        <v>878</v>
      </c>
      <c r="K1176" s="2">
        <v>92</v>
      </c>
      <c r="L1176" s="2" t="e">
        <f>ROUND(SUM(#REF!)*I1176/36000,2)</f>
        <v>#REF!</v>
      </c>
      <c r="M1176" t="s">
        <v>879</v>
      </c>
    </row>
    <row r="1177" spans="1:13">
      <c r="A1177" s="30">
        <v>1176</v>
      </c>
      <c r="B1177" s="30" t="s">
        <v>4683</v>
      </c>
      <c r="C1177" s="30" t="s">
        <v>4684</v>
      </c>
      <c r="D1177" s="30" t="s">
        <v>4685</v>
      </c>
      <c r="E1177" s="30" t="s">
        <v>4686</v>
      </c>
      <c r="F1177" s="31">
        <v>40000</v>
      </c>
      <c r="G1177" s="32">
        <v>46060</v>
      </c>
      <c r="H1177" s="32">
        <v>47093</v>
      </c>
      <c r="I1177" s="31">
        <v>3</v>
      </c>
      <c r="J1177" s="30" t="s">
        <v>878</v>
      </c>
      <c r="K1177" s="2">
        <v>92</v>
      </c>
      <c r="L1177" s="2" t="e">
        <f>ROUND(SUM(#REF!)*I1177/36000,2)</f>
        <v>#REF!</v>
      </c>
      <c r="M1177" t="s">
        <v>879</v>
      </c>
    </row>
    <row r="1178" spans="1:13">
      <c r="A1178" s="30">
        <v>1177</v>
      </c>
      <c r="B1178" s="30" t="s">
        <v>4687</v>
      </c>
      <c r="C1178" s="30" t="s">
        <v>4688</v>
      </c>
      <c r="D1178" s="30" t="s">
        <v>4689</v>
      </c>
      <c r="E1178" s="30" t="s">
        <v>4690</v>
      </c>
      <c r="F1178" s="31">
        <v>50000</v>
      </c>
      <c r="G1178" s="32">
        <v>46060</v>
      </c>
      <c r="H1178" s="32">
        <v>47093</v>
      </c>
      <c r="I1178" s="31">
        <v>3</v>
      </c>
      <c r="J1178" s="30" t="s">
        <v>61</v>
      </c>
      <c r="K1178" s="2">
        <v>92</v>
      </c>
      <c r="L1178" s="2" t="e">
        <f>ROUND(SUM(#REF!)*I1178/36000,2)</f>
        <v>#REF!</v>
      </c>
      <c r="M1178" t="s">
        <v>62</v>
      </c>
    </row>
    <row r="1179" spans="1:13">
      <c r="A1179" s="30">
        <v>1178</v>
      </c>
      <c r="B1179" s="30" t="s">
        <v>4691</v>
      </c>
      <c r="C1179" s="30" t="s">
        <v>4692</v>
      </c>
      <c r="D1179" s="30" t="s">
        <v>4693</v>
      </c>
      <c r="E1179" s="30" t="s">
        <v>4694</v>
      </c>
      <c r="F1179" s="31">
        <v>50000</v>
      </c>
      <c r="G1179" s="32">
        <v>46060</v>
      </c>
      <c r="H1179" s="32">
        <v>47093</v>
      </c>
      <c r="I1179" s="31">
        <v>3</v>
      </c>
      <c r="J1179" s="30" t="s">
        <v>172</v>
      </c>
      <c r="K1179" s="2">
        <v>92</v>
      </c>
      <c r="L1179" s="2" t="e">
        <f>ROUND(SUM(#REF!)*I1179/36000,2)</f>
        <v>#REF!</v>
      </c>
      <c r="M1179" t="s">
        <v>173</v>
      </c>
    </row>
    <row r="1180" spans="1:13">
      <c r="A1180" s="30">
        <v>1179</v>
      </c>
      <c r="B1180" s="30" t="s">
        <v>4695</v>
      </c>
      <c r="C1180" s="30" t="s">
        <v>4696</v>
      </c>
      <c r="D1180" s="30" t="s">
        <v>4697</v>
      </c>
      <c r="E1180" s="30" t="s">
        <v>4698</v>
      </c>
      <c r="F1180" s="31">
        <v>50000</v>
      </c>
      <c r="G1180" s="32">
        <v>46062</v>
      </c>
      <c r="H1180" s="32">
        <v>47095</v>
      </c>
      <c r="I1180" s="31">
        <v>3</v>
      </c>
      <c r="J1180" s="30" t="s">
        <v>17</v>
      </c>
      <c r="K1180" s="2">
        <v>92</v>
      </c>
      <c r="L1180" s="2" t="e">
        <f>ROUND(SUM(#REF!)*I1180/36000,2)</f>
        <v>#REF!</v>
      </c>
      <c r="M1180" t="s">
        <v>18</v>
      </c>
    </row>
    <row r="1181" spans="1:13">
      <c r="A1181" s="30">
        <v>1180</v>
      </c>
      <c r="B1181" s="30" t="s">
        <v>4699</v>
      </c>
      <c r="C1181" s="30" t="s">
        <v>4700</v>
      </c>
      <c r="D1181" s="30" t="s">
        <v>4701</v>
      </c>
      <c r="E1181" s="30" t="s">
        <v>4702</v>
      </c>
      <c r="F1181" s="31">
        <v>50000</v>
      </c>
      <c r="G1181" s="32">
        <v>46062</v>
      </c>
      <c r="H1181" s="32">
        <v>47095</v>
      </c>
      <c r="I1181" s="31">
        <v>3</v>
      </c>
      <c r="J1181" s="30" t="s">
        <v>17</v>
      </c>
      <c r="K1181" s="2">
        <v>92</v>
      </c>
      <c r="L1181" s="2" t="e">
        <f>ROUND(SUM(#REF!)*I1181/36000,2)</f>
        <v>#REF!</v>
      </c>
      <c r="M1181" t="s">
        <v>18</v>
      </c>
    </row>
    <row r="1182" spans="1:13">
      <c r="A1182" s="30">
        <v>1181</v>
      </c>
      <c r="B1182" s="30" t="s">
        <v>4029</v>
      </c>
      <c r="C1182" s="30" t="s">
        <v>4703</v>
      </c>
      <c r="D1182" s="30" t="s">
        <v>4704</v>
      </c>
      <c r="E1182" s="30" t="s">
        <v>4705</v>
      </c>
      <c r="F1182" s="31">
        <v>40000</v>
      </c>
      <c r="G1182" s="32">
        <v>46062</v>
      </c>
      <c r="H1182" s="32">
        <v>47095</v>
      </c>
      <c r="I1182" s="31">
        <v>3</v>
      </c>
      <c r="J1182" s="30" t="s">
        <v>172</v>
      </c>
      <c r="K1182" s="2">
        <v>92</v>
      </c>
      <c r="L1182" s="2" t="e">
        <f>ROUND(SUM(#REF!)*I1182/36000,2)</f>
        <v>#REF!</v>
      </c>
      <c r="M1182" t="s">
        <v>173</v>
      </c>
    </row>
    <row r="1183" spans="1:13">
      <c r="A1183" s="30">
        <v>1182</v>
      </c>
      <c r="B1183" s="30" t="s">
        <v>4706</v>
      </c>
      <c r="C1183" s="30" t="s">
        <v>4707</v>
      </c>
      <c r="D1183" s="30" t="s">
        <v>4708</v>
      </c>
      <c r="E1183" s="30" t="s">
        <v>4709</v>
      </c>
      <c r="F1183" s="31">
        <v>50000</v>
      </c>
      <c r="G1183" s="32">
        <v>46062</v>
      </c>
      <c r="H1183" s="32">
        <v>47095</v>
      </c>
      <c r="I1183" s="31">
        <v>3</v>
      </c>
      <c r="J1183" s="30" t="s">
        <v>878</v>
      </c>
      <c r="K1183" s="2">
        <v>92</v>
      </c>
      <c r="L1183" s="2" t="e">
        <f>ROUND(SUM(#REF!)*I1183/36000,2)</f>
        <v>#REF!</v>
      </c>
      <c r="M1183" t="s">
        <v>879</v>
      </c>
    </row>
    <row r="1184" spans="1:13">
      <c r="A1184" s="30">
        <v>1183</v>
      </c>
      <c r="B1184" s="30" t="s">
        <v>4710</v>
      </c>
      <c r="C1184" s="30" t="s">
        <v>4711</v>
      </c>
      <c r="D1184" s="30" t="s">
        <v>4712</v>
      </c>
      <c r="E1184" s="30" t="s">
        <v>4713</v>
      </c>
      <c r="F1184" s="31">
        <v>40000</v>
      </c>
      <c r="G1184" s="32">
        <v>46062</v>
      </c>
      <c r="H1184" s="32">
        <v>47095</v>
      </c>
      <c r="I1184" s="31">
        <v>3</v>
      </c>
      <c r="J1184" s="30" t="s">
        <v>878</v>
      </c>
      <c r="K1184" s="2">
        <v>92</v>
      </c>
      <c r="L1184" s="2" t="e">
        <f>ROUND(SUM(#REF!)*I1184/36000,2)</f>
        <v>#REF!</v>
      </c>
      <c r="M1184" t="s">
        <v>879</v>
      </c>
    </row>
    <row r="1185" spans="1:13">
      <c r="A1185" s="30">
        <v>1184</v>
      </c>
      <c r="B1185" s="30" t="s">
        <v>4714</v>
      </c>
      <c r="C1185" s="30" t="s">
        <v>4715</v>
      </c>
      <c r="D1185" s="30" t="s">
        <v>4716</v>
      </c>
      <c r="E1185" s="30" t="s">
        <v>4717</v>
      </c>
      <c r="F1185" s="31">
        <v>20000</v>
      </c>
      <c r="G1185" s="32">
        <v>46062</v>
      </c>
      <c r="H1185" s="32">
        <v>47095</v>
      </c>
      <c r="I1185" s="31">
        <v>3</v>
      </c>
      <c r="J1185" s="30" t="s">
        <v>878</v>
      </c>
      <c r="K1185" s="2">
        <v>92</v>
      </c>
      <c r="L1185" s="2" t="e">
        <f>ROUND(SUM(#REF!)*I1185/36000,2)</f>
        <v>#REF!</v>
      </c>
      <c r="M1185" t="s">
        <v>879</v>
      </c>
    </row>
    <row r="1186" spans="1:13">
      <c r="A1186" s="30">
        <v>1185</v>
      </c>
      <c r="B1186" s="30" t="s">
        <v>4718</v>
      </c>
      <c r="C1186" s="30" t="s">
        <v>4719</v>
      </c>
      <c r="D1186" s="30" t="s">
        <v>4720</v>
      </c>
      <c r="E1186" s="30" t="s">
        <v>4721</v>
      </c>
      <c r="F1186" s="31">
        <v>20000</v>
      </c>
      <c r="G1186" s="32">
        <v>46062</v>
      </c>
      <c r="H1186" s="32">
        <v>47095</v>
      </c>
      <c r="I1186" s="31">
        <v>3</v>
      </c>
      <c r="J1186" s="30" t="s">
        <v>878</v>
      </c>
      <c r="K1186" s="2">
        <v>92</v>
      </c>
      <c r="L1186" s="2" t="e">
        <f>ROUND(SUM(#REF!)*I1186/36000,2)</f>
        <v>#REF!</v>
      </c>
      <c r="M1186" t="s">
        <v>879</v>
      </c>
    </row>
    <row r="1187" spans="1:13">
      <c r="A1187" s="30">
        <v>1186</v>
      </c>
      <c r="B1187" s="30" t="s">
        <v>4722</v>
      </c>
      <c r="C1187" s="30" t="s">
        <v>4723</v>
      </c>
      <c r="D1187" s="30" t="s">
        <v>4724</v>
      </c>
      <c r="E1187" s="30" t="s">
        <v>4725</v>
      </c>
      <c r="F1187" s="31">
        <v>30000</v>
      </c>
      <c r="G1187" s="32">
        <v>46062</v>
      </c>
      <c r="H1187" s="32">
        <v>47095</v>
      </c>
      <c r="I1187" s="31">
        <v>3</v>
      </c>
      <c r="J1187" s="30" t="s">
        <v>878</v>
      </c>
      <c r="K1187" s="2">
        <v>92</v>
      </c>
      <c r="L1187" s="2" t="e">
        <f>ROUND(SUM(#REF!)*I1187/36000,2)</f>
        <v>#REF!</v>
      </c>
      <c r="M1187" t="s">
        <v>879</v>
      </c>
    </row>
    <row r="1188" spans="1:13">
      <c r="A1188" s="30">
        <v>1187</v>
      </c>
      <c r="B1188" s="30" t="s">
        <v>4726</v>
      </c>
      <c r="C1188" s="30" t="s">
        <v>4727</v>
      </c>
      <c r="D1188" s="30" t="s">
        <v>4728</v>
      </c>
      <c r="E1188" s="30" t="s">
        <v>4729</v>
      </c>
      <c r="F1188" s="31">
        <v>10000</v>
      </c>
      <c r="G1188" s="32">
        <v>46062</v>
      </c>
      <c r="H1188" s="32">
        <v>47095</v>
      </c>
      <c r="I1188" s="31">
        <v>3</v>
      </c>
      <c r="J1188" s="30" t="s">
        <v>61</v>
      </c>
      <c r="K1188" s="2">
        <v>92</v>
      </c>
      <c r="L1188" s="2" t="e">
        <f>ROUND(SUM(#REF!)*I1188/36000,2)</f>
        <v>#REF!</v>
      </c>
      <c r="M1188" t="s">
        <v>62</v>
      </c>
    </row>
    <row r="1189" spans="1:13">
      <c r="A1189" s="30">
        <v>1188</v>
      </c>
      <c r="B1189" s="30" t="s">
        <v>4730</v>
      </c>
      <c r="C1189" s="30" t="s">
        <v>4731</v>
      </c>
      <c r="D1189" s="30" t="s">
        <v>4732</v>
      </c>
      <c r="E1189" s="30" t="s">
        <v>4733</v>
      </c>
      <c r="F1189" s="31">
        <v>40000</v>
      </c>
      <c r="G1189" s="32">
        <v>46062</v>
      </c>
      <c r="H1189" s="32">
        <v>47095</v>
      </c>
      <c r="I1189" s="31">
        <v>3</v>
      </c>
      <c r="J1189" s="30" t="s">
        <v>878</v>
      </c>
      <c r="K1189" s="2">
        <v>92</v>
      </c>
      <c r="L1189" s="2" t="e">
        <f>ROUND(SUM(#REF!)*I1189/36000,2)</f>
        <v>#REF!</v>
      </c>
      <c r="M1189" t="s">
        <v>879</v>
      </c>
    </row>
    <row r="1190" spans="1:13">
      <c r="A1190" s="30">
        <v>1189</v>
      </c>
      <c r="B1190" s="30" t="s">
        <v>4734</v>
      </c>
      <c r="C1190" s="30" t="s">
        <v>4735</v>
      </c>
      <c r="D1190" s="30" t="s">
        <v>4736</v>
      </c>
      <c r="E1190" s="30" t="s">
        <v>4737</v>
      </c>
      <c r="F1190" s="31">
        <v>50000</v>
      </c>
      <c r="G1190" s="32">
        <v>46062</v>
      </c>
      <c r="H1190" s="32">
        <v>47095</v>
      </c>
      <c r="I1190" s="31">
        <v>3</v>
      </c>
      <c r="J1190" s="30" t="s">
        <v>61</v>
      </c>
      <c r="K1190" s="2">
        <v>92</v>
      </c>
      <c r="L1190" s="2" t="e">
        <f>ROUND(SUM(#REF!)*I1190/36000,2)</f>
        <v>#REF!</v>
      </c>
      <c r="M1190" t="s">
        <v>62</v>
      </c>
    </row>
    <row r="1191" spans="1:13">
      <c r="A1191" s="30">
        <v>1190</v>
      </c>
      <c r="B1191" s="30" t="s">
        <v>4738</v>
      </c>
      <c r="C1191" s="30" t="s">
        <v>4739</v>
      </c>
      <c r="D1191" s="30" t="s">
        <v>4740</v>
      </c>
      <c r="E1191" s="30" t="s">
        <v>4741</v>
      </c>
      <c r="F1191" s="31">
        <v>30000</v>
      </c>
      <c r="G1191" s="32">
        <v>46062</v>
      </c>
      <c r="H1191" s="32">
        <v>47095</v>
      </c>
      <c r="I1191" s="31">
        <v>3</v>
      </c>
      <c r="J1191" s="30" t="s">
        <v>878</v>
      </c>
      <c r="K1191" s="2">
        <v>92</v>
      </c>
      <c r="L1191" s="2" t="e">
        <f>ROUND(SUM(#REF!)*I1191/36000,2)</f>
        <v>#REF!</v>
      </c>
      <c r="M1191" t="s">
        <v>879</v>
      </c>
    </row>
    <row r="1192" spans="1:13">
      <c r="A1192" s="30">
        <v>1191</v>
      </c>
      <c r="B1192" s="30" t="s">
        <v>4742</v>
      </c>
      <c r="C1192" s="30" t="s">
        <v>4743</v>
      </c>
      <c r="D1192" s="30" t="s">
        <v>4744</v>
      </c>
      <c r="E1192" s="30" t="s">
        <v>4745</v>
      </c>
      <c r="F1192" s="31">
        <v>20000</v>
      </c>
      <c r="G1192" s="32">
        <v>46062</v>
      </c>
      <c r="H1192" s="32">
        <v>47095</v>
      </c>
      <c r="I1192" s="31">
        <v>3</v>
      </c>
      <c r="J1192" s="30" t="s">
        <v>878</v>
      </c>
      <c r="K1192" s="2">
        <v>92</v>
      </c>
      <c r="L1192" s="2" t="e">
        <f>ROUND(SUM(#REF!)*I1192/36000,2)</f>
        <v>#REF!</v>
      </c>
      <c r="M1192" t="s">
        <v>879</v>
      </c>
    </row>
    <row r="1193" spans="1:13">
      <c r="A1193" s="30">
        <v>1192</v>
      </c>
      <c r="B1193" s="30" t="s">
        <v>4746</v>
      </c>
      <c r="C1193" s="30" t="s">
        <v>4747</v>
      </c>
      <c r="D1193" s="30" t="s">
        <v>4748</v>
      </c>
      <c r="E1193" s="30" t="s">
        <v>4749</v>
      </c>
      <c r="F1193" s="31">
        <v>50000</v>
      </c>
      <c r="G1193" s="32">
        <v>46063</v>
      </c>
      <c r="H1193" s="32">
        <v>47096</v>
      </c>
      <c r="I1193" s="31">
        <v>3</v>
      </c>
      <c r="J1193" s="30" t="s">
        <v>640</v>
      </c>
      <c r="K1193" s="2">
        <v>92</v>
      </c>
      <c r="L1193" s="2" t="e">
        <f>ROUND(SUM(#REF!)*I1193/36000,2)</f>
        <v>#REF!</v>
      </c>
      <c r="M1193" t="s">
        <v>641</v>
      </c>
    </row>
    <row r="1194" spans="1:13">
      <c r="A1194" s="30">
        <v>1193</v>
      </c>
      <c r="B1194" s="30" t="s">
        <v>4750</v>
      </c>
      <c r="C1194" s="30" t="s">
        <v>4751</v>
      </c>
      <c r="D1194" s="30" t="s">
        <v>4752</v>
      </c>
      <c r="E1194" s="30" t="s">
        <v>4753</v>
      </c>
      <c r="F1194" s="31">
        <v>20000</v>
      </c>
      <c r="G1194" s="32">
        <v>46063</v>
      </c>
      <c r="H1194" s="32">
        <v>47096</v>
      </c>
      <c r="I1194" s="31">
        <v>3</v>
      </c>
      <c r="J1194" s="30" t="s">
        <v>878</v>
      </c>
      <c r="K1194" s="2">
        <v>92</v>
      </c>
      <c r="L1194" s="2" t="e">
        <f>ROUND(SUM(#REF!)*I1194/36000,2)</f>
        <v>#REF!</v>
      </c>
      <c r="M1194" t="s">
        <v>879</v>
      </c>
    </row>
    <row r="1195" spans="1:13">
      <c r="A1195" s="30">
        <v>1194</v>
      </c>
      <c r="B1195" s="30" t="s">
        <v>1201</v>
      </c>
      <c r="C1195" s="30" t="s">
        <v>4754</v>
      </c>
      <c r="D1195" s="30" t="s">
        <v>4755</v>
      </c>
      <c r="E1195" s="30" t="s">
        <v>4756</v>
      </c>
      <c r="F1195" s="31">
        <v>30000</v>
      </c>
      <c r="G1195" s="32">
        <v>46063</v>
      </c>
      <c r="H1195" s="32">
        <v>47096</v>
      </c>
      <c r="I1195" s="31">
        <v>3</v>
      </c>
      <c r="J1195" s="30" t="s">
        <v>640</v>
      </c>
      <c r="K1195" s="2">
        <v>92</v>
      </c>
      <c r="L1195" s="2" t="e">
        <f>ROUND(SUM(#REF!)*I1195/36000,2)</f>
        <v>#REF!</v>
      </c>
      <c r="M1195" t="s">
        <v>2111</v>
      </c>
    </row>
    <row r="1196" spans="1:13">
      <c r="A1196" s="30">
        <v>1195</v>
      </c>
      <c r="B1196" s="30" t="s">
        <v>4757</v>
      </c>
      <c r="C1196" s="30" t="s">
        <v>4758</v>
      </c>
      <c r="D1196" s="30" t="s">
        <v>4759</v>
      </c>
      <c r="E1196" s="30" t="s">
        <v>4760</v>
      </c>
      <c r="F1196" s="31">
        <v>20000</v>
      </c>
      <c r="G1196" s="32">
        <v>46063</v>
      </c>
      <c r="H1196" s="32">
        <v>47096</v>
      </c>
      <c r="I1196" s="31">
        <v>3</v>
      </c>
      <c r="J1196" s="30" t="s">
        <v>878</v>
      </c>
      <c r="K1196" s="2">
        <v>92</v>
      </c>
      <c r="L1196" s="2" t="e">
        <f>ROUND(SUM(#REF!)*I1196/36000,2)</f>
        <v>#REF!</v>
      </c>
      <c r="M1196" t="s">
        <v>879</v>
      </c>
    </row>
    <row r="1197" spans="1:13">
      <c r="A1197" s="30">
        <v>1196</v>
      </c>
      <c r="B1197" s="30" t="s">
        <v>4761</v>
      </c>
      <c r="C1197" s="30" t="s">
        <v>4762</v>
      </c>
      <c r="D1197" s="30" t="s">
        <v>4763</v>
      </c>
      <c r="E1197" s="30" t="s">
        <v>4764</v>
      </c>
      <c r="F1197" s="31">
        <v>40000</v>
      </c>
      <c r="G1197" s="32">
        <v>46063</v>
      </c>
      <c r="H1197" s="32">
        <v>47096</v>
      </c>
      <c r="I1197" s="31">
        <v>3</v>
      </c>
      <c r="J1197" s="30" t="s">
        <v>878</v>
      </c>
      <c r="K1197" s="2">
        <v>92</v>
      </c>
      <c r="L1197" s="2" t="e">
        <f>ROUND(SUM(#REF!)*I1197/36000,2)</f>
        <v>#REF!</v>
      </c>
      <c r="M1197" t="s">
        <v>879</v>
      </c>
    </row>
    <row r="1198" spans="1:13">
      <c r="A1198" s="30">
        <v>1197</v>
      </c>
      <c r="B1198" s="30" t="s">
        <v>4765</v>
      </c>
      <c r="C1198" s="30" t="s">
        <v>4766</v>
      </c>
      <c r="D1198" s="30" t="s">
        <v>4767</v>
      </c>
      <c r="E1198" s="30" t="s">
        <v>4768</v>
      </c>
      <c r="F1198" s="31">
        <v>50000</v>
      </c>
      <c r="G1198" s="32">
        <v>46063</v>
      </c>
      <c r="H1198" s="32">
        <v>47096</v>
      </c>
      <c r="I1198" s="31">
        <v>3</v>
      </c>
      <c r="J1198" s="30" t="s">
        <v>640</v>
      </c>
      <c r="K1198" s="2">
        <v>92</v>
      </c>
      <c r="L1198" s="2" t="e">
        <f>ROUND(SUM(#REF!)*I1198/36000,2)</f>
        <v>#REF!</v>
      </c>
      <c r="M1198" t="s">
        <v>641</v>
      </c>
    </row>
    <row r="1199" spans="1:13">
      <c r="A1199" s="30">
        <v>1198</v>
      </c>
      <c r="B1199" s="30" t="s">
        <v>4769</v>
      </c>
      <c r="C1199" s="30" t="s">
        <v>4770</v>
      </c>
      <c r="D1199" s="30" t="s">
        <v>4771</v>
      </c>
      <c r="E1199" s="30" t="s">
        <v>4772</v>
      </c>
      <c r="F1199" s="31">
        <v>30000</v>
      </c>
      <c r="G1199" s="32">
        <v>46063</v>
      </c>
      <c r="H1199" s="32">
        <v>47096</v>
      </c>
      <c r="I1199" s="31">
        <v>3</v>
      </c>
      <c r="J1199" s="30" t="s">
        <v>878</v>
      </c>
      <c r="K1199" s="2">
        <v>92</v>
      </c>
      <c r="L1199" s="2" t="e">
        <f>ROUND(SUM(#REF!)*I1199/36000,2)</f>
        <v>#REF!</v>
      </c>
      <c r="M1199" t="s">
        <v>879</v>
      </c>
    </row>
    <row r="1200" spans="1:13">
      <c r="A1200" s="30">
        <v>1199</v>
      </c>
      <c r="B1200" s="30" t="s">
        <v>4773</v>
      </c>
      <c r="C1200" s="30" t="s">
        <v>4774</v>
      </c>
      <c r="D1200" s="30" t="s">
        <v>4775</v>
      </c>
      <c r="E1200" s="30" t="s">
        <v>4776</v>
      </c>
      <c r="F1200" s="31">
        <v>50000</v>
      </c>
      <c r="G1200" s="32">
        <v>46063</v>
      </c>
      <c r="H1200" s="32">
        <v>47096</v>
      </c>
      <c r="I1200" s="31">
        <v>3</v>
      </c>
      <c r="J1200" s="30" t="s">
        <v>878</v>
      </c>
      <c r="K1200" s="2">
        <v>92</v>
      </c>
      <c r="L1200" s="2" t="e">
        <f>ROUND(SUM(#REF!)*I1200/36000,2)</f>
        <v>#REF!</v>
      </c>
      <c r="M1200" t="s">
        <v>879</v>
      </c>
    </row>
    <row r="1201" spans="1:13">
      <c r="A1201" s="30">
        <v>1200</v>
      </c>
      <c r="B1201" s="30" t="s">
        <v>4777</v>
      </c>
      <c r="C1201" s="30" t="s">
        <v>4778</v>
      </c>
      <c r="D1201" s="30" t="s">
        <v>4779</v>
      </c>
      <c r="E1201" s="30" t="s">
        <v>4780</v>
      </c>
      <c r="F1201" s="31">
        <v>40000</v>
      </c>
      <c r="G1201" s="32">
        <v>46063</v>
      </c>
      <c r="H1201" s="32">
        <v>47096</v>
      </c>
      <c r="I1201" s="31">
        <v>3</v>
      </c>
      <c r="J1201" s="30" t="s">
        <v>878</v>
      </c>
      <c r="K1201" s="2">
        <v>92</v>
      </c>
      <c r="L1201" s="2" t="e">
        <f>ROUND(SUM(#REF!)*I1201/36000,2)</f>
        <v>#REF!</v>
      </c>
      <c r="M1201" t="s">
        <v>879</v>
      </c>
    </row>
    <row r="1202" spans="1:13">
      <c r="A1202" s="30">
        <v>1201</v>
      </c>
      <c r="B1202" s="30" t="s">
        <v>4387</v>
      </c>
      <c r="C1202" s="30" t="s">
        <v>4781</v>
      </c>
      <c r="D1202" s="30" t="s">
        <v>4782</v>
      </c>
      <c r="E1202" s="30" t="s">
        <v>4783</v>
      </c>
      <c r="F1202" s="31">
        <v>50000</v>
      </c>
      <c r="G1202" s="32">
        <v>46063</v>
      </c>
      <c r="H1202" s="32">
        <v>47096</v>
      </c>
      <c r="I1202" s="31">
        <v>3</v>
      </c>
      <c r="J1202" s="30" t="s">
        <v>640</v>
      </c>
      <c r="K1202" s="2">
        <v>92</v>
      </c>
      <c r="L1202" s="2" t="e">
        <f>ROUND(SUM(#REF!)*I1202/36000,2)</f>
        <v>#REF!</v>
      </c>
      <c r="M1202" t="s">
        <v>641</v>
      </c>
    </row>
    <row r="1203" spans="1:13">
      <c r="A1203" s="30">
        <v>1202</v>
      </c>
      <c r="B1203" s="30" t="s">
        <v>4784</v>
      </c>
      <c r="C1203" s="30" t="s">
        <v>4785</v>
      </c>
      <c r="D1203" s="30" t="s">
        <v>4786</v>
      </c>
      <c r="E1203" s="30" t="s">
        <v>4787</v>
      </c>
      <c r="F1203" s="31">
        <v>20000</v>
      </c>
      <c r="G1203" s="32">
        <v>46063</v>
      </c>
      <c r="H1203" s="32">
        <v>47096</v>
      </c>
      <c r="I1203" s="31">
        <v>3</v>
      </c>
      <c r="J1203" s="30" t="s">
        <v>172</v>
      </c>
      <c r="K1203" s="2">
        <v>92</v>
      </c>
      <c r="L1203" s="2" t="e">
        <f>ROUND(SUM(#REF!)*I1203/36000,2)</f>
        <v>#REF!</v>
      </c>
      <c r="M1203" t="s">
        <v>173</v>
      </c>
    </row>
    <row r="1204" spans="1:13">
      <c r="A1204" s="30">
        <v>1203</v>
      </c>
      <c r="B1204" s="30" t="s">
        <v>4788</v>
      </c>
      <c r="C1204" s="30" t="s">
        <v>4789</v>
      </c>
      <c r="D1204" s="30" t="s">
        <v>4790</v>
      </c>
      <c r="E1204" s="30" t="s">
        <v>4791</v>
      </c>
      <c r="F1204" s="31">
        <v>30000</v>
      </c>
      <c r="G1204" s="32">
        <v>46063</v>
      </c>
      <c r="H1204" s="32">
        <v>47096</v>
      </c>
      <c r="I1204" s="31">
        <v>3</v>
      </c>
      <c r="J1204" s="30" t="s">
        <v>878</v>
      </c>
      <c r="K1204" s="2">
        <v>92</v>
      </c>
      <c r="L1204" s="2" t="e">
        <f>ROUND(SUM(#REF!)*I1204/36000,2)</f>
        <v>#REF!</v>
      </c>
      <c r="M1204" t="s">
        <v>879</v>
      </c>
    </row>
    <row r="1205" spans="1:13">
      <c r="A1205" s="30">
        <v>1204</v>
      </c>
      <c r="B1205" s="30" t="s">
        <v>4792</v>
      </c>
      <c r="C1205" s="30" t="s">
        <v>4793</v>
      </c>
      <c r="D1205" s="30" t="s">
        <v>4794</v>
      </c>
      <c r="E1205" s="30" t="s">
        <v>4795</v>
      </c>
      <c r="F1205" s="31">
        <v>15000</v>
      </c>
      <c r="G1205" s="32">
        <v>46063</v>
      </c>
      <c r="H1205" s="32">
        <v>47096</v>
      </c>
      <c r="I1205" s="31">
        <v>3</v>
      </c>
      <c r="J1205" s="30" t="s">
        <v>23</v>
      </c>
      <c r="K1205" s="2">
        <v>92</v>
      </c>
      <c r="L1205" s="2" t="e">
        <f>ROUND(SUM(#REF!)*I1205/36000,2)</f>
        <v>#REF!</v>
      </c>
      <c r="M1205" t="s">
        <v>24</v>
      </c>
    </row>
    <row r="1206" spans="1:13">
      <c r="A1206" s="30">
        <v>1205</v>
      </c>
      <c r="B1206" s="30" t="s">
        <v>4796</v>
      </c>
      <c r="C1206" s="30" t="s">
        <v>4797</v>
      </c>
      <c r="D1206" s="30" t="s">
        <v>4798</v>
      </c>
      <c r="E1206" s="30" t="s">
        <v>4799</v>
      </c>
      <c r="F1206" s="31">
        <v>50000</v>
      </c>
      <c r="G1206" s="32">
        <v>46063</v>
      </c>
      <c r="H1206" s="32">
        <v>47096</v>
      </c>
      <c r="I1206" s="31">
        <v>3</v>
      </c>
      <c r="J1206" s="30" t="s">
        <v>23</v>
      </c>
      <c r="K1206" s="2">
        <v>92</v>
      </c>
      <c r="L1206" s="2" t="e">
        <f>ROUND(SUM(#REF!)*I1206/36000,2)</f>
        <v>#REF!</v>
      </c>
      <c r="M1206" t="s">
        <v>24</v>
      </c>
    </row>
    <row r="1207" spans="1:13">
      <c r="A1207" s="30">
        <v>1206</v>
      </c>
      <c r="B1207" s="30" t="s">
        <v>4800</v>
      </c>
      <c r="C1207" s="30" t="s">
        <v>4801</v>
      </c>
      <c r="D1207" s="30" t="s">
        <v>4802</v>
      </c>
      <c r="E1207" s="30" t="s">
        <v>4803</v>
      </c>
      <c r="F1207" s="31">
        <v>50000</v>
      </c>
      <c r="G1207" s="32">
        <v>46063</v>
      </c>
      <c r="H1207" s="32">
        <v>47096</v>
      </c>
      <c r="I1207" s="31">
        <v>3</v>
      </c>
      <c r="J1207" s="30" t="s">
        <v>17</v>
      </c>
      <c r="K1207" s="2">
        <v>92</v>
      </c>
      <c r="L1207" s="2" t="e">
        <f>ROUND(SUM(#REF!)*I1207/36000,2)</f>
        <v>#REF!</v>
      </c>
      <c r="M1207" t="s">
        <v>18</v>
      </c>
    </row>
    <row r="1208" spans="1:13">
      <c r="A1208" s="30">
        <v>1207</v>
      </c>
      <c r="B1208" s="30" t="s">
        <v>4804</v>
      </c>
      <c r="C1208" s="30" t="s">
        <v>4805</v>
      </c>
      <c r="D1208" s="30" t="s">
        <v>4806</v>
      </c>
      <c r="E1208" s="30" t="s">
        <v>4807</v>
      </c>
      <c r="F1208" s="31">
        <v>20000</v>
      </c>
      <c r="G1208" s="32">
        <v>46063</v>
      </c>
      <c r="H1208" s="32">
        <v>47096</v>
      </c>
      <c r="I1208" s="31">
        <v>3</v>
      </c>
      <c r="J1208" s="30" t="s">
        <v>61</v>
      </c>
      <c r="K1208" s="2">
        <v>92</v>
      </c>
      <c r="L1208" s="2" t="e">
        <f>ROUND(SUM(#REF!)*I1208/36000,2)</f>
        <v>#REF!</v>
      </c>
      <c r="M1208" t="s">
        <v>62</v>
      </c>
    </row>
    <row r="1209" spans="1:13">
      <c r="A1209" s="30">
        <v>1208</v>
      </c>
      <c r="B1209" s="30" t="s">
        <v>4808</v>
      </c>
      <c r="C1209" s="30" t="s">
        <v>4809</v>
      </c>
      <c r="D1209" s="30" t="s">
        <v>4810</v>
      </c>
      <c r="E1209" s="30" t="s">
        <v>4811</v>
      </c>
      <c r="F1209" s="31">
        <v>50000</v>
      </c>
      <c r="G1209" s="32">
        <v>46063</v>
      </c>
      <c r="H1209" s="32">
        <v>47096</v>
      </c>
      <c r="I1209" s="31">
        <v>3</v>
      </c>
      <c r="J1209" s="30" t="s">
        <v>23</v>
      </c>
      <c r="K1209" s="2">
        <v>92</v>
      </c>
      <c r="L1209" s="2" t="e">
        <f>ROUND(SUM(#REF!)*I1209/36000,2)</f>
        <v>#REF!</v>
      </c>
      <c r="M1209" t="s">
        <v>24</v>
      </c>
    </row>
    <row r="1210" spans="1:13">
      <c r="A1210" s="30">
        <v>1209</v>
      </c>
      <c r="B1210" s="30" t="s">
        <v>4812</v>
      </c>
      <c r="C1210" s="30" t="s">
        <v>4813</v>
      </c>
      <c r="D1210" s="30" t="s">
        <v>4814</v>
      </c>
      <c r="E1210" s="30" t="s">
        <v>4815</v>
      </c>
      <c r="F1210" s="31">
        <v>30000</v>
      </c>
      <c r="G1210" s="32">
        <v>46063</v>
      </c>
      <c r="H1210" s="32">
        <v>47096</v>
      </c>
      <c r="I1210" s="31">
        <v>3</v>
      </c>
      <c r="J1210" s="30" t="s">
        <v>878</v>
      </c>
      <c r="K1210" s="2">
        <v>92</v>
      </c>
      <c r="L1210" s="2" t="e">
        <f>ROUND(SUM(#REF!)*I1210/36000,2)</f>
        <v>#REF!</v>
      </c>
      <c r="M1210" t="s">
        <v>879</v>
      </c>
    </row>
    <row r="1211" spans="1:13">
      <c r="A1211" s="30">
        <v>1210</v>
      </c>
      <c r="B1211" s="30" t="s">
        <v>4816</v>
      </c>
      <c r="C1211" s="30" t="s">
        <v>4817</v>
      </c>
      <c r="D1211" s="30" t="s">
        <v>4818</v>
      </c>
      <c r="E1211" s="30" t="s">
        <v>4819</v>
      </c>
      <c r="F1211" s="31">
        <v>15000</v>
      </c>
      <c r="G1211" s="32">
        <v>46063</v>
      </c>
      <c r="H1211" s="32">
        <v>47096</v>
      </c>
      <c r="I1211" s="31">
        <v>3</v>
      </c>
      <c r="J1211" s="30" t="s">
        <v>878</v>
      </c>
      <c r="K1211" s="2">
        <v>92</v>
      </c>
      <c r="L1211" s="2" t="e">
        <f>ROUND(SUM(#REF!)*I1211/36000,2)</f>
        <v>#REF!</v>
      </c>
      <c r="M1211" t="s">
        <v>879</v>
      </c>
    </row>
    <row r="1212" spans="1:13">
      <c r="A1212" s="30">
        <v>1211</v>
      </c>
      <c r="B1212" s="30" t="s">
        <v>4820</v>
      </c>
      <c r="C1212" s="30" t="s">
        <v>4821</v>
      </c>
      <c r="D1212" s="30" t="s">
        <v>4822</v>
      </c>
      <c r="E1212" s="30" t="s">
        <v>4823</v>
      </c>
      <c r="F1212" s="31">
        <v>30000</v>
      </c>
      <c r="G1212" s="32">
        <v>46063</v>
      </c>
      <c r="H1212" s="32">
        <v>47096</v>
      </c>
      <c r="I1212" s="31">
        <v>3</v>
      </c>
      <c r="J1212" s="30" t="s">
        <v>61</v>
      </c>
      <c r="K1212" s="2">
        <v>92</v>
      </c>
      <c r="L1212" s="2" t="e">
        <f>ROUND(SUM(#REF!)*I1212/36000,2)</f>
        <v>#REF!</v>
      </c>
      <c r="M1212" t="s">
        <v>62</v>
      </c>
    </row>
    <row r="1213" spans="1:13">
      <c r="A1213" s="30">
        <v>1212</v>
      </c>
      <c r="B1213" s="30" t="s">
        <v>3501</v>
      </c>
      <c r="C1213" s="30" t="s">
        <v>4824</v>
      </c>
      <c r="D1213" s="30" t="s">
        <v>4825</v>
      </c>
      <c r="E1213" s="30" t="s">
        <v>4826</v>
      </c>
      <c r="F1213" s="31">
        <v>50000</v>
      </c>
      <c r="G1213" s="32">
        <v>46063</v>
      </c>
      <c r="H1213" s="32">
        <v>47096</v>
      </c>
      <c r="I1213" s="31">
        <v>3</v>
      </c>
      <c r="J1213" s="30" t="s">
        <v>640</v>
      </c>
      <c r="K1213" s="2">
        <v>92</v>
      </c>
      <c r="L1213" s="2" t="e">
        <f>ROUND(SUM(#REF!)*I1213/36000,2)</f>
        <v>#REF!</v>
      </c>
      <c r="M1213" t="s">
        <v>641</v>
      </c>
    </row>
    <row r="1214" spans="1:13">
      <c r="A1214" s="30">
        <v>1213</v>
      </c>
      <c r="B1214" s="30" t="s">
        <v>4827</v>
      </c>
      <c r="C1214" s="30" t="s">
        <v>4828</v>
      </c>
      <c r="D1214" s="30" t="s">
        <v>4829</v>
      </c>
      <c r="E1214" s="30" t="s">
        <v>4830</v>
      </c>
      <c r="F1214" s="31">
        <v>30000</v>
      </c>
      <c r="G1214" s="32">
        <v>46064</v>
      </c>
      <c r="H1214" s="32">
        <v>47097</v>
      </c>
      <c r="I1214" s="31">
        <v>3</v>
      </c>
      <c r="J1214" s="30" t="s">
        <v>878</v>
      </c>
      <c r="K1214" s="2">
        <v>92</v>
      </c>
      <c r="L1214" s="2" t="e">
        <f>ROUND(SUM(#REF!)*I1214/36000,2)</f>
        <v>#REF!</v>
      </c>
      <c r="M1214" t="s">
        <v>879</v>
      </c>
    </row>
    <row r="1215" spans="1:13">
      <c r="A1215" s="30">
        <v>1214</v>
      </c>
      <c r="B1215" s="30" t="s">
        <v>4831</v>
      </c>
      <c r="C1215" s="30" t="s">
        <v>4832</v>
      </c>
      <c r="D1215" s="30" t="s">
        <v>4833</v>
      </c>
      <c r="E1215" s="30" t="s">
        <v>4834</v>
      </c>
      <c r="F1215" s="31">
        <v>50000</v>
      </c>
      <c r="G1215" s="32">
        <v>46064</v>
      </c>
      <c r="H1215" s="32">
        <v>47097</v>
      </c>
      <c r="I1215" s="31">
        <v>3</v>
      </c>
      <c r="J1215" s="30" t="s">
        <v>172</v>
      </c>
      <c r="K1215" s="2">
        <v>92</v>
      </c>
      <c r="L1215" s="2" t="e">
        <f>ROUND(SUM(#REF!)*I1215/36000,2)</f>
        <v>#REF!</v>
      </c>
      <c r="M1215" t="s">
        <v>173</v>
      </c>
    </row>
    <row r="1216" spans="1:13">
      <c r="A1216" s="30">
        <v>1215</v>
      </c>
      <c r="B1216" s="30" t="s">
        <v>4835</v>
      </c>
      <c r="C1216" s="30" t="s">
        <v>4836</v>
      </c>
      <c r="D1216" s="30" t="s">
        <v>4837</v>
      </c>
      <c r="E1216" s="30" t="s">
        <v>4838</v>
      </c>
      <c r="F1216" s="31">
        <v>30000</v>
      </c>
      <c r="G1216" s="32">
        <v>46064</v>
      </c>
      <c r="H1216" s="32">
        <v>47097</v>
      </c>
      <c r="I1216" s="31">
        <v>3</v>
      </c>
      <c r="J1216" s="30" t="s">
        <v>878</v>
      </c>
      <c r="K1216" s="2">
        <v>92</v>
      </c>
      <c r="L1216" s="2" t="e">
        <f>ROUND(SUM(#REF!)*I1216/36000,2)</f>
        <v>#REF!</v>
      </c>
      <c r="M1216" t="s">
        <v>879</v>
      </c>
    </row>
    <row r="1217" spans="1:13">
      <c r="A1217" s="30">
        <v>1216</v>
      </c>
      <c r="B1217" s="30" t="s">
        <v>4839</v>
      </c>
      <c r="C1217" s="30" t="s">
        <v>4840</v>
      </c>
      <c r="D1217" s="30" t="s">
        <v>4841</v>
      </c>
      <c r="E1217" s="30" t="s">
        <v>4842</v>
      </c>
      <c r="F1217" s="31">
        <v>50000</v>
      </c>
      <c r="G1217" s="32">
        <v>46064</v>
      </c>
      <c r="H1217" s="32">
        <v>47097</v>
      </c>
      <c r="I1217" s="31">
        <v>3</v>
      </c>
      <c r="J1217" s="30" t="s">
        <v>878</v>
      </c>
      <c r="K1217" s="2">
        <v>92</v>
      </c>
      <c r="L1217" s="2" t="e">
        <f>ROUND(SUM(#REF!)*I1217/36000,2)</f>
        <v>#REF!</v>
      </c>
      <c r="M1217" t="s">
        <v>879</v>
      </c>
    </row>
    <row r="1218" spans="1:13">
      <c r="A1218" s="30">
        <v>1217</v>
      </c>
      <c r="B1218" s="30" t="s">
        <v>4843</v>
      </c>
      <c r="C1218" s="30" t="s">
        <v>4844</v>
      </c>
      <c r="D1218" s="30" t="s">
        <v>4845</v>
      </c>
      <c r="E1218" s="30" t="s">
        <v>4846</v>
      </c>
      <c r="F1218" s="31">
        <v>20000</v>
      </c>
      <c r="G1218" s="32">
        <v>46064</v>
      </c>
      <c r="H1218" s="32">
        <v>47097</v>
      </c>
      <c r="I1218" s="31">
        <v>3</v>
      </c>
      <c r="J1218" s="30" t="s">
        <v>172</v>
      </c>
      <c r="K1218" s="2">
        <v>92</v>
      </c>
      <c r="L1218" s="2" t="e">
        <f>ROUND(SUM(#REF!)*I1218/36000,2)</f>
        <v>#REF!</v>
      </c>
      <c r="M1218" t="s">
        <v>173</v>
      </c>
    </row>
    <row r="1219" spans="1:13">
      <c r="A1219" s="30">
        <v>1218</v>
      </c>
      <c r="B1219" s="30" t="s">
        <v>4847</v>
      </c>
      <c r="C1219" s="30" t="s">
        <v>4848</v>
      </c>
      <c r="D1219" s="30" t="s">
        <v>4849</v>
      </c>
      <c r="E1219" s="30" t="s">
        <v>4850</v>
      </c>
      <c r="F1219" s="31">
        <v>50000</v>
      </c>
      <c r="G1219" s="32">
        <v>46064</v>
      </c>
      <c r="H1219" s="32">
        <v>47097</v>
      </c>
      <c r="I1219" s="31">
        <v>3</v>
      </c>
      <c r="J1219" s="30" t="s">
        <v>878</v>
      </c>
      <c r="K1219" s="2">
        <v>92</v>
      </c>
      <c r="L1219" s="2" t="e">
        <f>ROUND(SUM(#REF!)*I1219/36000,2)</f>
        <v>#REF!</v>
      </c>
      <c r="M1219" t="s">
        <v>879</v>
      </c>
    </row>
    <row r="1220" spans="1:13">
      <c r="A1220" s="30">
        <v>1219</v>
      </c>
      <c r="B1220" s="30" t="s">
        <v>4851</v>
      </c>
      <c r="C1220" s="30" t="s">
        <v>4852</v>
      </c>
      <c r="D1220" s="30" t="s">
        <v>4853</v>
      </c>
      <c r="E1220" s="30" t="s">
        <v>4854</v>
      </c>
      <c r="F1220" s="31">
        <v>30000</v>
      </c>
      <c r="G1220" s="32">
        <v>46064</v>
      </c>
      <c r="H1220" s="32">
        <v>47097</v>
      </c>
      <c r="I1220" s="31">
        <v>3</v>
      </c>
      <c r="J1220" s="30" t="s">
        <v>878</v>
      </c>
      <c r="K1220" s="2">
        <v>92</v>
      </c>
      <c r="L1220" s="2" t="e">
        <f>ROUND(SUM(#REF!)*I1220/36000,2)</f>
        <v>#REF!</v>
      </c>
      <c r="M1220" t="s">
        <v>879</v>
      </c>
    </row>
    <row r="1221" spans="1:13">
      <c r="A1221" s="30">
        <v>1220</v>
      </c>
      <c r="B1221" s="30" t="s">
        <v>2727</v>
      </c>
      <c r="C1221" s="30" t="s">
        <v>4855</v>
      </c>
      <c r="D1221" s="30" t="s">
        <v>4856</v>
      </c>
      <c r="E1221" s="30" t="s">
        <v>4857</v>
      </c>
      <c r="F1221" s="31">
        <v>50000</v>
      </c>
      <c r="G1221" s="32">
        <v>46064</v>
      </c>
      <c r="H1221" s="32">
        <v>47097</v>
      </c>
      <c r="I1221" s="31">
        <v>3</v>
      </c>
      <c r="J1221" s="30" t="s">
        <v>878</v>
      </c>
      <c r="K1221" s="2">
        <v>92</v>
      </c>
      <c r="L1221" s="2" t="e">
        <f>ROUND(SUM(#REF!)*I1221/36000,2)</f>
        <v>#REF!</v>
      </c>
      <c r="M1221" t="s">
        <v>879</v>
      </c>
    </row>
    <row r="1222" spans="1:13">
      <c r="A1222" s="30">
        <v>1221</v>
      </c>
      <c r="B1222" s="30" t="s">
        <v>4858</v>
      </c>
      <c r="C1222" s="30" t="s">
        <v>4859</v>
      </c>
      <c r="D1222" s="30" t="s">
        <v>4860</v>
      </c>
      <c r="E1222" s="30" t="s">
        <v>4861</v>
      </c>
      <c r="F1222" s="31">
        <v>50000</v>
      </c>
      <c r="G1222" s="32">
        <v>46064</v>
      </c>
      <c r="H1222" s="32">
        <v>47097</v>
      </c>
      <c r="I1222" s="31">
        <v>3</v>
      </c>
      <c r="J1222" s="30" t="s">
        <v>640</v>
      </c>
      <c r="K1222" s="2">
        <v>92</v>
      </c>
      <c r="L1222" s="2" t="e">
        <f>ROUND(SUM(#REF!)*I1222/36000,2)</f>
        <v>#REF!</v>
      </c>
      <c r="M1222" t="s">
        <v>641</v>
      </c>
    </row>
    <row r="1223" spans="1:13">
      <c r="A1223" s="30">
        <v>1222</v>
      </c>
      <c r="B1223" s="30" t="s">
        <v>4862</v>
      </c>
      <c r="C1223" s="30" t="s">
        <v>4863</v>
      </c>
      <c r="D1223" s="30" t="s">
        <v>4864</v>
      </c>
      <c r="E1223" s="30" t="s">
        <v>4865</v>
      </c>
      <c r="F1223" s="31">
        <v>50000</v>
      </c>
      <c r="G1223" s="32">
        <v>46064</v>
      </c>
      <c r="H1223" s="32">
        <v>47097</v>
      </c>
      <c r="I1223" s="31">
        <v>3</v>
      </c>
      <c r="J1223" s="30" t="s">
        <v>878</v>
      </c>
      <c r="K1223" s="2">
        <v>92</v>
      </c>
      <c r="L1223" s="2" t="e">
        <f>ROUND(SUM(#REF!)*I1223/36000,2)</f>
        <v>#REF!</v>
      </c>
      <c r="M1223" t="s">
        <v>879</v>
      </c>
    </row>
    <row r="1224" spans="1:13">
      <c r="A1224" s="30">
        <v>1223</v>
      </c>
      <c r="B1224" s="30" t="s">
        <v>4866</v>
      </c>
      <c r="C1224" s="30" t="s">
        <v>4867</v>
      </c>
      <c r="D1224" s="30" t="s">
        <v>4868</v>
      </c>
      <c r="E1224" s="30" t="s">
        <v>4869</v>
      </c>
      <c r="F1224" s="31">
        <v>50000</v>
      </c>
      <c r="G1224" s="32">
        <v>46064</v>
      </c>
      <c r="H1224" s="32">
        <v>47097</v>
      </c>
      <c r="I1224" s="31">
        <v>3</v>
      </c>
      <c r="J1224" s="30" t="s">
        <v>878</v>
      </c>
      <c r="K1224" s="2">
        <v>92</v>
      </c>
      <c r="L1224" s="2" t="e">
        <f>ROUND(SUM(#REF!)*I1224/36000,2)</f>
        <v>#REF!</v>
      </c>
      <c r="M1224" t="s">
        <v>879</v>
      </c>
    </row>
    <row r="1225" spans="1:13">
      <c r="A1225" s="30">
        <v>1224</v>
      </c>
      <c r="B1225" s="30" t="s">
        <v>4870</v>
      </c>
      <c r="C1225" s="30" t="s">
        <v>4871</v>
      </c>
      <c r="D1225" s="30" t="s">
        <v>4872</v>
      </c>
      <c r="E1225" s="30" t="s">
        <v>4873</v>
      </c>
      <c r="F1225" s="31">
        <v>50000</v>
      </c>
      <c r="G1225" s="32">
        <v>46064</v>
      </c>
      <c r="H1225" s="32">
        <v>47097</v>
      </c>
      <c r="I1225" s="31">
        <v>3</v>
      </c>
      <c r="J1225" s="30" t="s">
        <v>172</v>
      </c>
      <c r="K1225" s="2">
        <v>92</v>
      </c>
      <c r="L1225" s="2" t="e">
        <f>ROUND(SUM(#REF!)*I1225/36000,2)</f>
        <v>#REF!</v>
      </c>
      <c r="M1225" t="s">
        <v>173</v>
      </c>
    </row>
    <row r="1226" spans="1:13">
      <c r="A1226" s="30">
        <v>1225</v>
      </c>
      <c r="B1226" s="30" t="s">
        <v>4874</v>
      </c>
      <c r="C1226" s="30" t="s">
        <v>4875</v>
      </c>
      <c r="D1226" s="30" t="s">
        <v>4876</v>
      </c>
      <c r="E1226" s="30" t="s">
        <v>4877</v>
      </c>
      <c r="F1226" s="31">
        <v>35000</v>
      </c>
      <c r="G1226" s="32">
        <v>46064</v>
      </c>
      <c r="H1226" s="32">
        <v>47097</v>
      </c>
      <c r="I1226" s="31">
        <v>3</v>
      </c>
      <c r="J1226" s="30" t="s">
        <v>172</v>
      </c>
      <c r="K1226" s="2">
        <v>88</v>
      </c>
      <c r="L1226" s="2" t="e">
        <f>ROUND(SUM(#REF!)*I1226/36000,2)</f>
        <v>#REF!</v>
      </c>
      <c r="M1226" t="s">
        <v>173</v>
      </c>
    </row>
    <row r="1227" spans="1:13">
      <c r="A1227" s="30">
        <v>1226</v>
      </c>
      <c r="B1227" s="30" t="s">
        <v>4878</v>
      </c>
      <c r="C1227" s="30" t="s">
        <v>4879</v>
      </c>
      <c r="D1227" s="30" t="s">
        <v>4880</v>
      </c>
      <c r="E1227" s="30" t="s">
        <v>4881</v>
      </c>
      <c r="F1227" s="31">
        <v>30000</v>
      </c>
      <c r="G1227" s="32">
        <v>46064</v>
      </c>
      <c r="H1227" s="32">
        <v>47097</v>
      </c>
      <c r="I1227" s="31">
        <v>3</v>
      </c>
      <c r="J1227" s="30" t="s">
        <v>640</v>
      </c>
      <c r="K1227" s="2">
        <v>92</v>
      </c>
      <c r="L1227" s="2" t="e">
        <f>ROUND(SUM(#REF!)*I1227/36000,2)</f>
        <v>#REF!</v>
      </c>
      <c r="M1227" t="s">
        <v>641</v>
      </c>
    </row>
    <row r="1228" spans="1:13">
      <c r="A1228" s="30">
        <v>1227</v>
      </c>
      <c r="B1228" s="30" t="s">
        <v>4882</v>
      </c>
      <c r="C1228" s="30" t="s">
        <v>4883</v>
      </c>
      <c r="D1228" s="30" t="s">
        <v>4884</v>
      </c>
      <c r="E1228" s="30" t="s">
        <v>4885</v>
      </c>
      <c r="F1228" s="31">
        <v>50000</v>
      </c>
      <c r="G1228" s="32">
        <v>46065</v>
      </c>
      <c r="H1228" s="32">
        <v>47098</v>
      </c>
      <c r="I1228" s="31">
        <v>3</v>
      </c>
      <c r="J1228" s="30" t="s">
        <v>61</v>
      </c>
      <c r="K1228" s="2">
        <v>92</v>
      </c>
      <c r="L1228" s="2" t="e">
        <f>ROUND(SUM(#REF!)*I1228/36000,2)</f>
        <v>#REF!</v>
      </c>
      <c r="M1228" t="s">
        <v>62</v>
      </c>
    </row>
    <row r="1229" spans="1:13">
      <c r="A1229" s="30">
        <v>1228</v>
      </c>
      <c r="B1229" s="30" t="s">
        <v>4886</v>
      </c>
      <c r="C1229" s="30" t="s">
        <v>4887</v>
      </c>
      <c r="D1229" s="30" t="s">
        <v>4888</v>
      </c>
      <c r="E1229" s="30" t="s">
        <v>4889</v>
      </c>
      <c r="F1229" s="31">
        <v>10000</v>
      </c>
      <c r="G1229" s="32">
        <v>46065</v>
      </c>
      <c r="H1229" s="32">
        <v>47098</v>
      </c>
      <c r="I1229" s="31">
        <v>3</v>
      </c>
      <c r="J1229" s="30" t="s">
        <v>23</v>
      </c>
      <c r="K1229" s="2">
        <v>92</v>
      </c>
      <c r="L1229" s="2" t="e">
        <f>ROUND(SUM(#REF!)*I1229/36000,2)</f>
        <v>#REF!</v>
      </c>
      <c r="M1229" t="s">
        <v>24</v>
      </c>
    </row>
    <row r="1230" spans="1:13">
      <c r="A1230" s="30">
        <v>1229</v>
      </c>
      <c r="B1230" s="30" t="s">
        <v>2152</v>
      </c>
      <c r="C1230" s="30" t="s">
        <v>4890</v>
      </c>
      <c r="D1230" s="30" t="s">
        <v>4891</v>
      </c>
      <c r="E1230" s="30" t="s">
        <v>4892</v>
      </c>
      <c r="F1230" s="31">
        <v>40000</v>
      </c>
      <c r="G1230" s="32">
        <v>46065</v>
      </c>
      <c r="H1230" s="32">
        <v>47098</v>
      </c>
      <c r="I1230" s="31">
        <v>3</v>
      </c>
      <c r="J1230" s="30" t="s">
        <v>61</v>
      </c>
      <c r="K1230" s="2">
        <v>92</v>
      </c>
      <c r="L1230" s="2" t="e">
        <f>ROUND(SUM(#REF!)*I1230/36000,2)</f>
        <v>#REF!</v>
      </c>
      <c r="M1230" t="s">
        <v>62</v>
      </c>
    </row>
    <row r="1231" spans="1:13">
      <c r="A1231" s="30">
        <v>1230</v>
      </c>
      <c r="B1231" s="30" t="s">
        <v>4893</v>
      </c>
      <c r="C1231" s="30" t="s">
        <v>4894</v>
      </c>
      <c r="D1231" s="30" t="s">
        <v>4895</v>
      </c>
      <c r="E1231" s="30" t="s">
        <v>4896</v>
      </c>
      <c r="F1231" s="31">
        <v>50000</v>
      </c>
      <c r="G1231" s="32">
        <v>46065</v>
      </c>
      <c r="H1231" s="32">
        <v>47098</v>
      </c>
      <c r="I1231" s="31">
        <v>3</v>
      </c>
      <c r="J1231" s="30" t="s">
        <v>61</v>
      </c>
      <c r="K1231" s="2">
        <v>92</v>
      </c>
      <c r="L1231" s="2" t="e">
        <f>ROUND(SUM(#REF!)*I1231/36000,2)</f>
        <v>#REF!</v>
      </c>
      <c r="M1231" t="s">
        <v>62</v>
      </c>
    </row>
    <row r="1232" spans="1:13">
      <c r="A1232" s="30">
        <v>1231</v>
      </c>
      <c r="B1232" s="30" t="s">
        <v>4897</v>
      </c>
      <c r="C1232" s="30" t="s">
        <v>4898</v>
      </c>
      <c r="D1232" s="30" t="s">
        <v>4899</v>
      </c>
      <c r="E1232" s="30" t="s">
        <v>4900</v>
      </c>
      <c r="F1232" s="31">
        <v>30000</v>
      </c>
      <c r="G1232" s="32">
        <v>46065</v>
      </c>
      <c r="H1232" s="32">
        <v>47098</v>
      </c>
      <c r="I1232" s="31">
        <v>3</v>
      </c>
      <c r="J1232" s="30" t="s">
        <v>878</v>
      </c>
      <c r="K1232" s="2">
        <v>92</v>
      </c>
      <c r="L1232" s="2" t="e">
        <f>ROUND(SUM(#REF!)*I1232/36000,2)</f>
        <v>#REF!</v>
      </c>
      <c r="M1232" t="s">
        <v>879</v>
      </c>
    </row>
    <row r="1233" spans="1:13">
      <c r="A1233" s="30">
        <v>1232</v>
      </c>
      <c r="B1233" s="30" t="s">
        <v>4901</v>
      </c>
      <c r="C1233" s="30" t="s">
        <v>4902</v>
      </c>
      <c r="D1233" s="30" t="s">
        <v>4903</v>
      </c>
      <c r="E1233" s="30" t="s">
        <v>4904</v>
      </c>
      <c r="F1233" s="31">
        <v>10000</v>
      </c>
      <c r="G1233" s="32">
        <v>46065</v>
      </c>
      <c r="H1233" s="32">
        <v>47098</v>
      </c>
      <c r="I1233" s="31">
        <v>3</v>
      </c>
      <c r="J1233" s="30" t="s">
        <v>172</v>
      </c>
      <c r="K1233" s="2">
        <v>92</v>
      </c>
      <c r="L1233" s="2" t="e">
        <f>ROUND(SUM(#REF!)*I1233/36000,2)</f>
        <v>#REF!</v>
      </c>
      <c r="M1233" t="s">
        <v>173</v>
      </c>
    </row>
    <row r="1234" spans="1:13">
      <c r="A1234" s="30">
        <v>1233</v>
      </c>
      <c r="B1234" s="30" t="s">
        <v>4905</v>
      </c>
      <c r="C1234" s="30" t="s">
        <v>4906</v>
      </c>
      <c r="D1234" s="30" t="s">
        <v>4907</v>
      </c>
      <c r="E1234" s="30" t="s">
        <v>4908</v>
      </c>
      <c r="F1234" s="31">
        <v>30000</v>
      </c>
      <c r="G1234" s="32">
        <v>46065</v>
      </c>
      <c r="H1234" s="32">
        <v>47098</v>
      </c>
      <c r="I1234" s="31">
        <v>3</v>
      </c>
      <c r="J1234" s="30" t="s">
        <v>61</v>
      </c>
      <c r="K1234" s="2">
        <v>92</v>
      </c>
      <c r="L1234" s="2" t="e">
        <f>ROUND(SUM(#REF!)*I1234/36000,2)</f>
        <v>#REF!</v>
      </c>
      <c r="M1234" t="s">
        <v>62</v>
      </c>
    </row>
    <row r="1235" spans="1:13">
      <c r="A1235" s="30">
        <v>1234</v>
      </c>
      <c r="B1235" s="30" t="s">
        <v>4909</v>
      </c>
      <c r="C1235" s="30" t="s">
        <v>4910</v>
      </c>
      <c r="D1235" s="30" t="s">
        <v>4911</v>
      </c>
      <c r="E1235" s="30" t="s">
        <v>4912</v>
      </c>
      <c r="F1235" s="31">
        <v>20000</v>
      </c>
      <c r="G1235" s="32">
        <v>46065</v>
      </c>
      <c r="H1235" s="32">
        <v>47098</v>
      </c>
      <c r="I1235" s="31">
        <v>3</v>
      </c>
      <c r="J1235" s="30" t="s">
        <v>878</v>
      </c>
      <c r="K1235" s="2">
        <v>92</v>
      </c>
      <c r="L1235" s="2" t="e">
        <f>ROUND(SUM(#REF!)*I1235/36000,2)</f>
        <v>#REF!</v>
      </c>
      <c r="M1235" t="s">
        <v>879</v>
      </c>
    </row>
    <row r="1236" spans="1:13">
      <c r="A1236" s="30">
        <v>1235</v>
      </c>
      <c r="B1236" s="30" t="s">
        <v>4913</v>
      </c>
      <c r="C1236" s="30" t="s">
        <v>4914</v>
      </c>
      <c r="D1236" s="30" t="s">
        <v>4915</v>
      </c>
      <c r="E1236" s="30" t="s">
        <v>4916</v>
      </c>
      <c r="F1236" s="31">
        <v>50000</v>
      </c>
      <c r="G1236" s="32">
        <v>46065</v>
      </c>
      <c r="H1236" s="32">
        <v>47098</v>
      </c>
      <c r="I1236" s="31">
        <v>3</v>
      </c>
      <c r="J1236" s="30" t="s">
        <v>878</v>
      </c>
      <c r="K1236" s="2">
        <v>92</v>
      </c>
      <c r="L1236" s="2" t="e">
        <f>ROUND(SUM(#REF!)*I1236/36000,2)</f>
        <v>#REF!</v>
      </c>
      <c r="M1236" t="s">
        <v>879</v>
      </c>
    </row>
    <row r="1237" spans="1:13">
      <c r="A1237" s="30">
        <v>1236</v>
      </c>
      <c r="B1237" s="30" t="s">
        <v>4917</v>
      </c>
      <c r="C1237" s="30" t="s">
        <v>4918</v>
      </c>
      <c r="D1237" s="30" t="s">
        <v>4919</v>
      </c>
      <c r="E1237" s="30" t="s">
        <v>4920</v>
      </c>
      <c r="F1237" s="31">
        <v>10000</v>
      </c>
      <c r="G1237" s="32">
        <v>46065</v>
      </c>
      <c r="H1237" s="32">
        <v>47098</v>
      </c>
      <c r="I1237" s="31">
        <v>3</v>
      </c>
      <c r="J1237" s="30" t="s">
        <v>23</v>
      </c>
      <c r="K1237" s="2">
        <v>92</v>
      </c>
      <c r="L1237" s="2" t="e">
        <f>ROUND(SUM(#REF!)*I1237/36000,2)</f>
        <v>#REF!</v>
      </c>
      <c r="M1237" t="s">
        <v>24</v>
      </c>
    </row>
    <row r="1238" spans="1:13">
      <c r="A1238" s="30">
        <v>1237</v>
      </c>
      <c r="B1238" s="30" t="s">
        <v>4921</v>
      </c>
      <c r="C1238" s="30" t="s">
        <v>4922</v>
      </c>
      <c r="D1238" s="30" t="s">
        <v>4923</v>
      </c>
      <c r="E1238" s="30" t="s">
        <v>4924</v>
      </c>
      <c r="F1238" s="31">
        <v>40000</v>
      </c>
      <c r="G1238" s="32">
        <v>46066</v>
      </c>
      <c r="H1238" s="32">
        <v>47099</v>
      </c>
      <c r="I1238" s="31">
        <v>3</v>
      </c>
      <c r="J1238" s="30" t="s">
        <v>878</v>
      </c>
      <c r="K1238" s="2">
        <v>92</v>
      </c>
      <c r="L1238" s="2" t="e">
        <f>ROUND(SUM(#REF!)*I1238/36000,2)</f>
        <v>#REF!</v>
      </c>
      <c r="M1238" t="s">
        <v>879</v>
      </c>
    </row>
    <row r="1239" spans="1:13">
      <c r="A1239" s="30">
        <v>1238</v>
      </c>
      <c r="B1239" s="30" t="s">
        <v>104</v>
      </c>
      <c r="C1239" s="30" t="s">
        <v>4925</v>
      </c>
      <c r="D1239" s="30" t="s">
        <v>4926</v>
      </c>
      <c r="E1239" s="30" t="s">
        <v>4927</v>
      </c>
      <c r="F1239" s="31">
        <v>35000</v>
      </c>
      <c r="G1239" s="32">
        <v>46066</v>
      </c>
      <c r="H1239" s="32">
        <v>47099</v>
      </c>
      <c r="I1239" s="31">
        <v>3</v>
      </c>
      <c r="J1239" s="30" t="s">
        <v>878</v>
      </c>
      <c r="K1239" s="2">
        <v>92</v>
      </c>
      <c r="L1239" s="2" t="e">
        <f>ROUND(SUM(#REF!)*I1239/36000,2)</f>
        <v>#REF!</v>
      </c>
      <c r="M1239" t="s">
        <v>879</v>
      </c>
    </row>
    <row r="1240" spans="1:13">
      <c r="A1240" s="30">
        <v>1239</v>
      </c>
      <c r="B1240" s="30" t="s">
        <v>4928</v>
      </c>
      <c r="C1240" s="30" t="s">
        <v>4929</v>
      </c>
      <c r="D1240" s="30" t="s">
        <v>4930</v>
      </c>
      <c r="E1240" s="30" t="s">
        <v>4931</v>
      </c>
      <c r="F1240" s="31">
        <v>30000</v>
      </c>
      <c r="G1240" s="32">
        <v>46066</v>
      </c>
      <c r="H1240" s="32">
        <v>47099</v>
      </c>
      <c r="I1240" s="31">
        <v>3</v>
      </c>
      <c r="J1240" s="30" t="s">
        <v>23</v>
      </c>
      <c r="K1240" s="2">
        <v>92</v>
      </c>
      <c r="L1240" s="2" t="e">
        <f>ROUND(SUM(#REF!)*I1240/36000,2)</f>
        <v>#REF!</v>
      </c>
      <c r="M1240" t="s">
        <v>24</v>
      </c>
    </row>
    <row r="1241" spans="1:13">
      <c r="A1241" s="30">
        <v>1240</v>
      </c>
      <c r="B1241" s="30" t="s">
        <v>4932</v>
      </c>
      <c r="C1241" s="30" t="s">
        <v>4933</v>
      </c>
      <c r="D1241" s="30" t="s">
        <v>4934</v>
      </c>
      <c r="E1241" s="30" t="s">
        <v>4935</v>
      </c>
      <c r="F1241" s="31">
        <v>50000</v>
      </c>
      <c r="G1241" s="32">
        <v>46066</v>
      </c>
      <c r="H1241" s="32">
        <v>47099</v>
      </c>
      <c r="I1241" s="31">
        <v>3</v>
      </c>
      <c r="J1241" s="30" t="s">
        <v>61</v>
      </c>
      <c r="K1241" s="2">
        <v>92</v>
      </c>
      <c r="L1241" s="2" t="e">
        <f>ROUND(SUM(#REF!)*I1241/36000,2)</f>
        <v>#REF!</v>
      </c>
      <c r="M1241" t="s">
        <v>62</v>
      </c>
    </row>
    <row r="1242" spans="1:13">
      <c r="A1242" s="30">
        <v>1241</v>
      </c>
      <c r="B1242" s="30" t="s">
        <v>4936</v>
      </c>
      <c r="C1242" s="30" t="s">
        <v>4937</v>
      </c>
      <c r="D1242" s="30" t="s">
        <v>4938</v>
      </c>
      <c r="E1242" s="30" t="s">
        <v>4939</v>
      </c>
      <c r="F1242" s="31">
        <v>40000</v>
      </c>
      <c r="G1242" s="32">
        <v>46066</v>
      </c>
      <c r="H1242" s="32">
        <v>47099</v>
      </c>
      <c r="I1242" s="31">
        <v>3</v>
      </c>
      <c r="J1242" s="30" t="s">
        <v>2110</v>
      </c>
      <c r="K1242" s="2">
        <v>92</v>
      </c>
      <c r="L1242" s="2" t="e">
        <f>ROUND(SUM(#REF!)*I1242/36000,2)</f>
        <v>#REF!</v>
      </c>
      <c r="M1242" t="s">
        <v>2111</v>
      </c>
    </row>
    <row r="1243" spans="1:13">
      <c r="A1243" s="30">
        <v>1242</v>
      </c>
      <c r="B1243" s="30" t="s">
        <v>4940</v>
      </c>
      <c r="C1243" s="30" t="s">
        <v>4941</v>
      </c>
      <c r="D1243" s="30" t="s">
        <v>4942</v>
      </c>
      <c r="E1243" s="30" t="s">
        <v>4943</v>
      </c>
      <c r="F1243" s="31">
        <v>50000</v>
      </c>
      <c r="G1243" s="32">
        <v>46066</v>
      </c>
      <c r="H1243" s="32">
        <v>47099</v>
      </c>
      <c r="I1243" s="31">
        <v>3</v>
      </c>
      <c r="J1243" s="30" t="s">
        <v>17</v>
      </c>
      <c r="K1243" s="2">
        <v>92</v>
      </c>
      <c r="L1243" s="2" t="e">
        <f>ROUND(SUM(#REF!)*I1243/36000,2)</f>
        <v>#REF!</v>
      </c>
      <c r="M1243" t="s">
        <v>18</v>
      </c>
    </row>
    <row r="1244" spans="1:13">
      <c r="A1244" s="30">
        <v>1243</v>
      </c>
      <c r="B1244" s="30" t="s">
        <v>4944</v>
      </c>
      <c r="C1244" s="30" t="s">
        <v>4945</v>
      </c>
      <c r="D1244" s="30" t="s">
        <v>4946</v>
      </c>
      <c r="E1244" s="30" t="s">
        <v>4947</v>
      </c>
      <c r="F1244" s="31">
        <v>20000</v>
      </c>
      <c r="G1244" s="32">
        <v>46066</v>
      </c>
      <c r="H1244" s="32">
        <v>47099</v>
      </c>
      <c r="I1244" s="31">
        <v>3</v>
      </c>
      <c r="J1244" s="30" t="s">
        <v>878</v>
      </c>
      <c r="K1244" s="2">
        <v>92</v>
      </c>
      <c r="L1244" s="2" t="e">
        <f>ROUND(SUM(#REF!)*I1244/36000,2)</f>
        <v>#REF!</v>
      </c>
      <c r="M1244" t="s">
        <v>879</v>
      </c>
    </row>
    <row r="1245" spans="1:13">
      <c r="A1245" s="30">
        <v>1244</v>
      </c>
      <c r="B1245" s="30" t="s">
        <v>4948</v>
      </c>
      <c r="C1245" s="30" t="s">
        <v>4949</v>
      </c>
      <c r="D1245" s="30" t="s">
        <v>4950</v>
      </c>
      <c r="E1245" s="30" t="s">
        <v>4951</v>
      </c>
      <c r="F1245" s="31">
        <v>50000</v>
      </c>
      <c r="G1245" s="32">
        <v>46066</v>
      </c>
      <c r="H1245" s="32">
        <v>47099</v>
      </c>
      <c r="I1245" s="31">
        <v>3</v>
      </c>
      <c r="J1245" s="30" t="s">
        <v>878</v>
      </c>
      <c r="K1245" s="2">
        <v>92</v>
      </c>
      <c r="L1245" s="2" t="e">
        <f>ROUND(SUM(#REF!)*I1245/36000,2)</f>
        <v>#REF!</v>
      </c>
      <c r="M1245" t="s">
        <v>879</v>
      </c>
    </row>
    <row r="1246" spans="1:13">
      <c r="A1246" s="30">
        <v>1245</v>
      </c>
      <c r="B1246" s="30" t="s">
        <v>4952</v>
      </c>
      <c r="C1246" s="30" t="s">
        <v>4953</v>
      </c>
      <c r="D1246" s="30" t="s">
        <v>4954</v>
      </c>
      <c r="E1246" s="30" t="s">
        <v>4955</v>
      </c>
      <c r="F1246" s="31">
        <v>30000</v>
      </c>
      <c r="G1246" s="32">
        <v>46066</v>
      </c>
      <c r="H1246" s="32">
        <v>47099</v>
      </c>
      <c r="I1246" s="31">
        <v>3</v>
      </c>
      <c r="J1246" s="30" t="s">
        <v>878</v>
      </c>
      <c r="K1246" s="2">
        <v>92</v>
      </c>
      <c r="L1246" s="2" t="e">
        <f>ROUND(SUM(#REF!)*I1246/36000,2)</f>
        <v>#REF!</v>
      </c>
      <c r="M1246" t="s">
        <v>879</v>
      </c>
    </row>
    <row r="1247" spans="1:13">
      <c r="A1247" s="30">
        <v>1246</v>
      </c>
      <c r="B1247" s="30" t="s">
        <v>4956</v>
      </c>
      <c r="C1247" s="30" t="s">
        <v>4957</v>
      </c>
      <c r="D1247" s="30" t="s">
        <v>4958</v>
      </c>
      <c r="E1247" s="30" t="s">
        <v>4959</v>
      </c>
      <c r="F1247" s="31">
        <v>20000</v>
      </c>
      <c r="G1247" s="32">
        <v>46066</v>
      </c>
      <c r="H1247" s="32">
        <v>47099</v>
      </c>
      <c r="I1247" s="31">
        <v>3</v>
      </c>
      <c r="J1247" s="30" t="s">
        <v>878</v>
      </c>
      <c r="K1247" s="2">
        <v>92</v>
      </c>
      <c r="L1247" s="2" t="e">
        <f>ROUND(SUM(#REF!)*I1247/36000,2)</f>
        <v>#REF!</v>
      </c>
      <c r="M1247" t="s">
        <v>879</v>
      </c>
    </row>
    <row r="1248" spans="1:13">
      <c r="A1248" s="30">
        <v>1247</v>
      </c>
      <c r="B1248" s="30" t="s">
        <v>4960</v>
      </c>
      <c r="C1248" s="30" t="s">
        <v>4961</v>
      </c>
      <c r="D1248" s="30" t="s">
        <v>4962</v>
      </c>
      <c r="E1248" s="30" t="s">
        <v>4963</v>
      </c>
      <c r="F1248" s="31">
        <v>30000</v>
      </c>
      <c r="G1248" s="32">
        <v>46066</v>
      </c>
      <c r="H1248" s="32">
        <v>47099</v>
      </c>
      <c r="I1248" s="31">
        <v>3</v>
      </c>
      <c r="J1248" s="30" t="s">
        <v>878</v>
      </c>
      <c r="K1248" s="2">
        <v>92</v>
      </c>
      <c r="L1248" s="2" t="e">
        <f>ROUND(SUM(#REF!)*I1248/36000,2)</f>
        <v>#REF!</v>
      </c>
      <c r="M1248" t="s">
        <v>879</v>
      </c>
    </row>
    <row r="1249" spans="1:13">
      <c r="A1249" s="30">
        <v>1248</v>
      </c>
      <c r="B1249" s="30" t="s">
        <v>4964</v>
      </c>
      <c r="C1249" s="30" t="s">
        <v>4965</v>
      </c>
      <c r="D1249" s="30" t="s">
        <v>4966</v>
      </c>
      <c r="E1249" s="30" t="s">
        <v>4967</v>
      </c>
      <c r="F1249" s="31">
        <v>30000</v>
      </c>
      <c r="G1249" s="32">
        <v>46066</v>
      </c>
      <c r="H1249" s="32">
        <v>47099</v>
      </c>
      <c r="I1249" s="31">
        <v>3</v>
      </c>
      <c r="J1249" s="30" t="s">
        <v>878</v>
      </c>
      <c r="K1249" s="2">
        <v>92</v>
      </c>
      <c r="L1249" s="2" t="e">
        <f>ROUND(SUM(#REF!)*I1249/36000,2)</f>
        <v>#REF!</v>
      </c>
      <c r="M1249" t="s">
        <v>879</v>
      </c>
    </row>
    <row r="1250" spans="1:13">
      <c r="A1250" s="30">
        <v>1249</v>
      </c>
      <c r="B1250" s="30" t="s">
        <v>4968</v>
      </c>
      <c r="C1250" s="30" t="s">
        <v>4969</v>
      </c>
      <c r="D1250" s="30" t="s">
        <v>4970</v>
      </c>
      <c r="E1250" s="30" t="s">
        <v>4971</v>
      </c>
      <c r="F1250" s="31">
        <v>30000</v>
      </c>
      <c r="G1250" s="32">
        <v>46067</v>
      </c>
      <c r="H1250" s="32">
        <v>47100</v>
      </c>
      <c r="I1250" s="31">
        <v>3</v>
      </c>
      <c r="J1250" s="30" t="s">
        <v>17</v>
      </c>
      <c r="K1250" s="2">
        <v>92</v>
      </c>
      <c r="L1250" s="2" t="e">
        <f>ROUND(SUM(#REF!)*I1250/36000,2)</f>
        <v>#REF!</v>
      </c>
      <c r="M1250" t="s">
        <v>18</v>
      </c>
    </row>
    <row r="1251" spans="1:13">
      <c r="A1251" s="30">
        <v>1250</v>
      </c>
      <c r="B1251" s="30" t="s">
        <v>4972</v>
      </c>
      <c r="C1251" s="30" t="s">
        <v>4973</v>
      </c>
      <c r="D1251" s="30" t="s">
        <v>4974</v>
      </c>
      <c r="E1251" s="30" t="s">
        <v>4975</v>
      </c>
      <c r="F1251" s="31">
        <v>20000</v>
      </c>
      <c r="G1251" s="32">
        <v>46067</v>
      </c>
      <c r="H1251" s="32">
        <v>47100</v>
      </c>
      <c r="I1251" s="31">
        <v>3</v>
      </c>
      <c r="J1251" s="30" t="s">
        <v>2110</v>
      </c>
      <c r="K1251" s="2">
        <v>92</v>
      </c>
      <c r="L1251" s="2" t="e">
        <f>ROUND(SUM(#REF!)*I1251/36000,2)</f>
        <v>#REF!</v>
      </c>
      <c r="M1251" t="s">
        <v>2111</v>
      </c>
    </row>
    <row r="1252" spans="1:13">
      <c r="A1252" s="30">
        <v>1251</v>
      </c>
      <c r="B1252" s="30" t="s">
        <v>4976</v>
      </c>
      <c r="C1252" s="30" t="s">
        <v>4977</v>
      </c>
      <c r="D1252" s="30" t="s">
        <v>4978</v>
      </c>
      <c r="E1252" s="30" t="s">
        <v>4979</v>
      </c>
      <c r="F1252" s="31">
        <v>50000</v>
      </c>
      <c r="G1252" s="32">
        <v>46067</v>
      </c>
      <c r="H1252" s="32">
        <v>47100</v>
      </c>
      <c r="I1252" s="31">
        <v>3</v>
      </c>
      <c r="J1252" s="30" t="s">
        <v>640</v>
      </c>
      <c r="K1252" s="2">
        <v>92</v>
      </c>
      <c r="L1252" s="2" t="e">
        <f>ROUND(SUM(#REF!)*I1252/36000,2)</f>
        <v>#REF!</v>
      </c>
      <c r="M1252" t="s">
        <v>641</v>
      </c>
    </row>
    <row r="1253" spans="1:13">
      <c r="A1253" s="30">
        <v>1252</v>
      </c>
      <c r="B1253" s="30" t="s">
        <v>4980</v>
      </c>
      <c r="C1253" s="30" t="s">
        <v>4981</v>
      </c>
      <c r="D1253" s="30" t="s">
        <v>4982</v>
      </c>
      <c r="E1253" s="30" t="s">
        <v>4983</v>
      </c>
      <c r="F1253" s="31">
        <v>50000</v>
      </c>
      <c r="G1253" s="32">
        <v>46067</v>
      </c>
      <c r="H1253" s="32">
        <v>47100</v>
      </c>
      <c r="I1253" s="31">
        <v>3</v>
      </c>
      <c r="J1253" s="30" t="s">
        <v>878</v>
      </c>
      <c r="K1253" s="2">
        <v>92</v>
      </c>
      <c r="L1253" s="2" t="e">
        <f>ROUND(SUM(#REF!)*I1253/36000,2)</f>
        <v>#REF!</v>
      </c>
      <c r="M1253" t="s">
        <v>879</v>
      </c>
    </row>
    <row r="1254" spans="1:13">
      <c r="A1254" s="30">
        <v>1253</v>
      </c>
      <c r="B1254" s="30" t="s">
        <v>4984</v>
      </c>
      <c r="C1254" s="30" t="s">
        <v>4985</v>
      </c>
      <c r="D1254" s="30" t="s">
        <v>4986</v>
      </c>
      <c r="E1254" s="30" t="s">
        <v>4987</v>
      </c>
      <c r="F1254" s="31">
        <v>50000</v>
      </c>
      <c r="G1254" s="32">
        <v>46067</v>
      </c>
      <c r="H1254" s="32">
        <v>47100</v>
      </c>
      <c r="I1254" s="31">
        <v>3</v>
      </c>
      <c r="J1254" s="30" t="s">
        <v>23</v>
      </c>
      <c r="K1254" s="2">
        <v>92</v>
      </c>
      <c r="L1254" s="2" t="e">
        <f>ROUND(SUM(#REF!)*I1254/36000,2)</f>
        <v>#REF!</v>
      </c>
      <c r="M1254" t="s">
        <v>24</v>
      </c>
    </row>
    <row r="1255" spans="1:13">
      <c r="A1255" s="30">
        <v>1254</v>
      </c>
      <c r="B1255" s="30" t="s">
        <v>4988</v>
      </c>
      <c r="C1255" s="30" t="s">
        <v>4989</v>
      </c>
      <c r="D1255" s="30" t="s">
        <v>4990</v>
      </c>
      <c r="E1255" s="30" t="s">
        <v>4991</v>
      </c>
      <c r="F1255" s="31">
        <v>50000</v>
      </c>
      <c r="G1255" s="32">
        <v>46067</v>
      </c>
      <c r="H1255" s="32">
        <v>47100</v>
      </c>
      <c r="I1255" s="31">
        <v>3</v>
      </c>
      <c r="J1255" s="30" t="s">
        <v>640</v>
      </c>
      <c r="K1255" s="2">
        <v>92</v>
      </c>
      <c r="L1255" s="2" t="e">
        <f>ROUND(SUM(#REF!)*I1255/36000,2)</f>
        <v>#REF!</v>
      </c>
      <c r="M1255" t="s">
        <v>641</v>
      </c>
    </row>
    <row r="1256" spans="1:13">
      <c r="A1256" s="30">
        <v>1255</v>
      </c>
      <c r="B1256" s="30" t="s">
        <v>4992</v>
      </c>
      <c r="C1256" s="30" t="s">
        <v>4993</v>
      </c>
      <c r="D1256" s="30" t="s">
        <v>4994</v>
      </c>
      <c r="E1256" s="30" t="s">
        <v>4995</v>
      </c>
      <c r="F1256" s="31">
        <v>20000</v>
      </c>
      <c r="G1256" s="32">
        <v>46067</v>
      </c>
      <c r="H1256" s="32">
        <v>47100</v>
      </c>
      <c r="I1256" s="31">
        <v>3</v>
      </c>
      <c r="J1256" s="30" t="s">
        <v>2110</v>
      </c>
      <c r="K1256" s="2">
        <v>92</v>
      </c>
      <c r="L1256" s="2" t="e">
        <f>ROUND(SUM(#REF!)*I1256/36000,2)</f>
        <v>#REF!</v>
      </c>
      <c r="M1256" t="s">
        <v>2111</v>
      </c>
    </row>
    <row r="1257" spans="1:13">
      <c r="A1257" s="30">
        <v>1256</v>
      </c>
      <c r="B1257" s="30" t="s">
        <v>4996</v>
      </c>
      <c r="C1257" s="30" t="s">
        <v>4997</v>
      </c>
      <c r="D1257" s="30" t="s">
        <v>4998</v>
      </c>
      <c r="E1257" s="30" t="s">
        <v>4999</v>
      </c>
      <c r="F1257" s="31">
        <v>50000</v>
      </c>
      <c r="G1257" s="32">
        <v>46067</v>
      </c>
      <c r="H1257" s="32">
        <v>47100</v>
      </c>
      <c r="I1257" s="31">
        <v>3</v>
      </c>
      <c r="J1257" s="30" t="s">
        <v>2110</v>
      </c>
      <c r="K1257" s="2">
        <v>92</v>
      </c>
      <c r="L1257" s="2" t="e">
        <f>ROUND(SUM(#REF!)*I1257/36000,2)</f>
        <v>#REF!</v>
      </c>
      <c r="M1257" t="s">
        <v>2111</v>
      </c>
    </row>
    <row r="1258" spans="1:13">
      <c r="A1258" s="30">
        <v>1257</v>
      </c>
      <c r="B1258" s="30" t="s">
        <v>5000</v>
      </c>
      <c r="C1258" s="30" t="s">
        <v>5001</v>
      </c>
      <c r="D1258" s="30" t="s">
        <v>5002</v>
      </c>
      <c r="E1258" s="30" t="s">
        <v>5003</v>
      </c>
      <c r="F1258" s="31">
        <v>30000</v>
      </c>
      <c r="G1258" s="32">
        <v>46077</v>
      </c>
      <c r="H1258" s="32">
        <v>47110</v>
      </c>
      <c r="I1258" s="31">
        <v>3</v>
      </c>
      <c r="J1258" s="30" t="s">
        <v>172</v>
      </c>
      <c r="K1258" s="2">
        <v>92</v>
      </c>
      <c r="L1258" s="2" t="e">
        <f>ROUND(SUM(#REF!)*I1258/36000,2)</f>
        <v>#REF!</v>
      </c>
      <c r="M1258" t="s">
        <v>173</v>
      </c>
    </row>
    <row r="1259" spans="1:13">
      <c r="A1259" s="30">
        <v>1258</v>
      </c>
      <c r="B1259" s="30" t="s">
        <v>5004</v>
      </c>
      <c r="C1259" s="30" t="s">
        <v>5005</v>
      </c>
      <c r="D1259" s="30" t="s">
        <v>5006</v>
      </c>
      <c r="E1259" s="30" t="s">
        <v>5007</v>
      </c>
      <c r="F1259" s="31">
        <v>50000</v>
      </c>
      <c r="G1259" s="32">
        <v>46077</v>
      </c>
      <c r="H1259" s="32">
        <v>47110</v>
      </c>
      <c r="I1259" s="31">
        <v>3</v>
      </c>
      <c r="J1259" s="30" t="s">
        <v>2110</v>
      </c>
      <c r="K1259" s="2">
        <v>92</v>
      </c>
      <c r="L1259" s="2" t="e">
        <f>ROUND(SUM(#REF!)*I1259/36000,2)</f>
        <v>#REF!</v>
      </c>
      <c r="M1259" t="s">
        <v>2111</v>
      </c>
    </row>
    <row r="1260" spans="1:13">
      <c r="A1260" s="30">
        <v>1259</v>
      </c>
      <c r="B1260" s="30" t="s">
        <v>5008</v>
      </c>
      <c r="C1260" s="30" t="s">
        <v>5009</v>
      </c>
      <c r="D1260" s="30" t="s">
        <v>5010</v>
      </c>
      <c r="E1260" s="30" t="s">
        <v>5011</v>
      </c>
      <c r="F1260" s="31">
        <v>20000</v>
      </c>
      <c r="G1260" s="32">
        <v>46077</v>
      </c>
      <c r="H1260" s="32">
        <v>47110</v>
      </c>
      <c r="I1260" s="31">
        <v>3</v>
      </c>
      <c r="J1260" s="30" t="s">
        <v>878</v>
      </c>
      <c r="K1260" s="2">
        <v>92</v>
      </c>
      <c r="L1260" s="2" t="e">
        <f>ROUND(SUM(#REF!)*I1260/36000,2)</f>
        <v>#REF!</v>
      </c>
      <c r="M1260" t="s">
        <v>879</v>
      </c>
    </row>
    <row r="1261" spans="1:13">
      <c r="A1261" s="30">
        <v>1260</v>
      </c>
      <c r="B1261" s="30" t="s">
        <v>5012</v>
      </c>
      <c r="C1261" s="30" t="s">
        <v>5013</v>
      </c>
      <c r="D1261" s="30" t="s">
        <v>5014</v>
      </c>
      <c r="E1261" s="30" t="s">
        <v>5015</v>
      </c>
      <c r="F1261" s="31">
        <v>20000</v>
      </c>
      <c r="G1261" s="32">
        <v>46077</v>
      </c>
      <c r="H1261" s="32">
        <v>47110</v>
      </c>
      <c r="I1261" s="31">
        <v>3</v>
      </c>
      <c r="J1261" s="30" t="s">
        <v>2110</v>
      </c>
      <c r="K1261" s="2">
        <v>92</v>
      </c>
      <c r="L1261" s="2" t="e">
        <f>ROUND(SUM(#REF!)*I1261/36000,2)</f>
        <v>#REF!</v>
      </c>
      <c r="M1261" t="s">
        <v>2111</v>
      </c>
    </row>
    <row r="1262" spans="1:13">
      <c r="A1262" s="30">
        <v>1261</v>
      </c>
      <c r="B1262" s="30" t="s">
        <v>5016</v>
      </c>
      <c r="C1262" s="30" t="s">
        <v>5017</v>
      </c>
      <c r="D1262" s="30" t="s">
        <v>5018</v>
      </c>
      <c r="E1262" s="30" t="s">
        <v>5019</v>
      </c>
      <c r="F1262" s="31">
        <v>20000</v>
      </c>
      <c r="G1262" s="32">
        <v>46077</v>
      </c>
      <c r="H1262" s="32">
        <v>47110</v>
      </c>
      <c r="I1262" s="31">
        <v>3</v>
      </c>
      <c r="J1262" s="30" t="s">
        <v>2110</v>
      </c>
      <c r="K1262" s="2">
        <v>92</v>
      </c>
      <c r="L1262" s="2" t="e">
        <f>ROUND(SUM(#REF!)*I1262/36000,2)</f>
        <v>#REF!</v>
      </c>
      <c r="M1262" t="s">
        <v>2111</v>
      </c>
    </row>
    <row r="1263" spans="1:13">
      <c r="A1263" s="30">
        <v>1262</v>
      </c>
      <c r="B1263" s="30" t="s">
        <v>5020</v>
      </c>
      <c r="C1263" s="30" t="s">
        <v>5021</v>
      </c>
      <c r="D1263" s="30" t="s">
        <v>5022</v>
      </c>
      <c r="E1263" s="30" t="s">
        <v>5023</v>
      </c>
      <c r="F1263" s="31">
        <v>30000</v>
      </c>
      <c r="G1263" s="32">
        <v>46077</v>
      </c>
      <c r="H1263" s="32">
        <v>47110</v>
      </c>
      <c r="I1263" s="31">
        <v>3</v>
      </c>
      <c r="J1263" s="30" t="s">
        <v>2110</v>
      </c>
      <c r="K1263" s="2">
        <v>92</v>
      </c>
      <c r="L1263" s="2" t="e">
        <f>ROUND(SUM(#REF!)*I1263/36000,2)</f>
        <v>#REF!</v>
      </c>
      <c r="M1263" t="s">
        <v>2111</v>
      </c>
    </row>
    <row r="1264" spans="1:13">
      <c r="A1264" s="30">
        <v>1263</v>
      </c>
      <c r="B1264" s="30" t="s">
        <v>5024</v>
      </c>
      <c r="C1264" s="30" t="s">
        <v>5025</v>
      </c>
      <c r="D1264" s="30" t="s">
        <v>5026</v>
      </c>
      <c r="E1264" s="30" t="s">
        <v>5027</v>
      </c>
      <c r="F1264" s="31">
        <v>50000</v>
      </c>
      <c r="G1264" s="32">
        <v>46078</v>
      </c>
      <c r="H1264" s="32">
        <v>47111</v>
      </c>
      <c r="I1264" s="31">
        <v>3</v>
      </c>
      <c r="J1264" s="30" t="s">
        <v>2110</v>
      </c>
      <c r="K1264" s="2">
        <v>92</v>
      </c>
      <c r="L1264" s="2" t="e">
        <f>ROUND(SUM(#REF!)*I1264/36000,2)</f>
        <v>#REF!</v>
      </c>
      <c r="M1264" t="s">
        <v>2111</v>
      </c>
    </row>
    <row r="1265" spans="1:13">
      <c r="A1265" s="30">
        <v>1264</v>
      </c>
      <c r="B1265" s="30" t="s">
        <v>5028</v>
      </c>
      <c r="C1265" s="30" t="s">
        <v>5029</v>
      </c>
      <c r="D1265" s="30" t="s">
        <v>5030</v>
      </c>
      <c r="E1265" s="30" t="s">
        <v>5031</v>
      </c>
      <c r="F1265" s="31">
        <v>50000</v>
      </c>
      <c r="G1265" s="32">
        <v>46078</v>
      </c>
      <c r="H1265" s="32">
        <v>47110</v>
      </c>
      <c r="I1265" s="31">
        <v>3</v>
      </c>
      <c r="J1265" s="30" t="s">
        <v>23</v>
      </c>
      <c r="K1265" s="2">
        <v>92</v>
      </c>
      <c r="L1265" s="2" t="e">
        <f>ROUND(SUM(#REF!)*I1265/36000,2)</f>
        <v>#REF!</v>
      </c>
      <c r="M1265" t="s">
        <v>24</v>
      </c>
    </row>
    <row r="1266" spans="1:13">
      <c r="A1266" s="30">
        <v>1265</v>
      </c>
      <c r="B1266" s="30" t="s">
        <v>3501</v>
      </c>
      <c r="C1266" s="30" t="s">
        <v>5032</v>
      </c>
      <c r="D1266" s="30" t="s">
        <v>5033</v>
      </c>
      <c r="E1266" s="30" t="s">
        <v>5034</v>
      </c>
      <c r="F1266" s="31">
        <v>50000</v>
      </c>
      <c r="G1266" s="32">
        <v>46078</v>
      </c>
      <c r="H1266" s="32">
        <v>47111</v>
      </c>
      <c r="I1266" s="31">
        <v>3</v>
      </c>
      <c r="J1266" s="30" t="s">
        <v>2110</v>
      </c>
      <c r="K1266" s="2">
        <v>92</v>
      </c>
      <c r="L1266" s="2" t="e">
        <f>ROUND(SUM(#REF!)*I1266/36000,2)</f>
        <v>#REF!</v>
      </c>
      <c r="M1266" t="s">
        <v>2111</v>
      </c>
    </row>
    <row r="1267" spans="1:13">
      <c r="A1267" s="30">
        <v>1266</v>
      </c>
      <c r="B1267" s="30" t="s">
        <v>5035</v>
      </c>
      <c r="C1267" s="30" t="s">
        <v>5036</v>
      </c>
      <c r="D1267" s="30" t="s">
        <v>5037</v>
      </c>
      <c r="E1267" s="30" t="s">
        <v>5038</v>
      </c>
      <c r="F1267" s="31">
        <v>10000</v>
      </c>
      <c r="G1267" s="32">
        <v>46078</v>
      </c>
      <c r="H1267" s="32">
        <v>47111</v>
      </c>
      <c r="I1267" s="31">
        <v>3</v>
      </c>
      <c r="J1267" s="30" t="s">
        <v>2110</v>
      </c>
      <c r="K1267" s="2">
        <v>92</v>
      </c>
      <c r="L1267" s="2" t="e">
        <f>ROUND(SUM(#REF!)*I1267/36000,2)</f>
        <v>#REF!</v>
      </c>
      <c r="M1267" t="s">
        <v>2111</v>
      </c>
    </row>
    <row r="1268" spans="1:13">
      <c r="A1268" s="30">
        <v>1267</v>
      </c>
      <c r="B1268" s="30" t="s">
        <v>5039</v>
      </c>
      <c r="C1268" s="30" t="s">
        <v>5040</v>
      </c>
      <c r="D1268" s="30" t="s">
        <v>5041</v>
      </c>
      <c r="E1268" s="30" t="s">
        <v>5042</v>
      </c>
      <c r="F1268" s="31">
        <v>30000</v>
      </c>
      <c r="G1268" s="32">
        <v>46078</v>
      </c>
      <c r="H1268" s="32">
        <v>47110</v>
      </c>
      <c r="I1268" s="31">
        <v>3</v>
      </c>
      <c r="J1268" s="30" t="s">
        <v>23</v>
      </c>
      <c r="K1268" s="2">
        <v>92</v>
      </c>
      <c r="L1268" s="2" t="e">
        <f>ROUND(SUM(#REF!)*I1268/36000,2)</f>
        <v>#REF!</v>
      </c>
      <c r="M1268" t="s">
        <v>24</v>
      </c>
    </row>
    <row r="1269" spans="1:13">
      <c r="A1269" s="30">
        <v>1268</v>
      </c>
      <c r="B1269" s="30" t="s">
        <v>5043</v>
      </c>
      <c r="C1269" s="30" t="s">
        <v>5044</v>
      </c>
      <c r="D1269" s="30" t="s">
        <v>5045</v>
      </c>
      <c r="E1269" s="30" t="s">
        <v>5046</v>
      </c>
      <c r="F1269" s="31">
        <v>50000</v>
      </c>
      <c r="G1269" s="32">
        <v>46079</v>
      </c>
      <c r="H1269" s="32">
        <v>47112</v>
      </c>
      <c r="I1269" s="31">
        <v>3</v>
      </c>
      <c r="J1269" s="30" t="s">
        <v>61</v>
      </c>
      <c r="K1269" s="2">
        <v>92</v>
      </c>
      <c r="L1269" s="2" t="e">
        <f>ROUND(SUM(#REF!)*I1269/36000,2)</f>
        <v>#REF!</v>
      </c>
      <c r="M1269" t="s">
        <v>62</v>
      </c>
    </row>
    <row r="1270" spans="1:13">
      <c r="A1270" s="30">
        <v>1269</v>
      </c>
      <c r="B1270" s="30" t="s">
        <v>5047</v>
      </c>
      <c r="C1270" s="30" t="s">
        <v>5048</v>
      </c>
      <c r="D1270" s="30" t="s">
        <v>5049</v>
      </c>
      <c r="E1270" s="30" t="s">
        <v>5050</v>
      </c>
      <c r="F1270" s="31">
        <v>50000</v>
      </c>
      <c r="G1270" s="32">
        <v>46079</v>
      </c>
      <c r="H1270" s="32">
        <v>47112</v>
      </c>
      <c r="I1270" s="31">
        <v>3</v>
      </c>
      <c r="J1270" s="30" t="s">
        <v>2110</v>
      </c>
      <c r="K1270" s="2">
        <v>92</v>
      </c>
      <c r="L1270" s="2" t="e">
        <f>ROUND(SUM(#REF!)*I1270/36000,2)</f>
        <v>#REF!</v>
      </c>
      <c r="M1270" t="s">
        <v>2111</v>
      </c>
    </row>
    <row r="1271" spans="1:13">
      <c r="A1271" s="30">
        <v>1270</v>
      </c>
      <c r="B1271" s="30" t="s">
        <v>5051</v>
      </c>
      <c r="C1271" s="30" t="s">
        <v>5052</v>
      </c>
      <c r="D1271" s="30" t="s">
        <v>5053</v>
      </c>
      <c r="E1271" s="30" t="s">
        <v>5054</v>
      </c>
      <c r="F1271" s="31">
        <v>20000</v>
      </c>
      <c r="G1271" s="32">
        <v>46079</v>
      </c>
      <c r="H1271" s="32">
        <v>47112</v>
      </c>
      <c r="I1271" s="31">
        <v>3</v>
      </c>
      <c r="J1271" s="30" t="s">
        <v>640</v>
      </c>
      <c r="K1271" s="2">
        <v>92</v>
      </c>
      <c r="L1271" s="2" t="e">
        <f>ROUND(SUM(#REF!)*I1271/36000,2)</f>
        <v>#REF!</v>
      </c>
      <c r="M1271" t="s">
        <v>641</v>
      </c>
    </row>
    <row r="1272" spans="1:13">
      <c r="A1272" s="30">
        <v>1271</v>
      </c>
      <c r="B1272" s="30" t="s">
        <v>5055</v>
      </c>
      <c r="C1272" s="30" t="s">
        <v>5056</v>
      </c>
      <c r="D1272" s="30" t="s">
        <v>5057</v>
      </c>
      <c r="E1272" s="30" t="s">
        <v>5058</v>
      </c>
      <c r="F1272" s="31">
        <v>50000</v>
      </c>
      <c r="G1272" s="32">
        <v>46079</v>
      </c>
      <c r="H1272" s="32">
        <v>47112</v>
      </c>
      <c r="I1272" s="31">
        <v>3</v>
      </c>
      <c r="J1272" s="30" t="s">
        <v>2110</v>
      </c>
      <c r="K1272" s="2">
        <v>92</v>
      </c>
      <c r="L1272" s="2" t="e">
        <f>ROUND(SUM(#REF!)*I1272/36000,2)</f>
        <v>#REF!</v>
      </c>
      <c r="M1272" t="s">
        <v>2111</v>
      </c>
    </row>
    <row r="1273" spans="1:13">
      <c r="A1273" s="30">
        <v>1272</v>
      </c>
      <c r="B1273" s="30" t="s">
        <v>5059</v>
      </c>
      <c r="C1273" s="30" t="s">
        <v>5060</v>
      </c>
      <c r="D1273" s="30" t="s">
        <v>5061</v>
      </c>
      <c r="E1273" s="30" t="s">
        <v>5062</v>
      </c>
      <c r="F1273" s="31">
        <v>30000</v>
      </c>
      <c r="G1273" s="32">
        <v>46079</v>
      </c>
      <c r="H1273" s="32">
        <v>47112</v>
      </c>
      <c r="I1273" s="31">
        <v>3</v>
      </c>
      <c r="J1273" s="30" t="s">
        <v>61</v>
      </c>
      <c r="K1273" s="2">
        <v>92</v>
      </c>
      <c r="L1273" s="2" t="e">
        <f>ROUND(SUM(#REF!)*I1273/36000,2)</f>
        <v>#REF!</v>
      </c>
      <c r="M1273" t="s">
        <v>62</v>
      </c>
    </row>
    <row r="1274" spans="1:13">
      <c r="A1274" s="30">
        <v>1273</v>
      </c>
      <c r="B1274" s="30" t="s">
        <v>5063</v>
      </c>
      <c r="C1274" s="30" t="s">
        <v>5064</v>
      </c>
      <c r="D1274" s="30" t="s">
        <v>5065</v>
      </c>
      <c r="E1274" s="30" t="s">
        <v>5066</v>
      </c>
      <c r="F1274" s="31">
        <v>30000</v>
      </c>
      <c r="G1274" s="32">
        <v>46079</v>
      </c>
      <c r="H1274" s="32">
        <v>47112</v>
      </c>
      <c r="I1274" s="31">
        <v>3</v>
      </c>
      <c r="J1274" s="30" t="s">
        <v>2110</v>
      </c>
      <c r="K1274" s="2">
        <v>92</v>
      </c>
      <c r="L1274" s="2" t="e">
        <f>ROUND(SUM(#REF!)*I1274/36000,2)</f>
        <v>#REF!</v>
      </c>
      <c r="M1274" t="s">
        <v>2111</v>
      </c>
    </row>
    <row r="1275" spans="1:13">
      <c r="A1275" s="30">
        <v>1274</v>
      </c>
      <c r="B1275" s="30" t="s">
        <v>5067</v>
      </c>
      <c r="C1275" s="30" t="s">
        <v>5068</v>
      </c>
      <c r="D1275" s="30" t="s">
        <v>5069</v>
      </c>
      <c r="E1275" s="30" t="s">
        <v>5070</v>
      </c>
      <c r="F1275" s="31">
        <v>50000</v>
      </c>
      <c r="G1275" s="32">
        <v>46079</v>
      </c>
      <c r="H1275" s="32">
        <v>47112</v>
      </c>
      <c r="I1275" s="31">
        <v>3</v>
      </c>
      <c r="J1275" s="30" t="s">
        <v>878</v>
      </c>
      <c r="K1275" s="2">
        <v>92</v>
      </c>
      <c r="L1275" s="2" t="e">
        <f>ROUND(SUM(#REF!)*I1275/36000,2)</f>
        <v>#REF!</v>
      </c>
      <c r="M1275" t="s">
        <v>879</v>
      </c>
    </row>
    <row r="1276" spans="1:13">
      <c r="A1276" s="30">
        <v>1275</v>
      </c>
      <c r="B1276" s="30" t="s">
        <v>5071</v>
      </c>
      <c r="C1276" s="30" t="s">
        <v>5072</v>
      </c>
      <c r="D1276" s="30" t="s">
        <v>5073</v>
      </c>
      <c r="E1276" s="30" t="s">
        <v>5074</v>
      </c>
      <c r="F1276" s="31">
        <v>20000</v>
      </c>
      <c r="G1276" s="32">
        <v>46079</v>
      </c>
      <c r="H1276" s="32">
        <v>47112</v>
      </c>
      <c r="I1276" s="31">
        <v>3</v>
      </c>
      <c r="J1276" s="30" t="s">
        <v>2110</v>
      </c>
      <c r="K1276" s="2">
        <v>92</v>
      </c>
      <c r="L1276" s="2" t="e">
        <f>ROUND(SUM(#REF!)*I1276/36000,2)</f>
        <v>#REF!</v>
      </c>
      <c r="M1276" t="s">
        <v>2111</v>
      </c>
    </row>
    <row r="1277" spans="1:13">
      <c r="A1277" s="30">
        <v>1276</v>
      </c>
      <c r="B1277" s="30" t="s">
        <v>5075</v>
      </c>
      <c r="C1277" s="30" t="s">
        <v>5076</v>
      </c>
      <c r="D1277" s="30" t="s">
        <v>5077</v>
      </c>
      <c r="E1277" s="30" t="s">
        <v>5078</v>
      </c>
      <c r="F1277" s="31">
        <v>50000</v>
      </c>
      <c r="G1277" s="32">
        <v>46079</v>
      </c>
      <c r="H1277" s="32">
        <v>47112</v>
      </c>
      <c r="I1277" s="31">
        <v>3</v>
      </c>
      <c r="J1277" s="30" t="s">
        <v>640</v>
      </c>
      <c r="K1277" s="2">
        <v>92</v>
      </c>
      <c r="L1277" s="2" t="e">
        <f>ROUND(SUM(#REF!)*I1277/36000,2)</f>
        <v>#REF!</v>
      </c>
      <c r="M1277" t="s">
        <v>641</v>
      </c>
    </row>
    <row r="1278" spans="1:13">
      <c r="A1278" s="30">
        <v>1277</v>
      </c>
      <c r="B1278" s="30" t="s">
        <v>5079</v>
      </c>
      <c r="C1278" s="30" t="s">
        <v>5080</v>
      </c>
      <c r="D1278" s="30" t="s">
        <v>5081</v>
      </c>
      <c r="E1278" s="30" t="s">
        <v>5082</v>
      </c>
      <c r="F1278" s="31">
        <v>50000</v>
      </c>
      <c r="G1278" s="32">
        <v>46079</v>
      </c>
      <c r="H1278" s="32">
        <v>47112</v>
      </c>
      <c r="I1278" s="31">
        <v>3</v>
      </c>
      <c r="J1278" s="30" t="s">
        <v>640</v>
      </c>
      <c r="K1278" s="2">
        <v>92</v>
      </c>
      <c r="L1278" s="2" t="e">
        <f>ROUND(SUM(#REF!)*I1278/36000,2)</f>
        <v>#REF!</v>
      </c>
      <c r="M1278" t="s">
        <v>641</v>
      </c>
    </row>
    <row r="1279" spans="1:13">
      <c r="A1279" s="30">
        <v>1278</v>
      </c>
      <c r="B1279" s="30" t="s">
        <v>5083</v>
      </c>
      <c r="C1279" s="30" t="s">
        <v>5084</v>
      </c>
      <c r="D1279" s="30" t="s">
        <v>5085</v>
      </c>
      <c r="E1279" s="30" t="s">
        <v>5086</v>
      </c>
      <c r="F1279" s="31">
        <v>40000</v>
      </c>
      <c r="G1279" s="32">
        <v>46079</v>
      </c>
      <c r="H1279" s="32">
        <v>47112</v>
      </c>
      <c r="I1279" s="31">
        <v>3</v>
      </c>
      <c r="J1279" s="30" t="s">
        <v>61</v>
      </c>
      <c r="K1279" s="2">
        <v>92</v>
      </c>
      <c r="L1279" s="2" t="e">
        <f>ROUND(SUM(#REF!)*I1279/36000,2)</f>
        <v>#REF!</v>
      </c>
      <c r="M1279" t="s">
        <v>62</v>
      </c>
    </row>
    <row r="1280" spans="1:13">
      <c r="A1280" s="30">
        <v>1279</v>
      </c>
      <c r="B1280" s="30" t="s">
        <v>5087</v>
      </c>
      <c r="C1280" s="30" t="s">
        <v>5088</v>
      </c>
      <c r="D1280" s="30" t="s">
        <v>5089</v>
      </c>
      <c r="E1280" s="30" t="s">
        <v>5090</v>
      </c>
      <c r="F1280" s="31">
        <v>20000</v>
      </c>
      <c r="G1280" s="32">
        <v>46079</v>
      </c>
      <c r="H1280" s="32">
        <v>47112</v>
      </c>
      <c r="I1280" s="31">
        <v>3</v>
      </c>
      <c r="J1280" s="30" t="s">
        <v>2110</v>
      </c>
      <c r="K1280" s="2">
        <v>92</v>
      </c>
      <c r="L1280" s="2" t="e">
        <f>ROUND(SUM(#REF!)*I1280/36000,2)</f>
        <v>#REF!</v>
      </c>
      <c r="M1280" t="s">
        <v>2111</v>
      </c>
    </row>
    <row r="1281" spans="1:13">
      <c r="A1281" s="30">
        <v>1280</v>
      </c>
      <c r="B1281" s="30" t="s">
        <v>5091</v>
      </c>
      <c r="C1281" s="30" t="s">
        <v>5092</v>
      </c>
      <c r="D1281" s="30" t="s">
        <v>5093</v>
      </c>
      <c r="E1281" s="30" t="s">
        <v>5094</v>
      </c>
      <c r="F1281" s="31">
        <v>40000</v>
      </c>
      <c r="G1281" s="32">
        <v>46079</v>
      </c>
      <c r="H1281" s="32">
        <v>47112</v>
      </c>
      <c r="I1281" s="31">
        <v>3</v>
      </c>
      <c r="J1281" s="30" t="s">
        <v>640</v>
      </c>
      <c r="K1281" s="2">
        <v>92</v>
      </c>
      <c r="L1281" s="2" t="e">
        <f>ROUND(SUM(#REF!)*I1281/36000,2)</f>
        <v>#REF!</v>
      </c>
      <c r="M1281" t="s">
        <v>641</v>
      </c>
    </row>
    <row r="1282" spans="1:13">
      <c r="A1282" s="30">
        <v>1281</v>
      </c>
      <c r="B1282" s="30" t="s">
        <v>5095</v>
      </c>
      <c r="C1282" s="30" t="s">
        <v>5096</v>
      </c>
      <c r="D1282" s="30" t="s">
        <v>5097</v>
      </c>
      <c r="E1282" s="30" t="s">
        <v>5098</v>
      </c>
      <c r="F1282" s="31">
        <v>30000</v>
      </c>
      <c r="G1282" s="32">
        <v>46079</v>
      </c>
      <c r="H1282" s="32">
        <v>47112</v>
      </c>
      <c r="I1282" s="31">
        <v>3</v>
      </c>
      <c r="J1282" s="30" t="s">
        <v>640</v>
      </c>
      <c r="K1282" s="2">
        <v>92</v>
      </c>
      <c r="L1282" s="2" t="e">
        <f>ROUND(SUM(#REF!)*I1282/36000,2)</f>
        <v>#REF!</v>
      </c>
      <c r="M1282" t="s">
        <v>641</v>
      </c>
    </row>
    <row r="1283" spans="1:13">
      <c r="A1283" s="30">
        <v>1282</v>
      </c>
      <c r="B1283" s="30" t="s">
        <v>5099</v>
      </c>
      <c r="C1283" s="30" t="s">
        <v>5100</v>
      </c>
      <c r="D1283" s="30" t="s">
        <v>5101</v>
      </c>
      <c r="E1283" s="30" t="s">
        <v>5102</v>
      </c>
      <c r="F1283" s="31">
        <v>50000</v>
      </c>
      <c r="G1283" s="32">
        <v>46079</v>
      </c>
      <c r="H1283" s="32">
        <v>47112</v>
      </c>
      <c r="I1283" s="31">
        <v>3</v>
      </c>
      <c r="J1283" s="30" t="s">
        <v>61</v>
      </c>
      <c r="K1283" s="2">
        <v>92</v>
      </c>
      <c r="L1283" s="2" t="e">
        <f>ROUND(SUM(#REF!)*I1283/36000,2)</f>
        <v>#REF!</v>
      </c>
      <c r="M1283" t="s">
        <v>62</v>
      </c>
    </row>
    <row r="1284" spans="1:13">
      <c r="A1284" s="30">
        <v>1283</v>
      </c>
      <c r="B1284" s="30" t="s">
        <v>5103</v>
      </c>
      <c r="C1284" s="30" t="s">
        <v>5104</v>
      </c>
      <c r="D1284" s="30" t="s">
        <v>5105</v>
      </c>
      <c r="E1284" s="30" t="s">
        <v>5106</v>
      </c>
      <c r="F1284" s="31">
        <v>15000</v>
      </c>
      <c r="G1284" s="32">
        <v>46080</v>
      </c>
      <c r="H1284" s="32">
        <v>47112</v>
      </c>
      <c r="I1284" s="31">
        <v>3</v>
      </c>
      <c r="J1284" s="30" t="s">
        <v>61</v>
      </c>
      <c r="K1284" s="2">
        <v>92</v>
      </c>
      <c r="L1284" s="2" t="e">
        <f>ROUND(SUM(#REF!)*I1284/36000,2)</f>
        <v>#REF!</v>
      </c>
      <c r="M1284" t="s">
        <v>62</v>
      </c>
    </row>
    <row r="1285" spans="1:13">
      <c r="A1285" s="30">
        <v>1284</v>
      </c>
      <c r="B1285" s="30" t="s">
        <v>5107</v>
      </c>
      <c r="C1285" s="30" t="s">
        <v>5108</v>
      </c>
      <c r="D1285" s="30" t="s">
        <v>5109</v>
      </c>
      <c r="E1285" s="30" t="s">
        <v>5110</v>
      </c>
      <c r="F1285" s="31">
        <v>30000</v>
      </c>
      <c r="G1285" s="32">
        <v>46080</v>
      </c>
      <c r="H1285" s="32">
        <v>47113</v>
      </c>
      <c r="I1285" s="31">
        <v>3</v>
      </c>
      <c r="J1285" s="30" t="s">
        <v>640</v>
      </c>
      <c r="K1285" s="2">
        <v>92</v>
      </c>
      <c r="L1285" s="2" t="e">
        <f>ROUND(SUM(#REF!)*I1285/36000,2)</f>
        <v>#REF!</v>
      </c>
      <c r="M1285" t="s">
        <v>641</v>
      </c>
    </row>
    <row r="1286" spans="1:13">
      <c r="A1286" s="30">
        <v>1285</v>
      </c>
      <c r="B1286" s="30" t="s">
        <v>5111</v>
      </c>
      <c r="C1286" s="30" t="s">
        <v>5112</v>
      </c>
      <c r="D1286" s="30" t="s">
        <v>5113</v>
      </c>
      <c r="E1286" s="30" t="s">
        <v>5114</v>
      </c>
      <c r="F1286" s="31">
        <v>50000</v>
      </c>
      <c r="G1286" s="32">
        <v>46080</v>
      </c>
      <c r="H1286" s="32">
        <v>47083</v>
      </c>
      <c r="I1286" s="31">
        <v>3</v>
      </c>
      <c r="J1286" s="30" t="s">
        <v>172</v>
      </c>
      <c r="K1286" s="2">
        <v>92</v>
      </c>
      <c r="L1286" s="2" t="e">
        <f>ROUND(SUM(#REF!)*I1286/36000,2)</f>
        <v>#REF!</v>
      </c>
      <c r="M1286" t="s">
        <v>173</v>
      </c>
    </row>
    <row r="1287" spans="1:13">
      <c r="A1287" s="30">
        <v>1286</v>
      </c>
      <c r="B1287" s="30" t="s">
        <v>5115</v>
      </c>
      <c r="C1287" s="30" t="s">
        <v>5116</v>
      </c>
      <c r="D1287" s="30" t="s">
        <v>5117</v>
      </c>
      <c r="E1287" s="30" t="s">
        <v>5118</v>
      </c>
      <c r="F1287" s="31">
        <v>30000</v>
      </c>
      <c r="G1287" s="32">
        <v>46080</v>
      </c>
      <c r="H1287" s="32">
        <v>47113</v>
      </c>
      <c r="I1287" s="31">
        <v>3</v>
      </c>
      <c r="J1287" s="30" t="s">
        <v>640</v>
      </c>
      <c r="K1287" s="2">
        <v>92</v>
      </c>
      <c r="L1287" s="2" t="e">
        <f>ROUND(SUM(#REF!)*I1287/36000,2)</f>
        <v>#REF!</v>
      </c>
      <c r="M1287" t="s">
        <v>641</v>
      </c>
    </row>
    <row r="1288" spans="1:13">
      <c r="A1288" s="30">
        <v>1287</v>
      </c>
      <c r="B1288" s="30" t="s">
        <v>2393</v>
      </c>
      <c r="C1288" s="30" t="s">
        <v>5119</v>
      </c>
      <c r="D1288" s="30" t="s">
        <v>5120</v>
      </c>
      <c r="E1288" s="30" t="s">
        <v>5121</v>
      </c>
      <c r="F1288" s="31">
        <v>50000</v>
      </c>
      <c r="G1288" s="32">
        <v>46080</v>
      </c>
      <c r="H1288" s="32">
        <v>47113</v>
      </c>
      <c r="I1288" s="31">
        <v>3</v>
      </c>
      <c r="J1288" s="30" t="s">
        <v>640</v>
      </c>
      <c r="K1288" s="2">
        <v>92</v>
      </c>
      <c r="L1288" s="2" t="e">
        <f>ROUND(SUM(#REF!)*I1288/36000,2)</f>
        <v>#REF!</v>
      </c>
      <c r="M1288" t="s">
        <v>641</v>
      </c>
    </row>
    <row r="1289" spans="1:13">
      <c r="A1289" s="30">
        <v>1288</v>
      </c>
      <c r="B1289" s="30" t="s">
        <v>5122</v>
      </c>
      <c r="C1289" s="30" t="s">
        <v>5123</v>
      </c>
      <c r="D1289" s="30" t="s">
        <v>5124</v>
      </c>
      <c r="E1289" s="30" t="s">
        <v>5125</v>
      </c>
      <c r="F1289" s="31">
        <v>50000</v>
      </c>
      <c r="G1289" s="32">
        <v>46080</v>
      </c>
      <c r="H1289" s="32">
        <v>47113</v>
      </c>
      <c r="I1289" s="31">
        <v>3</v>
      </c>
      <c r="J1289" s="30" t="s">
        <v>172</v>
      </c>
      <c r="K1289" s="2">
        <v>92</v>
      </c>
      <c r="L1289" s="2" t="e">
        <f>ROUND(SUM(#REF!)*I1289/36000,2)</f>
        <v>#REF!</v>
      </c>
      <c r="M1289" t="s">
        <v>173</v>
      </c>
    </row>
    <row r="1290" spans="1:13">
      <c r="A1290" s="30">
        <v>1289</v>
      </c>
      <c r="B1290" s="30" t="s">
        <v>5126</v>
      </c>
      <c r="C1290" s="30" t="s">
        <v>5127</v>
      </c>
      <c r="D1290" s="30" t="s">
        <v>5128</v>
      </c>
      <c r="E1290" s="30" t="s">
        <v>5129</v>
      </c>
      <c r="F1290" s="31">
        <v>15000</v>
      </c>
      <c r="G1290" s="32">
        <v>46080</v>
      </c>
      <c r="H1290" s="32">
        <v>47113</v>
      </c>
      <c r="I1290" s="31">
        <v>3</v>
      </c>
      <c r="J1290" s="30" t="s">
        <v>23</v>
      </c>
      <c r="K1290" s="2">
        <v>92</v>
      </c>
      <c r="L1290" s="2" t="e">
        <f>ROUND(SUM(#REF!)*I1290/36000,2)</f>
        <v>#REF!</v>
      </c>
      <c r="M1290" t="s">
        <v>24</v>
      </c>
    </row>
    <row r="1291" spans="1:13">
      <c r="A1291" s="30">
        <v>1290</v>
      </c>
      <c r="B1291" s="30" t="s">
        <v>5130</v>
      </c>
      <c r="C1291" s="30" t="s">
        <v>5131</v>
      </c>
      <c r="D1291" s="30" t="s">
        <v>5132</v>
      </c>
      <c r="E1291" s="30" t="s">
        <v>5133</v>
      </c>
      <c r="F1291" s="31">
        <v>50000</v>
      </c>
      <c r="G1291" s="32">
        <v>46080</v>
      </c>
      <c r="H1291" s="32">
        <v>47113</v>
      </c>
      <c r="I1291" s="31">
        <v>3</v>
      </c>
      <c r="J1291" s="30" t="s">
        <v>640</v>
      </c>
      <c r="K1291" s="2">
        <v>92</v>
      </c>
      <c r="L1291" s="2" t="e">
        <f>ROUND(SUM(#REF!)*I1291/36000,2)</f>
        <v>#REF!</v>
      </c>
      <c r="M1291" t="s">
        <v>641</v>
      </c>
    </row>
    <row r="1292" spans="1:13">
      <c r="A1292" s="30">
        <v>1291</v>
      </c>
      <c r="B1292" s="30" t="s">
        <v>5134</v>
      </c>
      <c r="C1292" s="30" t="s">
        <v>5135</v>
      </c>
      <c r="D1292" s="30" t="s">
        <v>5136</v>
      </c>
      <c r="E1292" s="30" t="s">
        <v>5137</v>
      </c>
      <c r="F1292" s="31">
        <v>30000</v>
      </c>
      <c r="G1292" s="32">
        <v>46080</v>
      </c>
      <c r="H1292" s="32">
        <v>47113</v>
      </c>
      <c r="I1292" s="31">
        <v>3</v>
      </c>
      <c r="J1292" s="30" t="s">
        <v>640</v>
      </c>
      <c r="K1292" s="2">
        <v>92</v>
      </c>
      <c r="L1292" s="2" t="e">
        <f>ROUND(SUM(#REF!)*I1292/36000,2)</f>
        <v>#REF!</v>
      </c>
      <c r="M1292" t="s">
        <v>641</v>
      </c>
    </row>
    <row r="1293" spans="1:13">
      <c r="A1293" s="30">
        <v>1292</v>
      </c>
      <c r="B1293" s="30" t="s">
        <v>5138</v>
      </c>
      <c r="C1293" s="30" t="s">
        <v>5139</v>
      </c>
      <c r="D1293" s="30" t="s">
        <v>5140</v>
      </c>
      <c r="E1293" s="30" t="s">
        <v>5141</v>
      </c>
      <c r="F1293" s="31">
        <v>20000</v>
      </c>
      <c r="G1293" s="32">
        <v>46080</v>
      </c>
      <c r="H1293" s="32">
        <v>47113</v>
      </c>
      <c r="I1293" s="31">
        <v>3</v>
      </c>
      <c r="J1293" s="30" t="s">
        <v>640</v>
      </c>
      <c r="K1293" s="2">
        <v>92</v>
      </c>
      <c r="L1293" s="2" t="e">
        <f>ROUND(SUM(#REF!)*I1293/36000,2)</f>
        <v>#REF!</v>
      </c>
      <c r="M1293" t="s">
        <v>641</v>
      </c>
    </row>
    <row r="1294" spans="1:13">
      <c r="A1294" s="30">
        <v>1293</v>
      </c>
      <c r="B1294" s="30" t="s">
        <v>1876</v>
      </c>
      <c r="C1294" s="30" t="s">
        <v>5142</v>
      </c>
      <c r="D1294" s="30" t="s">
        <v>5143</v>
      </c>
      <c r="E1294" s="30" t="s">
        <v>5144</v>
      </c>
      <c r="F1294" s="31">
        <v>50000</v>
      </c>
      <c r="G1294" s="32">
        <v>46080</v>
      </c>
      <c r="H1294" s="32">
        <v>47113</v>
      </c>
      <c r="I1294" s="31">
        <v>3</v>
      </c>
      <c r="J1294" s="30" t="s">
        <v>23</v>
      </c>
      <c r="K1294" s="2">
        <v>92</v>
      </c>
      <c r="L1294" s="2" t="e">
        <f>ROUND(SUM(#REF!)*I1294/36000,2)</f>
        <v>#REF!</v>
      </c>
      <c r="M1294" t="s">
        <v>24</v>
      </c>
    </row>
    <row r="1295" spans="1:13">
      <c r="A1295" s="30">
        <v>1294</v>
      </c>
      <c r="B1295" s="30" t="s">
        <v>5145</v>
      </c>
      <c r="C1295" s="30" t="s">
        <v>5146</v>
      </c>
      <c r="D1295" s="30" t="s">
        <v>5147</v>
      </c>
      <c r="E1295" s="30" t="s">
        <v>5148</v>
      </c>
      <c r="F1295" s="31">
        <v>50000</v>
      </c>
      <c r="G1295" s="32">
        <v>46080</v>
      </c>
      <c r="H1295" s="32">
        <v>47113</v>
      </c>
      <c r="I1295" s="31">
        <v>3</v>
      </c>
      <c r="J1295" s="30" t="s">
        <v>2110</v>
      </c>
      <c r="K1295" s="2">
        <v>92</v>
      </c>
      <c r="L1295" s="2" t="e">
        <f>ROUND(SUM(#REF!)*I1295/36000,2)</f>
        <v>#REF!</v>
      </c>
      <c r="M1295" t="s">
        <v>2111</v>
      </c>
    </row>
    <row r="1296" spans="1:13">
      <c r="A1296" s="30">
        <v>1295</v>
      </c>
      <c r="B1296" s="30" t="s">
        <v>5149</v>
      </c>
      <c r="C1296" s="30" t="s">
        <v>5150</v>
      </c>
      <c r="D1296" s="30" t="s">
        <v>5151</v>
      </c>
      <c r="E1296" s="30" t="s">
        <v>5152</v>
      </c>
      <c r="F1296" s="31">
        <v>50000</v>
      </c>
      <c r="G1296" s="32">
        <v>46080</v>
      </c>
      <c r="H1296" s="32">
        <v>47113</v>
      </c>
      <c r="I1296" s="31">
        <v>3</v>
      </c>
      <c r="J1296" s="30" t="s">
        <v>640</v>
      </c>
      <c r="K1296" s="2">
        <v>92</v>
      </c>
      <c r="L1296" s="2" t="e">
        <f>ROUND(SUM(#REF!)*I1296/36000,2)</f>
        <v>#REF!</v>
      </c>
      <c r="M1296" t="s">
        <v>641</v>
      </c>
    </row>
    <row r="1297" spans="1:13">
      <c r="A1297" s="30">
        <v>1296</v>
      </c>
      <c r="B1297" s="30" t="s">
        <v>5153</v>
      </c>
      <c r="C1297" s="30" t="s">
        <v>5154</v>
      </c>
      <c r="D1297" s="30" t="s">
        <v>5155</v>
      </c>
      <c r="E1297" s="30" t="s">
        <v>5156</v>
      </c>
      <c r="F1297" s="31">
        <v>30000</v>
      </c>
      <c r="G1297" s="32">
        <v>46080</v>
      </c>
      <c r="H1297" s="32">
        <v>47113</v>
      </c>
      <c r="I1297" s="31">
        <v>3</v>
      </c>
      <c r="J1297" s="30" t="s">
        <v>23</v>
      </c>
      <c r="K1297" s="2">
        <v>92</v>
      </c>
      <c r="L1297" s="2" t="e">
        <f>ROUND(SUM(#REF!)*I1297/36000,2)</f>
        <v>#REF!</v>
      </c>
      <c r="M1297" t="s">
        <v>99</v>
      </c>
    </row>
    <row r="1298" spans="1:13">
      <c r="A1298" s="30">
        <v>1297</v>
      </c>
      <c r="B1298" s="30" t="s">
        <v>5157</v>
      </c>
      <c r="C1298" s="30" t="s">
        <v>5158</v>
      </c>
      <c r="D1298" s="30" t="s">
        <v>5159</v>
      </c>
      <c r="E1298" s="30" t="s">
        <v>5160</v>
      </c>
      <c r="F1298" s="31">
        <v>50000</v>
      </c>
      <c r="G1298" s="32">
        <v>46080</v>
      </c>
      <c r="H1298" s="32">
        <v>47113</v>
      </c>
      <c r="I1298" s="31">
        <v>3</v>
      </c>
      <c r="J1298" s="30" t="s">
        <v>172</v>
      </c>
      <c r="K1298" s="2">
        <v>92</v>
      </c>
      <c r="L1298" s="2" t="e">
        <f>ROUND(SUM(#REF!)*I1298/36000,2)</f>
        <v>#REF!</v>
      </c>
      <c r="M1298" t="s">
        <v>173</v>
      </c>
    </row>
    <row r="1299" spans="1:13">
      <c r="A1299" s="30">
        <v>1298</v>
      </c>
      <c r="B1299" s="30" t="s">
        <v>5161</v>
      </c>
      <c r="C1299" s="30" t="s">
        <v>5162</v>
      </c>
      <c r="D1299" s="30" t="s">
        <v>5163</v>
      </c>
      <c r="E1299" s="30" t="s">
        <v>5164</v>
      </c>
      <c r="F1299" s="31">
        <v>50000</v>
      </c>
      <c r="G1299" s="32">
        <v>46080</v>
      </c>
      <c r="H1299" s="32">
        <v>47113</v>
      </c>
      <c r="I1299" s="31">
        <v>3</v>
      </c>
      <c r="J1299" s="30" t="s">
        <v>2110</v>
      </c>
      <c r="K1299" s="2">
        <v>92</v>
      </c>
      <c r="L1299" s="2" t="e">
        <f>ROUND(SUM(#REF!)*I1299/36000,2)</f>
        <v>#REF!</v>
      </c>
      <c r="M1299" t="s">
        <v>2111</v>
      </c>
    </row>
    <row r="1300" spans="1:13">
      <c r="A1300" s="30">
        <v>1299</v>
      </c>
      <c r="B1300" s="30" t="s">
        <v>5165</v>
      </c>
      <c r="C1300" s="30" t="s">
        <v>5166</v>
      </c>
      <c r="D1300" s="30" t="s">
        <v>5167</v>
      </c>
      <c r="E1300" s="30" t="s">
        <v>5168</v>
      </c>
      <c r="F1300" s="31">
        <v>20000</v>
      </c>
      <c r="G1300" s="32">
        <v>46081</v>
      </c>
      <c r="H1300" s="32">
        <v>47113</v>
      </c>
      <c r="I1300" s="31">
        <v>3</v>
      </c>
      <c r="J1300" s="30" t="s">
        <v>2110</v>
      </c>
      <c r="K1300" s="2">
        <v>92</v>
      </c>
      <c r="L1300" s="2" t="e">
        <f>ROUND(SUM(#REF!)*I1300/36000,2)</f>
        <v>#REF!</v>
      </c>
      <c r="M1300" t="s">
        <v>2111</v>
      </c>
    </row>
    <row r="1301" spans="1:13">
      <c r="A1301" s="30">
        <v>1300</v>
      </c>
      <c r="B1301" s="30" t="s">
        <v>5169</v>
      </c>
      <c r="C1301" s="30" t="s">
        <v>5170</v>
      </c>
      <c r="D1301" s="30" t="s">
        <v>5171</v>
      </c>
      <c r="E1301" s="30" t="s">
        <v>5172</v>
      </c>
      <c r="F1301" s="31">
        <v>20000</v>
      </c>
      <c r="G1301" s="32">
        <v>46081</v>
      </c>
      <c r="H1301" s="32">
        <v>47113</v>
      </c>
      <c r="I1301" s="31">
        <v>3</v>
      </c>
      <c r="J1301" s="30" t="s">
        <v>2110</v>
      </c>
      <c r="K1301" s="2">
        <v>92</v>
      </c>
      <c r="L1301" s="2" t="e">
        <f>ROUND(SUM(#REF!)*I1301/36000,2)</f>
        <v>#REF!</v>
      </c>
      <c r="M1301" t="s">
        <v>2111</v>
      </c>
    </row>
    <row r="1302" spans="1:13">
      <c r="A1302" s="30">
        <v>1301</v>
      </c>
      <c r="B1302" s="7" t="s">
        <v>5173</v>
      </c>
      <c r="C1302" s="7" t="s">
        <v>5174</v>
      </c>
      <c r="D1302" s="30" t="s">
        <v>5175</v>
      </c>
      <c r="E1302" s="7" t="s">
        <v>5176</v>
      </c>
      <c r="F1302" s="8">
        <v>20000</v>
      </c>
      <c r="G1302" s="9">
        <v>46240</v>
      </c>
      <c r="H1302" s="9">
        <v>47062</v>
      </c>
      <c r="I1302" s="8">
        <v>3</v>
      </c>
      <c r="J1302" s="30" t="s">
        <v>172</v>
      </c>
      <c r="K1302" s="33">
        <v>46</v>
      </c>
      <c r="L1302" s="2" t="e">
        <f>ROUND(SUM(#REF!)*I1302/36000,2)</f>
        <v>#REF!</v>
      </c>
      <c r="M1302" t="s">
        <v>173</v>
      </c>
    </row>
    <row r="1303" spans="1:13">
      <c r="A1303" s="30">
        <v>1302</v>
      </c>
      <c r="B1303" s="7" t="s">
        <v>5177</v>
      </c>
      <c r="C1303" s="7" t="s">
        <v>5178</v>
      </c>
      <c r="D1303" s="30" t="s">
        <v>5179</v>
      </c>
      <c r="E1303" s="7" t="s">
        <v>5180</v>
      </c>
      <c r="F1303" s="8">
        <v>40000</v>
      </c>
      <c r="G1303" s="9">
        <v>46241</v>
      </c>
      <c r="H1303" s="9">
        <v>47305</v>
      </c>
      <c r="I1303" s="8">
        <v>3</v>
      </c>
      <c r="J1303" s="30" t="s">
        <v>17</v>
      </c>
      <c r="K1303" s="33">
        <v>45</v>
      </c>
      <c r="L1303" s="2" t="e">
        <f>ROUND(SUM(#REF!)*I1303/36000,2)</f>
        <v>#REF!</v>
      </c>
      <c r="M1303" t="s">
        <v>18</v>
      </c>
    </row>
    <row r="1304" spans="1:13">
      <c r="A1304" s="30">
        <v>1303</v>
      </c>
      <c r="B1304" s="7" t="s">
        <v>5181</v>
      </c>
      <c r="C1304" s="7" t="s">
        <v>5182</v>
      </c>
      <c r="D1304" s="30" t="s">
        <v>5183</v>
      </c>
      <c r="E1304" s="7" t="s">
        <v>5184</v>
      </c>
      <c r="F1304" s="8">
        <v>50000</v>
      </c>
      <c r="G1304" s="9">
        <v>46241</v>
      </c>
      <c r="H1304" s="9">
        <v>47093</v>
      </c>
      <c r="I1304" s="8">
        <v>3</v>
      </c>
      <c r="J1304" s="30" t="s">
        <v>61</v>
      </c>
      <c r="K1304" s="33">
        <v>45</v>
      </c>
      <c r="L1304" s="2" t="e">
        <f>ROUND(SUM(#REF!)*I1304/36000,2)</f>
        <v>#REF!</v>
      </c>
      <c r="M1304" t="s">
        <v>62</v>
      </c>
    </row>
    <row r="1305" spans="1:13">
      <c r="A1305" s="30">
        <v>1304</v>
      </c>
      <c r="B1305" s="7" t="s">
        <v>5185</v>
      </c>
      <c r="C1305" s="7" t="s">
        <v>5186</v>
      </c>
      <c r="D1305" s="30" t="s">
        <v>5187</v>
      </c>
      <c r="E1305" s="7" t="s">
        <v>5188</v>
      </c>
      <c r="F1305" s="8">
        <v>50000</v>
      </c>
      <c r="G1305" s="9">
        <v>46242</v>
      </c>
      <c r="H1305" s="9">
        <v>47306</v>
      </c>
      <c r="I1305" s="8">
        <v>3</v>
      </c>
      <c r="J1305" s="30" t="s">
        <v>17</v>
      </c>
      <c r="K1305" s="33">
        <v>44</v>
      </c>
      <c r="L1305" s="2" t="e">
        <f>ROUND(SUM(#REF!)*I1305/36000,2)</f>
        <v>#REF!</v>
      </c>
      <c r="M1305" t="s">
        <v>18</v>
      </c>
    </row>
    <row r="1306" spans="1:13">
      <c r="A1306" s="30">
        <v>1305</v>
      </c>
      <c r="B1306" s="7" t="s">
        <v>5189</v>
      </c>
      <c r="C1306" s="7" t="s">
        <v>5190</v>
      </c>
      <c r="D1306" s="30" t="s">
        <v>5191</v>
      </c>
      <c r="E1306" s="7" t="s">
        <v>5192</v>
      </c>
      <c r="F1306" s="8">
        <v>50000</v>
      </c>
      <c r="G1306" s="9">
        <v>46242</v>
      </c>
      <c r="H1306" s="9">
        <v>47337</v>
      </c>
      <c r="I1306" s="8">
        <v>3</v>
      </c>
      <c r="J1306" s="30" t="s">
        <v>586</v>
      </c>
      <c r="K1306" s="33">
        <v>44</v>
      </c>
      <c r="L1306" s="2" t="e">
        <f>ROUND(SUM(#REF!)*I1306/36000,2)</f>
        <v>#REF!</v>
      </c>
      <c r="M1306" t="s">
        <v>587</v>
      </c>
    </row>
    <row r="1307" spans="1:13">
      <c r="A1307" s="30">
        <v>1306</v>
      </c>
      <c r="B1307" s="7" t="s">
        <v>5193</v>
      </c>
      <c r="C1307" s="7" t="s">
        <v>5194</v>
      </c>
      <c r="D1307" s="30" t="s">
        <v>5195</v>
      </c>
      <c r="E1307" s="7" t="s">
        <v>5196</v>
      </c>
      <c r="F1307" s="8">
        <v>50000</v>
      </c>
      <c r="G1307" s="9">
        <v>46242</v>
      </c>
      <c r="H1307" s="9">
        <v>47337</v>
      </c>
      <c r="I1307" s="8">
        <v>3</v>
      </c>
      <c r="J1307" s="30" t="s">
        <v>586</v>
      </c>
      <c r="K1307" s="33">
        <v>44</v>
      </c>
      <c r="L1307" s="2" t="e">
        <f>ROUND(SUM(#REF!)*I1307/36000,2)</f>
        <v>#REF!</v>
      </c>
      <c r="M1307" t="s">
        <v>587</v>
      </c>
    </row>
    <row r="1308" spans="1:13">
      <c r="A1308" s="30">
        <v>1307</v>
      </c>
      <c r="B1308" s="7" t="s">
        <v>5197</v>
      </c>
      <c r="C1308" s="7" t="s">
        <v>5198</v>
      </c>
      <c r="D1308" s="30" t="s">
        <v>5199</v>
      </c>
      <c r="E1308" s="7" t="s">
        <v>5200</v>
      </c>
      <c r="F1308" s="8">
        <v>50000</v>
      </c>
      <c r="G1308" s="9">
        <v>46242</v>
      </c>
      <c r="H1308" s="9">
        <v>47337</v>
      </c>
      <c r="I1308" s="8">
        <v>3</v>
      </c>
      <c r="J1308" s="30" t="s">
        <v>586</v>
      </c>
      <c r="K1308" s="33">
        <v>44</v>
      </c>
      <c r="L1308" s="2" t="e">
        <f>ROUND(SUM(#REF!)*I1308/36000,2)</f>
        <v>#REF!</v>
      </c>
      <c r="M1308" t="s">
        <v>587</v>
      </c>
    </row>
    <row r="1309" spans="1:13">
      <c r="A1309" s="30">
        <v>1308</v>
      </c>
      <c r="B1309" s="7" t="s">
        <v>5201</v>
      </c>
      <c r="C1309" s="7" t="s">
        <v>5202</v>
      </c>
      <c r="D1309" s="30" t="s">
        <v>5203</v>
      </c>
      <c r="E1309" s="7" t="s">
        <v>5204</v>
      </c>
      <c r="F1309" s="8">
        <v>50000</v>
      </c>
      <c r="G1309" s="9">
        <v>46242</v>
      </c>
      <c r="H1309" s="9">
        <v>47094</v>
      </c>
      <c r="I1309" s="8">
        <v>3</v>
      </c>
      <c r="J1309" s="30" t="s">
        <v>61</v>
      </c>
      <c r="K1309" s="33">
        <v>44</v>
      </c>
      <c r="L1309" s="2" t="e">
        <f>ROUND(SUM(#REF!)*I1309/36000,2)</f>
        <v>#REF!</v>
      </c>
      <c r="M1309" t="s">
        <v>62</v>
      </c>
    </row>
    <row r="1310" spans="1:13">
      <c r="A1310" s="30">
        <v>1309</v>
      </c>
      <c r="B1310" s="7" t="s">
        <v>5205</v>
      </c>
      <c r="C1310" s="7" t="s">
        <v>5206</v>
      </c>
      <c r="D1310" s="30" t="s">
        <v>5207</v>
      </c>
      <c r="E1310" s="7" t="s">
        <v>5208</v>
      </c>
      <c r="F1310" s="8">
        <v>50000</v>
      </c>
      <c r="G1310" s="9">
        <v>46242</v>
      </c>
      <c r="H1310" s="9">
        <v>47094</v>
      </c>
      <c r="I1310" s="8">
        <v>3</v>
      </c>
      <c r="J1310" s="30" t="s">
        <v>61</v>
      </c>
      <c r="K1310" s="33">
        <v>44</v>
      </c>
      <c r="L1310" s="2" t="e">
        <f>ROUND(SUM(#REF!)*I1310/36000,2)</f>
        <v>#REF!</v>
      </c>
      <c r="M1310" t="s">
        <v>62</v>
      </c>
    </row>
    <row r="1311" spans="1:13">
      <c r="A1311" s="30">
        <v>1310</v>
      </c>
      <c r="B1311" s="7" t="s">
        <v>5209</v>
      </c>
      <c r="C1311" s="7" t="s">
        <v>5210</v>
      </c>
      <c r="D1311" s="30" t="s">
        <v>5211</v>
      </c>
      <c r="E1311" s="7" t="s">
        <v>5212</v>
      </c>
      <c r="F1311" s="8">
        <v>30000</v>
      </c>
      <c r="G1311" s="9">
        <v>46244</v>
      </c>
      <c r="H1311" s="9">
        <v>47308</v>
      </c>
      <c r="I1311" s="8">
        <v>3</v>
      </c>
      <c r="J1311" s="30" t="s">
        <v>17</v>
      </c>
      <c r="K1311" s="33">
        <v>42</v>
      </c>
      <c r="L1311" s="2" t="e">
        <f>ROUND(SUM(#REF!)*I1311/36000,2)</f>
        <v>#REF!</v>
      </c>
      <c r="M1311" t="s">
        <v>18</v>
      </c>
    </row>
    <row r="1312" spans="1:13">
      <c r="A1312" s="30">
        <v>1311</v>
      </c>
      <c r="B1312" s="7" t="s">
        <v>5213</v>
      </c>
      <c r="C1312" s="7" t="s">
        <v>5214</v>
      </c>
      <c r="D1312" s="30" t="s">
        <v>5215</v>
      </c>
      <c r="E1312" s="7" t="s">
        <v>5216</v>
      </c>
      <c r="F1312" s="8">
        <v>50000</v>
      </c>
      <c r="G1312" s="9">
        <v>46244</v>
      </c>
      <c r="H1312" s="9">
        <v>47308</v>
      </c>
      <c r="I1312" s="8">
        <v>3</v>
      </c>
      <c r="J1312" s="30" t="s">
        <v>17</v>
      </c>
      <c r="K1312" s="33">
        <v>42</v>
      </c>
      <c r="L1312" s="2" t="e">
        <f>ROUND(SUM(#REF!)*I1312/36000,2)</f>
        <v>#REF!</v>
      </c>
      <c r="M1312" t="s">
        <v>18</v>
      </c>
    </row>
    <row r="1313" spans="1:13">
      <c r="A1313" s="30">
        <v>1312</v>
      </c>
      <c r="B1313" s="7" t="s">
        <v>5217</v>
      </c>
      <c r="C1313" s="7" t="s">
        <v>5218</v>
      </c>
      <c r="D1313" s="30" t="s">
        <v>5219</v>
      </c>
      <c r="E1313" s="7" t="s">
        <v>5220</v>
      </c>
      <c r="F1313" s="8">
        <v>50000</v>
      </c>
      <c r="G1313" s="9">
        <v>46244</v>
      </c>
      <c r="H1313" s="9">
        <v>47308</v>
      </c>
      <c r="I1313" s="8">
        <v>3</v>
      </c>
      <c r="J1313" s="30" t="s">
        <v>17</v>
      </c>
      <c r="K1313" s="33">
        <v>42</v>
      </c>
      <c r="L1313" s="2" t="e">
        <f>ROUND(SUM(#REF!)*I1313/36000,2)</f>
        <v>#REF!</v>
      </c>
      <c r="M1313" t="s">
        <v>18</v>
      </c>
    </row>
    <row r="1314" spans="1:13">
      <c r="A1314" s="30">
        <v>1313</v>
      </c>
      <c r="B1314" s="7" t="s">
        <v>5221</v>
      </c>
      <c r="C1314" s="7" t="s">
        <v>5222</v>
      </c>
      <c r="D1314" s="30" t="s">
        <v>5223</v>
      </c>
      <c r="E1314" s="7" t="s">
        <v>5224</v>
      </c>
      <c r="F1314" s="8">
        <v>50000</v>
      </c>
      <c r="G1314" s="9">
        <v>46244</v>
      </c>
      <c r="H1314" s="9">
        <v>47339</v>
      </c>
      <c r="I1314" s="8">
        <v>3</v>
      </c>
      <c r="J1314" s="30" t="s">
        <v>17</v>
      </c>
      <c r="K1314" s="33">
        <v>42</v>
      </c>
      <c r="L1314" s="2" t="e">
        <f>ROUND(SUM(#REF!)*I1314/36000,2)</f>
        <v>#REF!</v>
      </c>
      <c r="M1314" t="s">
        <v>18</v>
      </c>
    </row>
    <row r="1315" spans="1:13">
      <c r="A1315" s="30">
        <v>1314</v>
      </c>
      <c r="B1315" s="7" t="s">
        <v>5225</v>
      </c>
      <c r="C1315" s="7" t="s">
        <v>5226</v>
      </c>
      <c r="D1315" s="30" t="s">
        <v>5227</v>
      </c>
      <c r="E1315" s="7" t="s">
        <v>5228</v>
      </c>
      <c r="F1315" s="8">
        <v>20000</v>
      </c>
      <c r="G1315" s="9">
        <v>46244</v>
      </c>
      <c r="H1315" s="9">
        <v>47339</v>
      </c>
      <c r="I1315" s="8">
        <v>3</v>
      </c>
      <c r="J1315" s="30" t="s">
        <v>586</v>
      </c>
      <c r="K1315" s="33">
        <v>42</v>
      </c>
      <c r="L1315" s="2" t="e">
        <f>ROUND(SUM(#REF!)*I1315/36000,2)</f>
        <v>#REF!</v>
      </c>
      <c r="M1315" t="s">
        <v>587</v>
      </c>
    </row>
    <row r="1316" spans="1:13">
      <c r="A1316" s="30">
        <v>1315</v>
      </c>
      <c r="B1316" s="7" t="s">
        <v>5229</v>
      </c>
      <c r="C1316" s="7" t="s">
        <v>5230</v>
      </c>
      <c r="D1316" s="30" t="s">
        <v>5231</v>
      </c>
      <c r="E1316" s="7" t="s">
        <v>5232</v>
      </c>
      <c r="F1316" s="8">
        <v>50000</v>
      </c>
      <c r="G1316" s="9">
        <v>46244</v>
      </c>
      <c r="H1316" s="9">
        <v>47096</v>
      </c>
      <c r="I1316" s="8">
        <v>3</v>
      </c>
      <c r="J1316" s="30" t="s">
        <v>61</v>
      </c>
      <c r="K1316" s="33">
        <v>42</v>
      </c>
      <c r="L1316" s="2" t="e">
        <f>ROUND(SUM(#REF!)*I1316/36000,2)</f>
        <v>#REF!</v>
      </c>
      <c r="M1316" t="s">
        <v>62</v>
      </c>
    </row>
    <row r="1317" spans="1:13">
      <c r="A1317" s="30">
        <v>1316</v>
      </c>
      <c r="B1317" s="7" t="s">
        <v>5233</v>
      </c>
      <c r="C1317" s="7" t="s">
        <v>5234</v>
      </c>
      <c r="D1317" s="30" t="s">
        <v>5235</v>
      </c>
      <c r="E1317" s="7" t="s">
        <v>5236</v>
      </c>
      <c r="F1317" s="8">
        <v>50000</v>
      </c>
      <c r="G1317" s="9">
        <v>46245</v>
      </c>
      <c r="H1317" s="9">
        <v>47340</v>
      </c>
      <c r="I1317" s="8">
        <v>3</v>
      </c>
      <c r="J1317" s="30" t="s">
        <v>17</v>
      </c>
      <c r="K1317" s="33">
        <v>41</v>
      </c>
      <c r="L1317" s="2" t="e">
        <f>ROUND(SUM(#REF!)*I1317/36000,2)</f>
        <v>#REF!</v>
      </c>
      <c r="M1317" t="s">
        <v>18</v>
      </c>
    </row>
    <row r="1318" spans="1:13">
      <c r="A1318" s="30">
        <v>1317</v>
      </c>
      <c r="B1318" s="7" t="s">
        <v>5237</v>
      </c>
      <c r="C1318" s="7" t="s">
        <v>5238</v>
      </c>
      <c r="D1318" s="30" t="s">
        <v>5239</v>
      </c>
      <c r="E1318" s="7" t="s">
        <v>5240</v>
      </c>
      <c r="F1318" s="8">
        <v>30000</v>
      </c>
      <c r="G1318" s="9">
        <v>46245</v>
      </c>
      <c r="H1318" s="9">
        <v>47339</v>
      </c>
      <c r="I1318" s="8">
        <v>3</v>
      </c>
      <c r="J1318" s="30" t="s">
        <v>17</v>
      </c>
      <c r="K1318" s="33">
        <v>41</v>
      </c>
      <c r="L1318" s="2" t="e">
        <f>ROUND(SUM(#REF!)*I1318/36000,2)</f>
        <v>#REF!</v>
      </c>
      <c r="M1318" t="s">
        <v>18</v>
      </c>
    </row>
    <row r="1319" spans="1:13">
      <c r="A1319" s="30">
        <v>1318</v>
      </c>
      <c r="B1319" s="7" t="s">
        <v>5241</v>
      </c>
      <c r="C1319" s="7" t="s">
        <v>5242</v>
      </c>
      <c r="D1319" s="30" t="s">
        <v>5243</v>
      </c>
      <c r="E1319" s="7" t="s">
        <v>5244</v>
      </c>
      <c r="F1319" s="8">
        <v>50000</v>
      </c>
      <c r="G1319" s="9">
        <v>46245</v>
      </c>
      <c r="H1319" s="9">
        <v>47340</v>
      </c>
      <c r="I1319" s="8">
        <v>3</v>
      </c>
      <c r="J1319" s="30" t="s">
        <v>17</v>
      </c>
      <c r="K1319" s="33">
        <v>41</v>
      </c>
      <c r="L1319" s="2" t="e">
        <f>ROUND(SUM(#REF!)*I1319/36000,2)</f>
        <v>#REF!</v>
      </c>
      <c r="M1319" t="s">
        <v>18</v>
      </c>
    </row>
    <row r="1320" spans="1:13">
      <c r="A1320" s="30">
        <v>1319</v>
      </c>
      <c r="B1320" s="7" t="s">
        <v>5245</v>
      </c>
      <c r="C1320" s="7" t="s">
        <v>5246</v>
      </c>
      <c r="D1320" s="30" t="s">
        <v>5247</v>
      </c>
      <c r="E1320" s="7" t="s">
        <v>5248</v>
      </c>
      <c r="F1320" s="8">
        <v>50000</v>
      </c>
      <c r="G1320" s="9">
        <v>46245</v>
      </c>
      <c r="H1320" s="9">
        <v>47340</v>
      </c>
      <c r="I1320" s="8">
        <v>3</v>
      </c>
      <c r="J1320" s="30" t="s">
        <v>17</v>
      </c>
      <c r="K1320" s="33">
        <v>41</v>
      </c>
      <c r="L1320" s="2" t="e">
        <f>ROUND(SUM(#REF!)*I1320/36000,2)</f>
        <v>#REF!</v>
      </c>
      <c r="M1320" t="s">
        <v>18</v>
      </c>
    </row>
    <row r="1321" spans="1:13">
      <c r="A1321" s="30">
        <v>1320</v>
      </c>
      <c r="B1321" s="7" t="s">
        <v>5249</v>
      </c>
      <c r="C1321" s="7" t="s">
        <v>5250</v>
      </c>
      <c r="D1321" s="5" t="s">
        <v>5251</v>
      </c>
      <c r="E1321" s="7" t="s">
        <v>5252</v>
      </c>
      <c r="F1321" s="8">
        <v>20000</v>
      </c>
      <c r="G1321" s="9">
        <v>46245</v>
      </c>
      <c r="H1321" s="9">
        <v>47340</v>
      </c>
      <c r="I1321" s="8">
        <v>3</v>
      </c>
      <c r="J1321" s="5" t="s">
        <v>878</v>
      </c>
      <c r="K1321" s="2">
        <v>41</v>
      </c>
      <c r="L1321" s="2" t="e">
        <f>ROUND(SUM(#REF!)*I1321/36000,2)</f>
        <v>#REF!</v>
      </c>
      <c r="M1321" t="s">
        <v>879</v>
      </c>
    </row>
    <row r="1322" spans="1:13">
      <c r="A1322" s="30">
        <v>1321</v>
      </c>
      <c r="B1322" s="7" t="s">
        <v>5253</v>
      </c>
      <c r="C1322" s="7" t="s">
        <v>5254</v>
      </c>
      <c r="D1322" s="5" t="s">
        <v>5255</v>
      </c>
      <c r="E1322" s="7" t="s">
        <v>5256</v>
      </c>
      <c r="F1322" s="8">
        <v>50000</v>
      </c>
      <c r="G1322" s="9">
        <v>46245</v>
      </c>
      <c r="H1322" s="9">
        <v>47340</v>
      </c>
      <c r="I1322" s="8">
        <v>3</v>
      </c>
      <c r="J1322" s="5" t="s">
        <v>878</v>
      </c>
      <c r="K1322" s="2">
        <v>41</v>
      </c>
      <c r="L1322" s="2" t="e">
        <f>ROUND(SUM(#REF!)*I1322/36000,2)</f>
        <v>#REF!</v>
      </c>
      <c r="M1322" t="s">
        <v>879</v>
      </c>
    </row>
    <row r="1323" spans="1:13">
      <c r="A1323" s="30">
        <v>1322</v>
      </c>
      <c r="B1323" s="7" t="s">
        <v>5257</v>
      </c>
      <c r="C1323" s="7" t="s">
        <v>5258</v>
      </c>
      <c r="D1323" s="5" t="s">
        <v>5259</v>
      </c>
      <c r="E1323" s="7" t="s">
        <v>5260</v>
      </c>
      <c r="F1323" s="8">
        <v>30000</v>
      </c>
      <c r="G1323" s="9">
        <v>46245</v>
      </c>
      <c r="H1323" s="9">
        <v>47340</v>
      </c>
      <c r="I1323" s="8">
        <v>3</v>
      </c>
      <c r="J1323" s="5" t="s">
        <v>878</v>
      </c>
      <c r="K1323" s="2">
        <v>41</v>
      </c>
      <c r="L1323" s="2" t="e">
        <f>ROUND(SUM(#REF!)*I1323/36000,2)</f>
        <v>#REF!</v>
      </c>
      <c r="M1323" t="s">
        <v>879</v>
      </c>
    </row>
    <row r="1324" spans="1:13">
      <c r="A1324" s="30">
        <v>1323</v>
      </c>
      <c r="B1324" s="7" t="s">
        <v>5261</v>
      </c>
      <c r="C1324" s="7" t="s">
        <v>5262</v>
      </c>
      <c r="D1324" s="5" t="s">
        <v>5263</v>
      </c>
      <c r="E1324" s="7" t="s">
        <v>5264</v>
      </c>
      <c r="F1324" s="8">
        <v>30000</v>
      </c>
      <c r="G1324" s="9">
        <v>46245</v>
      </c>
      <c r="H1324" s="9">
        <v>47340</v>
      </c>
      <c r="I1324" s="8">
        <v>3</v>
      </c>
      <c r="J1324" s="5" t="s">
        <v>878</v>
      </c>
      <c r="K1324" s="2">
        <v>41</v>
      </c>
      <c r="L1324" s="2" t="e">
        <f>ROUND(SUM(#REF!)*I1324/36000,2)</f>
        <v>#REF!</v>
      </c>
      <c r="M1324" t="s">
        <v>879</v>
      </c>
    </row>
    <row r="1325" spans="1:13">
      <c r="A1325" s="30">
        <v>1324</v>
      </c>
      <c r="B1325" s="7" t="s">
        <v>5265</v>
      </c>
      <c r="C1325" s="7" t="s">
        <v>5266</v>
      </c>
      <c r="D1325" s="5" t="s">
        <v>5267</v>
      </c>
      <c r="E1325" s="7" t="s">
        <v>5268</v>
      </c>
      <c r="F1325" s="8">
        <v>50000</v>
      </c>
      <c r="G1325" s="9">
        <v>46245</v>
      </c>
      <c r="H1325" s="9">
        <v>47340</v>
      </c>
      <c r="I1325" s="8">
        <v>3</v>
      </c>
      <c r="J1325" s="5" t="s">
        <v>878</v>
      </c>
      <c r="K1325" s="2">
        <v>41</v>
      </c>
      <c r="L1325" s="2" t="e">
        <f>ROUND(SUM(#REF!)*I1325/36000,2)</f>
        <v>#REF!</v>
      </c>
      <c r="M1325" t="s">
        <v>879</v>
      </c>
    </row>
    <row r="1326" spans="1:13">
      <c r="A1326" s="30">
        <v>1325</v>
      </c>
      <c r="B1326" s="7" t="s">
        <v>3700</v>
      </c>
      <c r="C1326" s="7" t="s">
        <v>5269</v>
      </c>
      <c r="D1326" s="5" t="s">
        <v>5270</v>
      </c>
      <c r="E1326" s="7" t="s">
        <v>5271</v>
      </c>
      <c r="F1326" s="8">
        <v>50000</v>
      </c>
      <c r="G1326" s="9">
        <v>46245</v>
      </c>
      <c r="H1326" s="9">
        <v>47340</v>
      </c>
      <c r="I1326" s="8">
        <v>3</v>
      </c>
      <c r="J1326" s="5" t="s">
        <v>23</v>
      </c>
      <c r="K1326" s="2">
        <v>41</v>
      </c>
      <c r="L1326" s="2" t="e">
        <f>ROUND(SUM(#REF!)*I1326/36000,2)</f>
        <v>#REF!</v>
      </c>
      <c r="M1326" t="s">
        <v>99</v>
      </c>
    </row>
    <row r="1327" spans="1:13">
      <c r="A1327" s="30">
        <v>1326</v>
      </c>
      <c r="B1327" s="7" t="s">
        <v>5272</v>
      </c>
      <c r="C1327" s="7" t="s">
        <v>5273</v>
      </c>
      <c r="D1327" s="5" t="s">
        <v>5274</v>
      </c>
      <c r="E1327" s="7" t="s">
        <v>5275</v>
      </c>
      <c r="F1327" s="8">
        <v>50000</v>
      </c>
      <c r="G1327" s="9">
        <v>46245</v>
      </c>
      <c r="H1327" s="9">
        <v>47340</v>
      </c>
      <c r="I1327" s="8">
        <v>3</v>
      </c>
      <c r="J1327" s="5" t="s">
        <v>586</v>
      </c>
      <c r="K1327" s="2">
        <v>41</v>
      </c>
      <c r="L1327" s="2" t="e">
        <f>ROUND(SUM(#REF!)*I1327/36000,2)</f>
        <v>#REF!</v>
      </c>
      <c r="M1327" t="s">
        <v>587</v>
      </c>
    </row>
    <row r="1328" spans="1:13">
      <c r="A1328" s="30">
        <v>1327</v>
      </c>
      <c r="B1328" s="7" t="s">
        <v>5276</v>
      </c>
      <c r="C1328" s="7" t="s">
        <v>5277</v>
      </c>
      <c r="D1328" s="5" t="s">
        <v>5278</v>
      </c>
      <c r="E1328" s="7" t="s">
        <v>5279</v>
      </c>
      <c r="F1328" s="8">
        <v>20000</v>
      </c>
      <c r="G1328" s="9">
        <v>46245</v>
      </c>
      <c r="H1328" s="9">
        <v>47279</v>
      </c>
      <c r="I1328" s="8">
        <v>3</v>
      </c>
      <c r="J1328" s="5" t="s">
        <v>586</v>
      </c>
      <c r="K1328" s="2">
        <v>41</v>
      </c>
      <c r="L1328" s="2" t="e">
        <f>ROUND(SUM(#REF!)*I1328/36000,2)</f>
        <v>#REF!</v>
      </c>
      <c r="M1328" t="s">
        <v>587</v>
      </c>
    </row>
    <row r="1329" spans="1:13">
      <c r="A1329" s="30">
        <v>1328</v>
      </c>
      <c r="B1329" s="7" t="s">
        <v>5280</v>
      </c>
      <c r="C1329" s="7" t="s">
        <v>5281</v>
      </c>
      <c r="D1329" s="5" t="s">
        <v>5282</v>
      </c>
      <c r="E1329" s="7" t="s">
        <v>5283</v>
      </c>
      <c r="F1329" s="8">
        <v>50000</v>
      </c>
      <c r="G1329" s="9">
        <v>46245</v>
      </c>
      <c r="H1329" s="9">
        <v>47340</v>
      </c>
      <c r="I1329" s="8">
        <v>3</v>
      </c>
      <c r="J1329" s="5" t="s">
        <v>172</v>
      </c>
      <c r="K1329" s="2">
        <v>41</v>
      </c>
      <c r="L1329" s="2" t="e">
        <f>ROUND(SUM(#REF!)*I1329/36000,2)</f>
        <v>#REF!</v>
      </c>
      <c r="M1329" t="s">
        <v>173</v>
      </c>
    </row>
    <row r="1330" spans="1:13">
      <c r="A1330" s="30">
        <v>1329</v>
      </c>
      <c r="B1330" s="7" t="s">
        <v>5284</v>
      </c>
      <c r="C1330" s="7" t="s">
        <v>5285</v>
      </c>
      <c r="D1330" s="5" t="s">
        <v>5286</v>
      </c>
      <c r="E1330" s="7" t="s">
        <v>5287</v>
      </c>
      <c r="F1330" s="8">
        <v>50000</v>
      </c>
      <c r="G1330" s="9">
        <v>46245</v>
      </c>
      <c r="H1330" s="9">
        <v>47340</v>
      </c>
      <c r="I1330" s="8">
        <v>3</v>
      </c>
      <c r="J1330" s="5" t="s">
        <v>172</v>
      </c>
      <c r="K1330" s="2">
        <v>41</v>
      </c>
      <c r="L1330" s="2" t="e">
        <f>ROUND(SUM(#REF!)*I1330/36000,2)</f>
        <v>#REF!</v>
      </c>
      <c r="M1330" t="s">
        <v>173</v>
      </c>
    </row>
    <row r="1331" spans="1:13">
      <c r="A1331" s="30">
        <v>1330</v>
      </c>
      <c r="B1331" s="7" t="s">
        <v>5288</v>
      </c>
      <c r="C1331" s="7" t="s">
        <v>5289</v>
      </c>
      <c r="D1331" s="5" t="s">
        <v>5290</v>
      </c>
      <c r="E1331" s="7" t="s">
        <v>5291</v>
      </c>
      <c r="F1331" s="8">
        <v>50000</v>
      </c>
      <c r="G1331" s="9">
        <v>46245</v>
      </c>
      <c r="H1331" s="9">
        <v>47340</v>
      </c>
      <c r="I1331" s="8">
        <v>3</v>
      </c>
      <c r="J1331" s="5" t="s">
        <v>172</v>
      </c>
      <c r="K1331" s="2">
        <v>41</v>
      </c>
      <c r="L1331" s="2" t="e">
        <f>ROUND(SUM(#REF!)*I1331/36000,2)</f>
        <v>#REF!</v>
      </c>
      <c r="M1331" t="s">
        <v>173</v>
      </c>
    </row>
    <row r="1332" spans="1:13">
      <c r="A1332" s="30">
        <v>1331</v>
      </c>
      <c r="B1332" s="7" t="s">
        <v>5292</v>
      </c>
      <c r="C1332" s="7" t="s">
        <v>5293</v>
      </c>
      <c r="D1332" s="5" t="s">
        <v>5294</v>
      </c>
      <c r="E1332" s="7" t="s">
        <v>5295</v>
      </c>
      <c r="F1332" s="8">
        <v>50000</v>
      </c>
      <c r="G1332" s="9">
        <v>46245</v>
      </c>
      <c r="H1332" s="9">
        <v>47097</v>
      </c>
      <c r="I1332" s="8">
        <v>3</v>
      </c>
      <c r="J1332" s="5" t="s">
        <v>61</v>
      </c>
      <c r="K1332" s="2">
        <v>41</v>
      </c>
      <c r="L1332" s="2" t="e">
        <f>ROUND(SUM(#REF!)*I1332/36000,2)</f>
        <v>#REF!</v>
      </c>
      <c r="M1332" t="s">
        <v>62</v>
      </c>
    </row>
    <row r="1333" spans="1:13">
      <c r="A1333" s="30">
        <v>1332</v>
      </c>
      <c r="B1333" s="7" t="s">
        <v>5296</v>
      </c>
      <c r="C1333" s="7" t="s">
        <v>5297</v>
      </c>
      <c r="D1333" s="5" t="s">
        <v>5298</v>
      </c>
      <c r="E1333" s="7" t="s">
        <v>5299</v>
      </c>
      <c r="F1333" s="8">
        <v>50000</v>
      </c>
      <c r="G1333" s="9">
        <v>46245</v>
      </c>
      <c r="H1333" s="9">
        <v>47097</v>
      </c>
      <c r="I1333" s="8">
        <v>3</v>
      </c>
      <c r="J1333" s="5" t="s">
        <v>61</v>
      </c>
      <c r="K1333" s="2">
        <v>41</v>
      </c>
      <c r="L1333" s="2" t="e">
        <f>ROUND(SUM(#REF!)*I1333/36000,2)</f>
        <v>#REF!</v>
      </c>
      <c r="M1333" t="s">
        <v>62</v>
      </c>
    </row>
    <row r="1334" spans="1:13">
      <c r="A1334" s="30">
        <v>1333</v>
      </c>
      <c r="B1334" s="7" t="s">
        <v>5300</v>
      </c>
      <c r="C1334" s="7" t="s">
        <v>5301</v>
      </c>
      <c r="D1334" s="5" t="s">
        <v>5302</v>
      </c>
      <c r="E1334" s="7" t="s">
        <v>5303</v>
      </c>
      <c r="F1334" s="8">
        <v>30000</v>
      </c>
      <c r="G1334" s="9">
        <v>46245</v>
      </c>
      <c r="H1334" s="9">
        <v>47097</v>
      </c>
      <c r="I1334" s="8">
        <v>3</v>
      </c>
      <c r="J1334" s="5" t="s">
        <v>61</v>
      </c>
      <c r="K1334" s="2">
        <v>41</v>
      </c>
      <c r="L1334" s="2" t="e">
        <f>ROUND(SUM(#REF!)*I1334/36000,2)</f>
        <v>#REF!</v>
      </c>
      <c r="M1334" t="s">
        <v>62</v>
      </c>
    </row>
    <row r="1335" spans="1:13">
      <c r="A1335" s="30">
        <v>1334</v>
      </c>
      <c r="B1335" s="7" t="s">
        <v>5304</v>
      </c>
      <c r="C1335" s="7" t="s">
        <v>5305</v>
      </c>
      <c r="D1335" s="5" t="s">
        <v>5306</v>
      </c>
      <c r="E1335" s="7" t="s">
        <v>5307</v>
      </c>
      <c r="F1335" s="8">
        <v>50000</v>
      </c>
      <c r="G1335" s="9">
        <v>46245</v>
      </c>
      <c r="H1335" s="9">
        <v>47097</v>
      </c>
      <c r="I1335" s="8">
        <v>3</v>
      </c>
      <c r="J1335" s="5" t="s">
        <v>61</v>
      </c>
      <c r="K1335" s="2">
        <v>41</v>
      </c>
      <c r="L1335" s="2" t="e">
        <f>ROUND(SUM(#REF!)*I1335/36000,2)</f>
        <v>#REF!</v>
      </c>
      <c r="M1335" t="s">
        <v>62</v>
      </c>
    </row>
    <row r="1336" spans="1:13">
      <c r="A1336" s="30">
        <v>1335</v>
      </c>
      <c r="B1336" s="7" t="s">
        <v>5308</v>
      </c>
      <c r="C1336" s="7" t="s">
        <v>5309</v>
      </c>
      <c r="D1336" s="5" t="s">
        <v>5310</v>
      </c>
      <c r="E1336" s="7" t="s">
        <v>5311</v>
      </c>
      <c r="F1336" s="8">
        <v>50000</v>
      </c>
      <c r="G1336" s="9">
        <v>46245</v>
      </c>
      <c r="H1336" s="9">
        <v>47097</v>
      </c>
      <c r="I1336" s="8">
        <v>3</v>
      </c>
      <c r="J1336" s="5" t="s">
        <v>61</v>
      </c>
      <c r="K1336" s="2">
        <v>41</v>
      </c>
      <c r="L1336" s="2" t="e">
        <f>ROUND(SUM(#REF!)*I1336/36000,2)</f>
        <v>#REF!</v>
      </c>
      <c r="M1336" t="s">
        <v>62</v>
      </c>
    </row>
    <row r="1337" spans="1:13">
      <c r="A1337" s="30">
        <v>1336</v>
      </c>
      <c r="B1337" s="7" t="s">
        <v>5312</v>
      </c>
      <c r="C1337" s="7" t="s">
        <v>5313</v>
      </c>
      <c r="D1337" s="5" t="s">
        <v>5314</v>
      </c>
      <c r="E1337" s="7" t="s">
        <v>5315</v>
      </c>
      <c r="F1337" s="8">
        <v>30000</v>
      </c>
      <c r="G1337" s="9">
        <v>46246</v>
      </c>
      <c r="H1337" s="9">
        <v>47341</v>
      </c>
      <c r="I1337" s="8">
        <v>3</v>
      </c>
      <c r="J1337" s="5" t="s">
        <v>878</v>
      </c>
      <c r="K1337" s="2">
        <v>40</v>
      </c>
      <c r="L1337" s="2" t="e">
        <f>ROUND(SUM(#REF!)*I1337/36000,2)</f>
        <v>#REF!</v>
      </c>
      <c r="M1337" t="s">
        <v>879</v>
      </c>
    </row>
    <row r="1338" spans="1:13">
      <c r="A1338" s="30">
        <v>1337</v>
      </c>
      <c r="B1338" s="7" t="s">
        <v>5316</v>
      </c>
      <c r="C1338" s="7" t="s">
        <v>5317</v>
      </c>
      <c r="D1338" s="5" t="s">
        <v>5318</v>
      </c>
      <c r="E1338" s="7" t="s">
        <v>5319</v>
      </c>
      <c r="F1338" s="8">
        <v>50000</v>
      </c>
      <c r="G1338" s="9">
        <v>46246</v>
      </c>
      <c r="H1338" s="9">
        <v>47341</v>
      </c>
      <c r="I1338" s="8">
        <v>3</v>
      </c>
      <c r="J1338" s="5" t="s">
        <v>878</v>
      </c>
      <c r="K1338" s="2">
        <v>40</v>
      </c>
      <c r="L1338" s="2" t="e">
        <f>ROUND(SUM(#REF!)*I1338/36000,2)</f>
        <v>#REF!</v>
      </c>
      <c r="M1338" t="s">
        <v>879</v>
      </c>
    </row>
    <row r="1339" spans="1:13">
      <c r="A1339" s="30">
        <v>1338</v>
      </c>
      <c r="B1339" s="7" t="s">
        <v>5320</v>
      </c>
      <c r="C1339" s="7" t="s">
        <v>5321</v>
      </c>
      <c r="D1339" s="5" t="s">
        <v>5322</v>
      </c>
      <c r="E1339" s="7" t="s">
        <v>5323</v>
      </c>
      <c r="F1339" s="8">
        <v>50000</v>
      </c>
      <c r="G1339" s="9">
        <v>46246</v>
      </c>
      <c r="H1339" s="9">
        <v>47341</v>
      </c>
      <c r="I1339" s="8">
        <v>3</v>
      </c>
      <c r="J1339" s="5" t="s">
        <v>878</v>
      </c>
      <c r="K1339" s="2">
        <v>40</v>
      </c>
      <c r="L1339" s="2" t="e">
        <f>ROUND(SUM(#REF!)*I1339/36000,2)</f>
        <v>#REF!</v>
      </c>
      <c r="M1339" t="s">
        <v>879</v>
      </c>
    </row>
    <row r="1340" spans="1:13">
      <c r="A1340" s="30">
        <v>1339</v>
      </c>
      <c r="B1340" s="7" t="s">
        <v>5324</v>
      </c>
      <c r="C1340" s="7" t="s">
        <v>5325</v>
      </c>
      <c r="D1340" s="5" t="s">
        <v>5326</v>
      </c>
      <c r="E1340" s="7" t="s">
        <v>5327</v>
      </c>
      <c r="F1340" s="8">
        <v>50000</v>
      </c>
      <c r="G1340" s="9">
        <v>46246</v>
      </c>
      <c r="H1340" s="9">
        <v>47341</v>
      </c>
      <c r="I1340" s="8">
        <v>3</v>
      </c>
      <c r="J1340" s="5" t="s">
        <v>878</v>
      </c>
      <c r="K1340" s="2">
        <v>40</v>
      </c>
      <c r="L1340" s="2" t="e">
        <f>ROUND(SUM(#REF!)*I1340/36000,2)</f>
        <v>#REF!</v>
      </c>
      <c r="M1340" t="s">
        <v>879</v>
      </c>
    </row>
    <row r="1341" spans="1:13">
      <c r="A1341" s="30">
        <v>1340</v>
      </c>
      <c r="B1341" s="7" t="s">
        <v>5328</v>
      </c>
      <c r="C1341" s="7" t="s">
        <v>5329</v>
      </c>
      <c r="D1341" s="5" t="s">
        <v>5330</v>
      </c>
      <c r="E1341" s="7" t="s">
        <v>5331</v>
      </c>
      <c r="F1341" s="8">
        <v>50000</v>
      </c>
      <c r="G1341" s="9">
        <v>46246</v>
      </c>
      <c r="H1341" s="9">
        <v>47341</v>
      </c>
      <c r="I1341" s="8">
        <v>3</v>
      </c>
      <c r="J1341" s="5" t="s">
        <v>878</v>
      </c>
      <c r="K1341" s="2">
        <v>40</v>
      </c>
      <c r="L1341" s="2" t="e">
        <f>ROUND(SUM(#REF!)*I1341/36000,2)</f>
        <v>#REF!</v>
      </c>
      <c r="M1341" t="s">
        <v>879</v>
      </c>
    </row>
    <row r="1342" spans="1:13">
      <c r="A1342" s="30">
        <v>1341</v>
      </c>
      <c r="B1342" s="7" t="s">
        <v>5332</v>
      </c>
      <c r="C1342" s="7" t="s">
        <v>5333</v>
      </c>
      <c r="D1342" s="5" t="s">
        <v>5334</v>
      </c>
      <c r="E1342" s="7" t="s">
        <v>5335</v>
      </c>
      <c r="F1342" s="8">
        <v>30000</v>
      </c>
      <c r="G1342" s="9">
        <v>46246</v>
      </c>
      <c r="H1342" s="9">
        <v>47341</v>
      </c>
      <c r="I1342" s="8">
        <v>3</v>
      </c>
      <c r="J1342" s="5" t="s">
        <v>878</v>
      </c>
      <c r="K1342" s="2">
        <v>40</v>
      </c>
      <c r="L1342" s="2" t="e">
        <f>ROUND(SUM(#REF!)*I1342/36000,2)</f>
        <v>#REF!</v>
      </c>
      <c r="M1342" t="s">
        <v>879</v>
      </c>
    </row>
    <row r="1343" spans="1:13">
      <c r="A1343" s="30">
        <v>1342</v>
      </c>
      <c r="B1343" s="7" t="s">
        <v>5336</v>
      </c>
      <c r="C1343" s="7" t="s">
        <v>5337</v>
      </c>
      <c r="D1343" s="5" t="s">
        <v>5338</v>
      </c>
      <c r="E1343" s="7" t="s">
        <v>5339</v>
      </c>
      <c r="F1343" s="8">
        <v>30000</v>
      </c>
      <c r="G1343" s="9">
        <v>46246</v>
      </c>
      <c r="H1343" s="9">
        <v>47341</v>
      </c>
      <c r="I1343" s="8">
        <v>3</v>
      </c>
      <c r="J1343" s="5" t="s">
        <v>878</v>
      </c>
      <c r="K1343" s="2">
        <v>40</v>
      </c>
      <c r="L1343" s="2" t="e">
        <f>ROUND(SUM(#REF!)*I1343/36000,2)</f>
        <v>#REF!</v>
      </c>
      <c r="M1343" t="s">
        <v>879</v>
      </c>
    </row>
    <row r="1344" spans="1:13">
      <c r="A1344" s="30">
        <v>1343</v>
      </c>
      <c r="B1344" s="7" t="s">
        <v>5340</v>
      </c>
      <c r="C1344" s="7" t="s">
        <v>5341</v>
      </c>
      <c r="D1344" s="5" t="s">
        <v>5342</v>
      </c>
      <c r="E1344" s="7" t="s">
        <v>5343</v>
      </c>
      <c r="F1344" s="8">
        <v>50000</v>
      </c>
      <c r="G1344" s="9">
        <v>46246</v>
      </c>
      <c r="H1344" s="9">
        <v>47341</v>
      </c>
      <c r="I1344" s="8">
        <v>3</v>
      </c>
      <c r="J1344" s="5" t="s">
        <v>878</v>
      </c>
      <c r="K1344" s="2">
        <v>40</v>
      </c>
      <c r="L1344" s="2" t="e">
        <f>ROUND(SUM(#REF!)*I1344/36000,2)</f>
        <v>#REF!</v>
      </c>
      <c r="M1344" t="s">
        <v>879</v>
      </c>
    </row>
    <row r="1345" spans="1:13">
      <c r="A1345" s="30">
        <v>1344</v>
      </c>
      <c r="B1345" s="7" t="s">
        <v>5344</v>
      </c>
      <c r="C1345" s="7" t="s">
        <v>5345</v>
      </c>
      <c r="D1345" s="5" t="s">
        <v>5346</v>
      </c>
      <c r="E1345" s="7" t="s">
        <v>5347</v>
      </c>
      <c r="F1345" s="8">
        <v>50000</v>
      </c>
      <c r="G1345" s="9">
        <v>46246</v>
      </c>
      <c r="H1345" s="9">
        <v>47341</v>
      </c>
      <c r="I1345" s="8">
        <v>3</v>
      </c>
      <c r="J1345" s="5" t="s">
        <v>23</v>
      </c>
      <c r="K1345" s="2">
        <v>40</v>
      </c>
      <c r="L1345" s="2" t="e">
        <f>ROUND(SUM(#REF!)*I1345/36000,2)</f>
        <v>#REF!</v>
      </c>
      <c r="M1345" t="s">
        <v>99</v>
      </c>
    </row>
    <row r="1346" spans="1:13">
      <c r="A1346" s="30">
        <v>1345</v>
      </c>
      <c r="B1346" s="7" t="s">
        <v>5348</v>
      </c>
      <c r="C1346" s="7" t="s">
        <v>5349</v>
      </c>
      <c r="D1346" s="5" t="s">
        <v>5350</v>
      </c>
      <c r="E1346" s="7" t="s">
        <v>5351</v>
      </c>
      <c r="F1346" s="8">
        <v>50000</v>
      </c>
      <c r="G1346" s="9">
        <v>46246</v>
      </c>
      <c r="H1346" s="9">
        <v>47341</v>
      </c>
      <c r="I1346" s="8">
        <v>3</v>
      </c>
      <c r="J1346" s="5" t="s">
        <v>23</v>
      </c>
      <c r="K1346" s="2">
        <v>40</v>
      </c>
      <c r="L1346" s="2" t="e">
        <f>ROUND(SUM(#REF!)*I1346/36000,2)</f>
        <v>#REF!</v>
      </c>
      <c r="M1346" t="s">
        <v>99</v>
      </c>
    </row>
    <row r="1347" spans="1:13">
      <c r="A1347" s="30">
        <v>1346</v>
      </c>
      <c r="B1347" s="7" t="s">
        <v>5352</v>
      </c>
      <c r="C1347" s="7" t="s">
        <v>5353</v>
      </c>
      <c r="D1347" s="5" t="s">
        <v>5354</v>
      </c>
      <c r="E1347" s="7" t="s">
        <v>5355</v>
      </c>
      <c r="F1347" s="8">
        <v>50000</v>
      </c>
      <c r="G1347" s="9">
        <v>46246</v>
      </c>
      <c r="H1347" s="9">
        <v>47341</v>
      </c>
      <c r="I1347" s="8">
        <v>3</v>
      </c>
      <c r="J1347" s="5" t="s">
        <v>23</v>
      </c>
      <c r="K1347" s="2">
        <v>40</v>
      </c>
      <c r="L1347" s="2" t="e">
        <f>ROUND(SUM(#REF!)*I1347/36000,2)</f>
        <v>#REF!</v>
      </c>
      <c r="M1347" t="s">
        <v>99</v>
      </c>
    </row>
    <row r="1348" spans="1:13">
      <c r="A1348" s="30">
        <v>1347</v>
      </c>
      <c r="B1348" s="7" t="s">
        <v>5356</v>
      </c>
      <c r="C1348" s="7" t="s">
        <v>5357</v>
      </c>
      <c r="D1348" s="5" t="s">
        <v>5358</v>
      </c>
      <c r="E1348" s="7" t="s">
        <v>5359</v>
      </c>
      <c r="F1348" s="8">
        <v>50000</v>
      </c>
      <c r="G1348" s="9">
        <v>46246</v>
      </c>
      <c r="H1348" s="9">
        <v>47341</v>
      </c>
      <c r="I1348" s="8">
        <v>3</v>
      </c>
      <c r="J1348" s="5" t="s">
        <v>23</v>
      </c>
      <c r="K1348" s="2">
        <v>40</v>
      </c>
      <c r="L1348" s="2" t="e">
        <f>ROUND(SUM(#REF!)*I1348/36000,2)</f>
        <v>#REF!</v>
      </c>
      <c r="M1348" t="s">
        <v>99</v>
      </c>
    </row>
    <row r="1349" spans="1:13">
      <c r="A1349" s="30">
        <v>1348</v>
      </c>
      <c r="B1349" s="7" t="s">
        <v>5360</v>
      </c>
      <c r="C1349" s="7" t="s">
        <v>5361</v>
      </c>
      <c r="D1349" s="5" t="s">
        <v>5362</v>
      </c>
      <c r="E1349" s="7" t="s">
        <v>5363</v>
      </c>
      <c r="F1349" s="8">
        <v>20000</v>
      </c>
      <c r="G1349" s="9">
        <v>46246</v>
      </c>
      <c r="H1349" s="9">
        <v>47341</v>
      </c>
      <c r="I1349" s="8">
        <v>3</v>
      </c>
      <c r="J1349" s="5" t="s">
        <v>23</v>
      </c>
      <c r="K1349" s="2">
        <v>40</v>
      </c>
      <c r="L1349" s="2" t="e">
        <f>ROUND(SUM(#REF!)*I1349/36000,2)</f>
        <v>#REF!</v>
      </c>
      <c r="M1349" t="s">
        <v>99</v>
      </c>
    </row>
    <row r="1350" spans="1:13">
      <c r="A1350" s="30">
        <v>1349</v>
      </c>
      <c r="B1350" s="7" t="s">
        <v>5364</v>
      </c>
      <c r="C1350" s="7" t="s">
        <v>5365</v>
      </c>
      <c r="D1350" s="5" t="s">
        <v>5366</v>
      </c>
      <c r="E1350" s="7" t="s">
        <v>5367</v>
      </c>
      <c r="F1350" s="8">
        <v>50000</v>
      </c>
      <c r="G1350" s="9">
        <v>46246</v>
      </c>
      <c r="H1350" s="9">
        <v>47341</v>
      </c>
      <c r="I1350" s="8">
        <v>3</v>
      </c>
      <c r="J1350" s="5" t="s">
        <v>586</v>
      </c>
      <c r="K1350" s="2">
        <v>40</v>
      </c>
      <c r="L1350" s="2" t="e">
        <f>ROUND(SUM(#REF!)*I1350/36000,2)</f>
        <v>#REF!</v>
      </c>
      <c r="M1350" t="s">
        <v>587</v>
      </c>
    </row>
    <row r="1351" spans="1:13">
      <c r="A1351" s="30">
        <v>1350</v>
      </c>
      <c r="B1351" s="7" t="s">
        <v>5368</v>
      </c>
      <c r="C1351" s="7" t="s">
        <v>5369</v>
      </c>
      <c r="D1351" s="5" t="s">
        <v>5370</v>
      </c>
      <c r="E1351" s="7" t="s">
        <v>5371</v>
      </c>
      <c r="F1351" s="8">
        <v>50000</v>
      </c>
      <c r="G1351" s="9">
        <v>46246</v>
      </c>
      <c r="H1351" s="9">
        <v>47280</v>
      </c>
      <c r="I1351" s="8">
        <v>3</v>
      </c>
      <c r="J1351" s="5" t="s">
        <v>586</v>
      </c>
      <c r="K1351" s="2">
        <v>40</v>
      </c>
      <c r="L1351" s="2" t="e">
        <f>ROUND(SUM(#REF!)*I1351/36000,2)</f>
        <v>#REF!</v>
      </c>
      <c r="M1351" t="s">
        <v>587</v>
      </c>
    </row>
    <row r="1352" spans="1:13">
      <c r="A1352" s="30">
        <v>1351</v>
      </c>
      <c r="B1352" s="7" t="s">
        <v>5372</v>
      </c>
      <c r="C1352" s="7" t="s">
        <v>5373</v>
      </c>
      <c r="D1352" s="5" t="s">
        <v>5374</v>
      </c>
      <c r="E1352" s="7" t="s">
        <v>5375</v>
      </c>
      <c r="F1352" s="8">
        <v>30000</v>
      </c>
      <c r="G1352" s="9">
        <v>46246</v>
      </c>
      <c r="H1352" s="9">
        <v>47341</v>
      </c>
      <c r="I1352" s="8">
        <v>3</v>
      </c>
      <c r="J1352" s="5" t="s">
        <v>586</v>
      </c>
      <c r="K1352" s="2">
        <v>40</v>
      </c>
      <c r="L1352" s="2" t="e">
        <f>ROUND(SUM(#REF!)*I1352/36000,2)</f>
        <v>#REF!</v>
      </c>
      <c r="M1352" t="s">
        <v>587</v>
      </c>
    </row>
    <row r="1353" spans="1:13">
      <c r="A1353" s="30">
        <v>1352</v>
      </c>
      <c r="B1353" s="7" t="s">
        <v>5376</v>
      </c>
      <c r="C1353" s="7" t="s">
        <v>5377</v>
      </c>
      <c r="D1353" s="5" t="s">
        <v>5378</v>
      </c>
      <c r="E1353" s="7" t="s">
        <v>5379</v>
      </c>
      <c r="F1353" s="8">
        <v>50000</v>
      </c>
      <c r="G1353" s="9">
        <v>46246</v>
      </c>
      <c r="H1353" s="9">
        <v>47341</v>
      </c>
      <c r="I1353" s="8">
        <v>3</v>
      </c>
      <c r="J1353" s="5" t="s">
        <v>172</v>
      </c>
      <c r="K1353" s="2">
        <v>40</v>
      </c>
      <c r="L1353" s="2" t="e">
        <f>ROUND(SUM(#REF!)*I1353/36000,2)</f>
        <v>#REF!</v>
      </c>
      <c r="M1353" t="s">
        <v>173</v>
      </c>
    </row>
    <row r="1354" spans="1:13">
      <c r="A1354" s="30">
        <v>1353</v>
      </c>
      <c r="B1354" s="7" t="s">
        <v>5380</v>
      </c>
      <c r="C1354" s="7" t="s">
        <v>5381</v>
      </c>
      <c r="D1354" s="5" t="s">
        <v>5382</v>
      </c>
      <c r="E1354" s="7" t="s">
        <v>5383</v>
      </c>
      <c r="F1354" s="8">
        <v>15000</v>
      </c>
      <c r="G1354" s="9">
        <v>46246</v>
      </c>
      <c r="H1354" s="9">
        <v>47341</v>
      </c>
      <c r="I1354" s="8">
        <v>3</v>
      </c>
      <c r="J1354" s="5" t="s">
        <v>172</v>
      </c>
      <c r="K1354" s="2">
        <v>40</v>
      </c>
      <c r="L1354" s="2" t="e">
        <f>ROUND(SUM(#REF!)*I1354/36000,2)</f>
        <v>#REF!</v>
      </c>
      <c r="M1354" t="s">
        <v>173</v>
      </c>
    </row>
    <row r="1355" spans="1:13">
      <c r="A1355" s="30">
        <v>1354</v>
      </c>
      <c r="B1355" s="7" t="s">
        <v>5384</v>
      </c>
      <c r="C1355" s="7" t="s">
        <v>5385</v>
      </c>
      <c r="D1355" s="5" t="s">
        <v>5386</v>
      </c>
      <c r="E1355" s="7" t="s">
        <v>5387</v>
      </c>
      <c r="F1355" s="8">
        <v>10000</v>
      </c>
      <c r="G1355" s="9">
        <v>46246</v>
      </c>
      <c r="H1355" s="9">
        <v>47341</v>
      </c>
      <c r="I1355" s="8">
        <v>3</v>
      </c>
      <c r="J1355" s="5" t="s">
        <v>172</v>
      </c>
      <c r="K1355" s="2">
        <v>40</v>
      </c>
      <c r="L1355" s="2" t="e">
        <f>ROUND(SUM(#REF!)*I1355/36000,2)</f>
        <v>#REF!</v>
      </c>
      <c r="M1355" t="s">
        <v>173</v>
      </c>
    </row>
    <row r="1356" spans="1:13">
      <c r="A1356" s="30">
        <v>1355</v>
      </c>
      <c r="B1356" s="7" t="s">
        <v>5388</v>
      </c>
      <c r="C1356" s="7" t="s">
        <v>5389</v>
      </c>
      <c r="D1356" s="5" t="s">
        <v>5390</v>
      </c>
      <c r="E1356" s="7" t="s">
        <v>5391</v>
      </c>
      <c r="F1356" s="8">
        <v>50000</v>
      </c>
      <c r="G1356" s="9">
        <v>46246</v>
      </c>
      <c r="H1356" s="9">
        <v>47341</v>
      </c>
      <c r="I1356" s="8">
        <v>3</v>
      </c>
      <c r="J1356" s="5" t="s">
        <v>172</v>
      </c>
      <c r="K1356" s="2">
        <v>40</v>
      </c>
      <c r="L1356" s="2" t="e">
        <f>ROUND(SUM(#REF!)*I1356/36000,2)</f>
        <v>#REF!</v>
      </c>
      <c r="M1356" t="s">
        <v>173</v>
      </c>
    </row>
    <row r="1357" spans="1:13">
      <c r="A1357" s="30">
        <v>1356</v>
      </c>
      <c r="B1357" s="7" t="s">
        <v>5392</v>
      </c>
      <c r="C1357" s="7" t="s">
        <v>5393</v>
      </c>
      <c r="D1357" s="5" t="s">
        <v>5394</v>
      </c>
      <c r="E1357" s="7" t="s">
        <v>5395</v>
      </c>
      <c r="F1357" s="8">
        <v>40000</v>
      </c>
      <c r="G1357" s="9">
        <v>46246</v>
      </c>
      <c r="H1357" s="9">
        <v>47341</v>
      </c>
      <c r="I1357" s="8">
        <v>3</v>
      </c>
      <c r="J1357" s="5" t="s">
        <v>172</v>
      </c>
      <c r="K1357" s="2">
        <v>40</v>
      </c>
      <c r="L1357" s="2" t="e">
        <f>ROUND(SUM(#REF!)*I1357/36000,2)</f>
        <v>#REF!</v>
      </c>
      <c r="M1357" t="s">
        <v>173</v>
      </c>
    </row>
    <row r="1358" spans="1:13">
      <c r="A1358" s="30">
        <v>1357</v>
      </c>
      <c r="B1358" s="7" t="s">
        <v>5396</v>
      </c>
      <c r="C1358" s="7" t="s">
        <v>5397</v>
      </c>
      <c r="D1358" s="5" t="s">
        <v>5398</v>
      </c>
      <c r="E1358" s="7" t="s">
        <v>5399</v>
      </c>
      <c r="F1358" s="8">
        <v>15000</v>
      </c>
      <c r="G1358" s="9">
        <v>46246</v>
      </c>
      <c r="H1358" s="9">
        <v>47341</v>
      </c>
      <c r="I1358" s="8">
        <v>3</v>
      </c>
      <c r="J1358" s="5" t="s">
        <v>172</v>
      </c>
      <c r="K1358" s="2">
        <v>40</v>
      </c>
      <c r="L1358" s="2" t="e">
        <f>ROUND(SUM(#REF!)*I1358/36000,2)</f>
        <v>#REF!</v>
      </c>
      <c r="M1358" t="s">
        <v>173</v>
      </c>
    </row>
    <row r="1359" spans="1:13">
      <c r="A1359" s="30">
        <v>1358</v>
      </c>
      <c r="B1359" s="7" t="s">
        <v>5400</v>
      </c>
      <c r="C1359" s="7" t="s">
        <v>5401</v>
      </c>
      <c r="D1359" s="5" t="s">
        <v>5402</v>
      </c>
      <c r="E1359" s="7" t="s">
        <v>5403</v>
      </c>
      <c r="F1359" s="8">
        <v>40000</v>
      </c>
      <c r="G1359" s="9">
        <v>46246</v>
      </c>
      <c r="H1359" s="9">
        <v>47098</v>
      </c>
      <c r="I1359" s="8">
        <v>3</v>
      </c>
      <c r="J1359" s="5" t="s">
        <v>61</v>
      </c>
      <c r="K1359" s="2">
        <v>40</v>
      </c>
      <c r="L1359" s="2" t="e">
        <f>ROUND(SUM(#REF!)*I1359/36000,2)</f>
        <v>#REF!</v>
      </c>
      <c r="M1359" t="s">
        <v>62</v>
      </c>
    </row>
    <row r="1360" spans="1:13">
      <c r="A1360" s="30">
        <v>1359</v>
      </c>
      <c r="B1360" s="7" t="s">
        <v>5404</v>
      </c>
      <c r="C1360" s="7" t="s">
        <v>5405</v>
      </c>
      <c r="D1360" s="5" t="s">
        <v>5406</v>
      </c>
      <c r="E1360" s="7" t="s">
        <v>5407</v>
      </c>
      <c r="F1360" s="8">
        <v>50000</v>
      </c>
      <c r="G1360" s="9">
        <v>46246</v>
      </c>
      <c r="H1360" s="9">
        <v>47098</v>
      </c>
      <c r="I1360" s="8">
        <v>3</v>
      </c>
      <c r="J1360" s="5" t="s">
        <v>61</v>
      </c>
      <c r="K1360" s="2">
        <v>40</v>
      </c>
      <c r="L1360" s="2" t="e">
        <f>ROUND(SUM(#REF!)*I1360/36000,2)</f>
        <v>#REF!</v>
      </c>
      <c r="M1360" t="s">
        <v>62</v>
      </c>
    </row>
    <row r="1361" spans="1:13">
      <c r="A1361" s="30">
        <v>1360</v>
      </c>
      <c r="B1361" s="7" t="s">
        <v>5408</v>
      </c>
      <c r="C1361" s="7" t="s">
        <v>5409</v>
      </c>
      <c r="D1361" s="5" t="s">
        <v>5410</v>
      </c>
      <c r="E1361" s="7" t="s">
        <v>5411</v>
      </c>
      <c r="F1361" s="8">
        <v>20000</v>
      </c>
      <c r="G1361" s="9">
        <v>46247</v>
      </c>
      <c r="H1361" s="9">
        <v>47342</v>
      </c>
      <c r="I1361" s="8">
        <v>3</v>
      </c>
      <c r="J1361" s="5" t="s">
        <v>878</v>
      </c>
      <c r="K1361" s="2">
        <v>39</v>
      </c>
      <c r="L1361" s="2" t="e">
        <f>ROUND(SUM(#REF!)*I1361/36000,2)</f>
        <v>#REF!</v>
      </c>
      <c r="M1361" t="s">
        <v>879</v>
      </c>
    </row>
    <row r="1362" spans="1:13">
      <c r="A1362" s="30">
        <v>1361</v>
      </c>
      <c r="B1362" s="7" t="s">
        <v>5412</v>
      </c>
      <c r="C1362" s="7" t="s">
        <v>5413</v>
      </c>
      <c r="D1362" s="5" t="s">
        <v>5414</v>
      </c>
      <c r="E1362" s="7" t="s">
        <v>5415</v>
      </c>
      <c r="F1362" s="8">
        <v>40000</v>
      </c>
      <c r="G1362" s="9">
        <v>46247</v>
      </c>
      <c r="H1362" s="9">
        <v>47342</v>
      </c>
      <c r="I1362" s="8">
        <v>3</v>
      </c>
      <c r="J1362" s="5" t="s">
        <v>878</v>
      </c>
      <c r="K1362" s="2">
        <v>39</v>
      </c>
      <c r="L1362" s="2" t="e">
        <f>ROUND(SUM(#REF!)*I1362/36000,2)</f>
        <v>#REF!</v>
      </c>
      <c r="M1362" t="s">
        <v>879</v>
      </c>
    </row>
    <row r="1363" spans="1:13">
      <c r="A1363" s="30">
        <v>1362</v>
      </c>
      <c r="B1363" s="7" t="s">
        <v>5416</v>
      </c>
      <c r="C1363" s="7" t="s">
        <v>5417</v>
      </c>
      <c r="D1363" s="5" t="s">
        <v>5418</v>
      </c>
      <c r="E1363" s="7" t="s">
        <v>5419</v>
      </c>
      <c r="F1363" s="8">
        <v>50000</v>
      </c>
      <c r="G1363" s="9">
        <v>46247</v>
      </c>
      <c r="H1363" s="9">
        <v>47342</v>
      </c>
      <c r="I1363" s="8">
        <v>3</v>
      </c>
      <c r="J1363" s="5" t="s">
        <v>23</v>
      </c>
      <c r="K1363" s="2">
        <v>39</v>
      </c>
      <c r="L1363" s="2" t="e">
        <f>ROUND(SUM(#REF!)*I1363/36000,2)</f>
        <v>#REF!</v>
      </c>
      <c r="M1363" t="s">
        <v>99</v>
      </c>
    </row>
    <row r="1364" spans="1:13">
      <c r="A1364" s="30">
        <v>1363</v>
      </c>
      <c r="B1364" s="7" t="s">
        <v>5420</v>
      </c>
      <c r="C1364" s="7" t="s">
        <v>5421</v>
      </c>
      <c r="D1364" s="5" t="s">
        <v>5422</v>
      </c>
      <c r="E1364" s="7" t="s">
        <v>5423</v>
      </c>
      <c r="F1364" s="8">
        <v>30000</v>
      </c>
      <c r="G1364" s="9">
        <v>46247</v>
      </c>
      <c r="H1364" s="9">
        <v>47342</v>
      </c>
      <c r="I1364" s="8">
        <v>3</v>
      </c>
      <c r="J1364" s="5" t="s">
        <v>23</v>
      </c>
      <c r="K1364" s="2">
        <v>39</v>
      </c>
      <c r="L1364" s="2" t="e">
        <f>ROUND(SUM(#REF!)*I1364/36000,2)</f>
        <v>#REF!</v>
      </c>
      <c r="M1364" t="s">
        <v>99</v>
      </c>
    </row>
    <row r="1365" spans="1:13">
      <c r="A1365" s="30">
        <v>1364</v>
      </c>
      <c r="B1365" s="7" t="s">
        <v>5424</v>
      </c>
      <c r="C1365" s="7" t="s">
        <v>5425</v>
      </c>
      <c r="D1365" s="5" t="s">
        <v>5426</v>
      </c>
      <c r="E1365" s="7" t="s">
        <v>5427</v>
      </c>
      <c r="F1365" s="8">
        <v>50000</v>
      </c>
      <c r="G1365" s="9">
        <v>46247</v>
      </c>
      <c r="H1365" s="9">
        <v>47342</v>
      </c>
      <c r="I1365" s="8">
        <v>3</v>
      </c>
      <c r="J1365" s="5" t="s">
        <v>23</v>
      </c>
      <c r="K1365" s="2">
        <v>39</v>
      </c>
      <c r="L1365" s="2" t="e">
        <f>ROUND(SUM(#REF!)*I1365/36000,2)</f>
        <v>#REF!</v>
      </c>
      <c r="M1365" t="s">
        <v>99</v>
      </c>
    </row>
    <row r="1366" spans="1:13">
      <c r="A1366" s="30">
        <v>1365</v>
      </c>
      <c r="B1366" s="7" t="s">
        <v>5428</v>
      </c>
      <c r="C1366" s="7" t="s">
        <v>5429</v>
      </c>
      <c r="D1366" s="5" t="s">
        <v>5430</v>
      </c>
      <c r="E1366" s="7" t="s">
        <v>5431</v>
      </c>
      <c r="F1366" s="8">
        <v>20000</v>
      </c>
      <c r="G1366" s="9">
        <v>46247</v>
      </c>
      <c r="H1366" s="9">
        <v>47342</v>
      </c>
      <c r="I1366" s="8">
        <v>3</v>
      </c>
      <c r="J1366" s="5" t="s">
        <v>23</v>
      </c>
      <c r="K1366" s="2">
        <v>39</v>
      </c>
      <c r="L1366" s="2" t="e">
        <f>ROUND(SUM(#REF!)*I1366/36000,2)</f>
        <v>#REF!</v>
      </c>
      <c r="M1366" t="s">
        <v>99</v>
      </c>
    </row>
    <row r="1367" spans="1:13">
      <c r="A1367" s="30">
        <v>1366</v>
      </c>
      <c r="B1367" s="7" t="s">
        <v>5432</v>
      </c>
      <c r="C1367" s="7" t="s">
        <v>5433</v>
      </c>
      <c r="D1367" s="5" t="s">
        <v>5434</v>
      </c>
      <c r="E1367" s="7" t="s">
        <v>5435</v>
      </c>
      <c r="F1367" s="8">
        <v>20000</v>
      </c>
      <c r="G1367" s="9">
        <v>46247</v>
      </c>
      <c r="H1367" s="9">
        <v>47342</v>
      </c>
      <c r="I1367" s="8">
        <v>3</v>
      </c>
      <c r="J1367" s="5" t="s">
        <v>23</v>
      </c>
      <c r="K1367" s="2">
        <v>39</v>
      </c>
      <c r="L1367" s="2" t="e">
        <f>ROUND(SUM(#REF!)*I1367/36000,2)</f>
        <v>#REF!</v>
      </c>
      <c r="M1367" t="s">
        <v>99</v>
      </c>
    </row>
    <row r="1368" spans="1:13">
      <c r="A1368" s="30">
        <v>1367</v>
      </c>
      <c r="B1368" s="7" t="s">
        <v>5436</v>
      </c>
      <c r="C1368" s="7" t="s">
        <v>5437</v>
      </c>
      <c r="D1368" s="5" t="s">
        <v>5438</v>
      </c>
      <c r="E1368" s="7" t="s">
        <v>5439</v>
      </c>
      <c r="F1368" s="8">
        <v>30000</v>
      </c>
      <c r="G1368" s="9">
        <v>46247</v>
      </c>
      <c r="H1368" s="9">
        <v>47342</v>
      </c>
      <c r="I1368" s="8">
        <v>3</v>
      </c>
      <c r="J1368" s="5" t="s">
        <v>23</v>
      </c>
      <c r="K1368" s="2">
        <v>39</v>
      </c>
      <c r="L1368" s="2" t="e">
        <f>ROUND(SUM(#REF!)*I1368/36000,2)</f>
        <v>#REF!</v>
      </c>
      <c r="M1368" t="s">
        <v>99</v>
      </c>
    </row>
    <row r="1369" spans="1:13">
      <c r="A1369" s="30">
        <v>1368</v>
      </c>
      <c r="B1369" s="7" t="s">
        <v>5440</v>
      </c>
      <c r="C1369" s="7" t="s">
        <v>5441</v>
      </c>
      <c r="D1369" s="5" t="s">
        <v>5442</v>
      </c>
      <c r="E1369" s="7" t="s">
        <v>5443</v>
      </c>
      <c r="F1369" s="8">
        <v>30000</v>
      </c>
      <c r="G1369" s="9">
        <v>46247</v>
      </c>
      <c r="H1369" s="9">
        <v>47342</v>
      </c>
      <c r="I1369" s="8">
        <v>3</v>
      </c>
      <c r="J1369" s="5" t="s">
        <v>23</v>
      </c>
      <c r="K1369" s="2">
        <v>39</v>
      </c>
      <c r="L1369" s="2" t="e">
        <f>ROUND(SUM(#REF!)*I1369/36000,2)</f>
        <v>#REF!</v>
      </c>
      <c r="M1369" t="s">
        <v>99</v>
      </c>
    </row>
    <row r="1370" spans="1:13">
      <c r="A1370" s="30">
        <v>1369</v>
      </c>
      <c r="B1370" s="7" t="s">
        <v>5444</v>
      </c>
      <c r="C1370" s="34" t="s">
        <v>5445</v>
      </c>
      <c r="D1370" s="5" t="s">
        <v>5446</v>
      </c>
      <c r="E1370" s="7" t="s">
        <v>5447</v>
      </c>
      <c r="F1370" s="8">
        <v>20000</v>
      </c>
      <c r="G1370" s="9">
        <v>46247</v>
      </c>
      <c r="H1370" s="9">
        <v>47342</v>
      </c>
      <c r="I1370" s="8">
        <v>3</v>
      </c>
      <c r="J1370" s="5" t="s">
        <v>586</v>
      </c>
      <c r="K1370" s="2">
        <v>39</v>
      </c>
      <c r="L1370" s="2" t="e">
        <f>ROUND(SUM(#REF!)*I1370/36000,2)</f>
        <v>#REF!</v>
      </c>
      <c r="M1370" t="s">
        <v>587</v>
      </c>
    </row>
    <row r="1371" spans="1:13">
      <c r="A1371" s="30">
        <v>1370</v>
      </c>
      <c r="B1371" s="7" t="s">
        <v>5448</v>
      </c>
      <c r="C1371" s="7" t="s">
        <v>5449</v>
      </c>
      <c r="D1371" s="5" t="s">
        <v>5450</v>
      </c>
      <c r="E1371" s="7" t="s">
        <v>5451</v>
      </c>
      <c r="F1371" s="8">
        <v>35000</v>
      </c>
      <c r="G1371" s="9">
        <v>46247</v>
      </c>
      <c r="H1371" s="9">
        <v>47250</v>
      </c>
      <c r="I1371" s="8">
        <v>3</v>
      </c>
      <c r="J1371" s="5" t="s">
        <v>586</v>
      </c>
      <c r="K1371" s="2">
        <v>39</v>
      </c>
      <c r="L1371" s="2" t="e">
        <f>ROUND(SUM(#REF!)*I1371/36000,2)</f>
        <v>#REF!</v>
      </c>
      <c r="M1371" t="s">
        <v>587</v>
      </c>
    </row>
    <row r="1372" spans="1:13">
      <c r="A1372" s="30">
        <v>1371</v>
      </c>
      <c r="B1372" s="7" t="s">
        <v>5452</v>
      </c>
      <c r="C1372" s="7" t="s">
        <v>5453</v>
      </c>
      <c r="D1372" s="5" t="s">
        <v>5454</v>
      </c>
      <c r="E1372" s="7" t="s">
        <v>5455</v>
      </c>
      <c r="F1372" s="8">
        <v>40000</v>
      </c>
      <c r="G1372" s="9">
        <v>46247</v>
      </c>
      <c r="H1372" s="9">
        <v>47342</v>
      </c>
      <c r="I1372" s="8">
        <v>3</v>
      </c>
      <c r="J1372" s="5" t="s">
        <v>172</v>
      </c>
      <c r="K1372" s="2">
        <v>39</v>
      </c>
      <c r="L1372" s="2" t="e">
        <f>ROUND(SUM(#REF!)*I1372/36000,2)</f>
        <v>#REF!</v>
      </c>
      <c r="M1372" t="s">
        <v>173</v>
      </c>
    </row>
    <row r="1373" spans="1:13">
      <c r="A1373" s="30">
        <v>1372</v>
      </c>
      <c r="B1373" s="7" t="s">
        <v>5456</v>
      </c>
      <c r="C1373" s="7" t="s">
        <v>5457</v>
      </c>
      <c r="D1373" s="5" t="s">
        <v>5458</v>
      </c>
      <c r="E1373" s="7" t="s">
        <v>5459</v>
      </c>
      <c r="F1373" s="8">
        <v>30000</v>
      </c>
      <c r="G1373" s="9">
        <v>46247</v>
      </c>
      <c r="H1373" s="9">
        <v>47342</v>
      </c>
      <c r="I1373" s="8">
        <v>3</v>
      </c>
      <c r="J1373" s="5" t="s">
        <v>172</v>
      </c>
      <c r="K1373" s="2">
        <v>39</v>
      </c>
      <c r="L1373" s="2" t="e">
        <f>ROUND(SUM(#REF!)*I1373/36000,2)</f>
        <v>#REF!</v>
      </c>
      <c r="M1373" t="s">
        <v>173</v>
      </c>
    </row>
    <row r="1374" spans="1:13">
      <c r="A1374" s="30">
        <v>1373</v>
      </c>
      <c r="B1374" s="7" t="s">
        <v>5460</v>
      </c>
      <c r="C1374" s="7" t="s">
        <v>5461</v>
      </c>
      <c r="D1374" s="5" t="s">
        <v>5462</v>
      </c>
      <c r="E1374" s="7" t="s">
        <v>5463</v>
      </c>
      <c r="F1374" s="8">
        <v>20000</v>
      </c>
      <c r="G1374" s="9">
        <v>46247</v>
      </c>
      <c r="H1374" s="9">
        <v>47342</v>
      </c>
      <c r="I1374" s="8">
        <v>3</v>
      </c>
      <c r="J1374" s="5" t="s">
        <v>172</v>
      </c>
      <c r="K1374" s="2">
        <v>39</v>
      </c>
      <c r="L1374" s="2" t="e">
        <f>ROUND(SUM(#REF!)*I1374/36000,2)</f>
        <v>#REF!</v>
      </c>
      <c r="M1374" t="s">
        <v>173</v>
      </c>
    </row>
    <row r="1375" spans="1:13">
      <c r="A1375" s="30">
        <v>1374</v>
      </c>
      <c r="B1375" s="7" t="s">
        <v>5464</v>
      </c>
      <c r="C1375" s="7" t="s">
        <v>5465</v>
      </c>
      <c r="D1375" s="5" t="s">
        <v>5466</v>
      </c>
      <c r="E1375" s="7" t="s">
        <v>5467</v>
      </c>
      <c r="F1375" s="8">
        <v>50000</v>
      </c>
      <c r="G1375" s="9">
        <v>46247</v>
      </c>
      <c r="H1375" s="9">
        <v>47342</v>
      </c>
      <c r="I1375" s="8">
        <v>3</v>
      </c>
      <c r="J1375" s="5" t="s">
        <v>172</v>
      </c>
      <c r="K1375" s="2">
        <v>39</v>
      </c>
      <c r="L1375" s="2" t="e">
        <f>ROUND(SUM(#REF!)*I1375/36000,2)</f>
        <v>#REF!</v>
      </c>
      <c r="M1375" t="s">
        <v>173</v>
      </c>
    </row>
    <row r="1376" spans="1:13">
      <c r="A1376" s="30">
        <v>1375</v>
      </c>
      <c r="B1376" s="7" t="s">
        <v>5468</v>
      </c>
      <c r="C1376" s="7" t="s">
        <v>5469</v>
      </c>
      <c r="D1376" s="5" t="s">
        <v>5470</v>
      </c>
      <c r="E1376" s="7" t="s">
        <v>5471</v>
      </c>
      <c r="F1376" s="8">
        <v>50000</v>
      </c>
      <c r="G1376" s="9">
        <v>46247</v>
      </c>
      <c r="H1376" s="9">
        <v>47099</v>
      </c>
      <c r="I1376" s="8">
        <v>3</v>
      </c>
      <c r="J1376" s="5" t="s">
        <v>61</v>
      </c>
      <c r="K1376" s="2">
        <v>39</v>
      </c>
      <c r="L1376" s="2" t="e">
        <f>ROUND(SUM(#REF!)*I1376/36000,2)</f>
        <v>#REF!</v>
      </c>
      <c r="M1376" t="s">
        <v>62</v>
      </c>
    </row>
    <row r="1377" spans="1:13">
      <c r="A1377" s="30">
        <v>1376</v>
      </c>
      <c r="B1377" s="7" t="s">
        <v>5472</v>
      </c>
      <c r="C1377" s="7" t="s">
        <v>5473</v>
      </c>
      <c r="D1377" s="5" t="s">
        <v>5474</v>
      </c>
      <c r="E1377" s="7" t="s">
        <v>5475</v>
      </c>
      <c r="F1377" s="8">
        <v>20000</v>
      </c>
      <c r="G1377" s="9">
        <v>46247</v>
      </c>
      <c r="H1377" s="9">
        <v>47099</v>
      </c>
      <c r="I1377" s="8">
        <v>3</v>
      </c>
      <c r="J1377" s="5" t="s">
        <v>61</v>
      </c>
      <c r="K1377" s="2">
        <v>39</v>
      </c>
      <c r="L1377" s="2" t="e">
        <f>ROUND(SUM(#REF!)*I1377/36000,2)</f>
        <v>#REF!</v>
      </c>
      <c r="M1377" t="s">
        <v>62</v>
      </c>
    </row>
    <row r="1378" spans="1:13">
      <c r="A1378" s="30">
        <v>1377</v>
      </c>
      <c r="B1378" s="7" t="s">
        <v>5476</v>
      </c>
      <c r="C1378" s="7" t="s">
        <v>5477</v>
      </c>
      <c r="D1378" s="5" t="s">
        <v>5478</v>
      </c>
      <c r="E1378" s="7" t="s">
        <v>5479</v>
      </c>
      <c r="F1378" s="8">
        <v>50000</v>
      </c>
      <c r="G1378" s="9">
        <v>46248</v>
      </c>
      <c r="H1378" s="9">
        <v>47343</v>
      </c>
      <c r="I1378" s="8">
        <v>3</v>
      </c>
      <c r="J1378" s="5" t="s">
        <v>878</v>
      </c>
      <c r="K1378" s="2">
        <v>38</v>
      </c>
      <c r="L1378" s="2" t="e">
        <f>ROUND(SUM(#REF!)*I1378/36000,2)</f>
        <v>#REF!</v>
      </c>
      <c r="M1378" t="s">
        <v>879</v>
      </c>
    </row>
    <row r="1379" spans="1:13">
      <c r="A1379" s="30">
        <v>1378</v>
      </c>
      <c r="B1379" s="7" t="s">
        <v>5480</v>
      </c>
      <c r="C1379" s="7" t="s">
        <v>5481</v>
      </c>
      <c r="D1379" s="5" t="s">
        <v>5482</v>
      </c>
      <c r="E1379" s="7" t="s">
        <v>5483</v>
      </c>
      <c r="F1379" s="8">
        <v>20000</v>
      </c>
      <c r="G1379" s="9">
        <v>46248</v>
      </c>
      <c r="H1379" s="9">
        <v>47343</v>
      </c>
      <c r="I1379" s="8">
        <v>3</v>
      </c>
      <c r="J1379" s="5" t="s">
        <v>23</v>
      </c>
      <c r="K1379" s="2">
        <v>38</v>
      </c>
      <c r="L1379" s="2" t="e">
        <f>ROUND(SUM(#REF!)*I1379/36000,2)</f>
        <v>#REF!</v>
      </c>
      <c r="M1379" t="s">
        <v>99</v>
      </c>
    </row>
    <row r="1380" spans="1:13">
      <c r="A1380" s="30">
        <v>1379</v>
      </c>
      <c r="B1380" s="7" t="s">
        <v>5484</v>
      </c>
      <c r="C1380" s="7" t="s">
        <v>5485</v>
      </c>
      <c r="D1380" s="5" t="s">
        <v>5486</v>
      </c>
      <c r="E1380" s="7" t="s">
        <v>5487</v>
      </c>
      <c r="F1380" s="8">
        <v>50000</v>
      </c>
      <c r="G1380" s="9">
        <v>46248</v>
      </c>
      <c r="H1380" s="9">
        <v>47343</v>
      </c>
      <c r="I1380" s="8">
        <v>3</v>
      </c>
      <c r="J1380" s="5" t="s">
        <v>23</v>
      </c>
      <c r="K1380" s="2">
        <v>38</v>
      </c>
      <c r="L1380" s="2" t="e">
        <f>ROUND(SUM(#REF!)*I1380/36000,2)</f>
        <v>#REF!</v>
      </c>
      <c r="M1380" t="s">
        <v>99</v>
      </c>
    </row>
    <row r="1381" spans="1:13">
      <c r="A1381" s="30">
        <v>1380</v>
      </c>
      <c r="B1381" s="7" t="s">
        <v>5488</v>
      </c>
      <c r="C1381" s="7" t="s">
        <v>5489</v>
      </c>
      <c r="D1381" s="5" t="s">
        <v>5490</v>
      </c>
      <c r="E1381" s="7" t="s">
        <v>5491</v>
      </c>
      <c r="F1381" s="8">
        <v>20000</v>
      </c>
      <c r="G1381" s="9">
        <v>46248</v>
      </c>
      <c r="H1381" s="9">
        <v>47343</v>
      </c>
      <c r="I1381" s="8">
        <v>3</v>
      </c>
      <c r="J1381" s="5" t="s">
        <v>23</v>
      </c>
      <c r="K1381" s="2">
        <v>38</v>
      </c>
      <c r="L1381" s="2" t="e">
        <f>ROUND(SUM(#REF!)*I1381/36000,2)</f>
        <v>#REF!</v>
      </c>
      <c r="M1381" t="s">
        <v>99</v>
      </c>
    </row>
    <row r="1382" spans="1:13">
      <c r="A1382" s="30">
        <v>1381</v>
      </c>
      <c r="B1382" s="7" t="s">
        <v>5492</v>
      </c>
      <c r="C1382" s="7" t="s">
        <v>5493</v>
      </c>
      <c r="D1382" s="5" t="s">
        <v>5494</v>
      </c>
      <c r="E1382" s="7" t="s">
        <v>5495</v>
      </c>
      <c r="F1382" s="8">
        <v>35000</v>
      </c>
      <c r="G1382" s="9">
        <v>46248</v>
      </c>
      <c r="H1382" s="9">
        <v>47343</v>
      </c>
      <c r="I1382" s="8">
        <v>3</v>
      </c>
      <c r="J1382" s="5" t="s">
        <v>586</v>
      </c>
      <c r="K1382" s="2">
        <v>38</v>
      </c>
      <c r="L1382" s="2" t="e">
        <f>ROUND(SUM(#REF!)*I1382/36000,2)</f>
        <v>#REF!</v>
      </c>
      <c r="M1382" t="s">
        <v>587</v>
      </c>
    </row>
    <row r="1383" spans="1:13">
      <c r="A1383" s="30">
        <v>1382</v>
      </c>
      <c r="B1383" s="7" t="s">
        <v>5496</v>
      </c>
      <c r="C1383" s="7" t="s">
        <v>5497</v>
      </c>
      <c r="D1383" s="5" t="s">
        <v>5498</v>
      </c>
      <c r="E1383" s="7" t="s">
        <v>5499</v>
      </c>
      <c r="F1383" s="8">
        <v>20000</v>
      </c>
      <c r="G1383" s="9">
        <v>46248</v>
      </c>
      <c r="H1383" s="9">
        <v>46978</v>
      </c>
      <c r="I1383" s="8">
        <v>3</v>
      </c>
      <c r="J1383" s="5" t="s">
        <v>586</v>
      </c>
      <c r="K1383" s="2">
        <v>38</v>
      </c>
      <c r="L1383" s="2" t="e">
        <f>ROUND(SUM(#REF!)*I1383/36000,2)</f>
        <v>#REF!</v>
      </c>
      <c r="M1383" t="s">
        <v>587</v>
      </c>
    </row>
    <row r="1384" spans="1:13">
      <c r="A1384" s="30">
        <v>1383</v>
      </c>
      <c r="B1384" s="7" t="s">
        <v>5500</v>
      </c>
      <c r="C1384" s="7" t="s">
        <v>5501</v>
      </c>
      <c r="D1384" s="5" t="s">
        <v>5502</v>
      </c>
      <c r="E1384" s="7" t="s">
        <v>5503</v>
      </c>
      <c r="F1384" s="8">
        <v>40000</v>
      </c>
      <c r="G1384" s="9">
        <v>46248</v>
      </c>
      <c r="H1384" s="9">
        <v>47342</v>
      </c>
      <c r="I1384" s="8">
        <v>3</v>
      </c>
      <c r="J1384" s="5" t="s">
        <v>172</v>
      </c>
      <c r="K1384" s="2">
        <v>38</v>
      </c>
      <c r="L1384" s="2" t="e">
        <f>ROUND(SUM(#REF!)*I1384/36000,2)</f>
        <v>#REF!</v>
      </c>
      <c r="M1384" t="s">
        <v>173</v>
      </c>
    </row>
    <row r="1385" spans="1:13">
      <c r="A1385" s="30">
        <v>1384</v>
      </c>
      <c r="B1385" s="7" t="s">
        <v>5504</v>
      </c>
      <c r="C1385" s="7" t="s">
        <v>5505</v>
      </c>
      <c r="D1385" s="5" t="s">
        <v>5506</v>
      </c>
      <c r="E1385" s="7" t="s">
        <v>5507</v>
      </c>
      <c r="F1385" s="8">
        <v>30000</v>
      </c>
      <c r="G1385" s="9">
        <v>46248</v>
      </c>
      <c r="H1385" s="9">
        <v>47343</v>
      </c>
      <c r="I1385" s="8">
        <v>3</v>
      </c>
      <c r="J1385" s="5" t="s">
        <v>172</v>
      </c>
      <c r="K1385" s="2">
        <v>38</v>
      </c>
      <c r="L1385" s="2" t="e">
        <f>ROUND(SUM(#REF!)*I1385/36000,2)</f>
        <v>#REF!</v>
      </c>
      <c r="M1385" t="s">
        <v>173</v>
      </c>
    </row>
    <row r="1386" spans="1:13">
      <c r="A1386" s="30">
        <v>1385</v>
      </c>
      <c r="B1386" s="7" t="s">
        <v>5508</v>
      </c>
      <c r="C1386" s="7" t="s">
        <v>5509</v>
      </c>
      <c r="D1386" s="5" t="s">
        <v>5510</v>
      </c>
      <c r="E1386" s="7" t="s">
        <v>5511</v>
      </c>
      <c r="F1386" s="8">
        <v>50000</v>
      </c>
      <c r="G1386" s="9">
        <v>46248</v>
      </c>
      <c r="H1386" s="9">
        <v>47343</v>
      </c>
      <c r="I1386" s="8">
        <v>3</v>
      </c>
      <c r="J1386" s="5" t="s">
        <v>172</v>
      </c>
      <c r="K1386" s="2">
        <v>38</v>
      </c>
      <c r="L1386" s="2" t="e">
        <f>ROUND(SUM(#REF!)*I1386/36000,2)</f>
        <v>#REF!</v>
      </c>
      <c r="M1386" t="s">
        <v>173</v>
      </c>
    </row>
    <row r="1387" spans="1:13">
      <c r="A1387" s="30">
        <v>1386</v>
      </c>
      <c r="B1387" s="7" t="s">
        <v>5512</v>
      </c>
      <c r="C1387" s="7" t="s">
        <v>5513</v>
      </c>
      <c r="D1387" s="5" t="s">
        <v>5514</v>
      </c>
      <c r="E1387" s="7" t="s">
        <v>5515</v>
      </c>
      <c r="F1387" s="8">
        <v>50000</v>
      </c>
      <c r="G1387" s="9">
        <v>46249</v>
      </c>
      <c r="H1387" s="9">
        <v>47344</v>
      </c>
      <c r="I1387" s="8">
        <v>3</v>
      </c>
      <c r="J1387" s="5" t="s">
        <v>17</v>
      </c>
      <c r="K1387" s="2">
        <v>37</v>
      </c>
      <c r="L1387" s="2" t="e">
        <f>ROUND(SUM(#REF!)*I1387/36000,2)</f>
        <v>#REF!</v>
      </c>
      <c r="M1387" t="s">
        <v>18</v>
      </c>
    </row>
    <row r="1388" spans="1:13">
      <c r="A1388" s="30">
        <v>1387</v>
      </c>
      <c r="B1388" s="7" t="s">
        <v>2557</v>
      </c>
      <c r="C1388" s="7" t="s">
        <v>5516</v>
      </c>
      <c r="D1388" s="5" t="s">
        <v>5517</v>
      </c>
      <c r="E1388" s="7" t="s">
        <v>5518</v>
      </c>
      <c r="F1388" s="8">
        <v>50000</v>
      </c>
      <c r="G1388" s="9">
        <v>46249</v>
      </c>
      <c r="H1388" s="9">
        <v>47344</v>
      </c>
      <c r="I1388" s="8">
        <v>3</v>
      </c>
      <c r="J1388" s="5" t="s">
        <v>23</v>
      </c>
      <c r="K1388" s="2">
        <v>37</v>
      </c>
      <c r="L1388" s="2" t="e">
        <f>ROUND(SUM(#REF!)*I1388/36000,2)</f>
        <v>#REF!</v>
      </c>
      <c r="M1388" t="s">
        <v>99</v>
      </c>
    </row>
    <row r="1389" spans="1:13">
      <c r="A1389" s="30">
        <v>1388</v>
      </c>
      <c r="B1389" s="7" t="s">
        <v>5519</v>
      </c>
      <c r="C1389" s="7" t="s">
        <v>5520</v>
      </c>
      <c r="D1389" s="5" t="s">
        <v>5521</v>
      </c>
      <c r="E1389" s="7" t="s">
        <v>5522</v>
      </c>
      <c r="F1389" s="8">
        <v>20000</v>
      </c>
      <c r="G1389" s="9">
        <v>46249</v>
      </c>
      <c r="H1389" s="9">
        <v>47283</v>
      </c>
      <c r="I1389" s="8">
        <v>3</v>
      </c>
      <c r="J1389" s="5" t="s">
        <v>586</v>
      </c>
      <c r="K1389" s="2">
        <v>37</v>
      </c>
      <c r="L1389" s="2" t="e">
        <f>ROUND(SUM(#REF!)*I1389/36000,2)</f>
        <v>#REF!</v>
      </c>
      <c r="M1389" t="s">
        <v>587</v>
      </c>
    </row>
    <row r="1390" spans="1:13">
      <c r="A1390" s="30">
        <v>1389</v>
      </c>
      <c r="B1390" s="7" t="s">
        <v>5523</v>
      </c>
      <c r="C1390" s="7" t="s">
        <v>5524</v>
      </c>
      <c r="D1390" s="5" t="s">
        <v>5525</v>
      </c>
      <c r="E1390" s="7" t="s">
        <v>5526</v>
      </c>
      <c r="F1390" s="8">
        <v>50000</v>
      </c>
      <c r="G1390" s="9">
        <v>46251</v>
      </c>
      <c r="H1390" s="9">
        <v>47346</v>
      </c>
      <c r="I1390" s="8">
        <v>3</v>
      </c>
      <c r="J1390" s="5" t="s">
        <v>23</v>
      </c>
      <c r="K1390" s="2">
        <v>35</v>
      </c>
      <c r="L1390" s="2" t="e">
        <f>ROUND(SUM(#REF!)*I1390/36000,2)</f>
        <v>#REF!</v>
      </c>
      <c r="M1390" t="s">
        <v>99</v>
      </c>
    </row>
    <row r="1391" spans="1:13">
      <c r="A1391" s="30">
        <v>1390</v>
      </c>
      <c r="B1391" s="7" t="s">
        <v>5527</v>
      </c>
      <c r="C1391" s="7" t="s">
        <v>5528</v>
      </c>
      <c r="D1391" s="5" t="s">
        <v>5529</v>
      </c>
      <c r="E1391" s="7" t="s">
        <v>5530</v>
      </c>
      <c r="F1391" s="8">
        <v>50000</v>
      </c>
      <c r="G1391" s="9">
        <v>46251</v>
      </c>
      <c r="H1391" s="9">
        <v>47344</v>
      </c>
      <c r="I1391" s="8">
        <v>3</v>
      </c>
      <c r="J1391" s="5" t="s">
        <v>23</v>
      </c>
      <c r="K1391" s="2">
        <v>35</v>
      </c>
      <c r="L1391" s="2" t="e">
        <f>ROUND(SUM(#REF!)*I1391/36000,2)</f>
        <v>#REF!</v>
      </c>
      <c r="M1391" t="s">
        <v>99</v>
      </c>
    </row>
    <row r="1392" spans="1:13">
      <c r="A1392" s="30">
        <v>1391</v>
      </c>
      <c r="B1392" s="7" t="s">
        <v>5531</v>
      </c>
      <c r="C1392" s="7" t="s">
        <v>5532</v>
      </c>
      <c r="D1392" s="5" t="s">
        <v>5533</v>
      </c>
      <c r="E1392" s="7" t="s">
        <v>5534</v>
      </c>
      <c r="F1392" s="8">
        <v>30000</v>
      </c>
      <c r="G1392" s="9">
        <v>46251</v>
      </c>
      <c r="H1392" s="9">
        <v>47346</v>
      </c>
      <c r="I1392" s="8">
        <v>3</v>
      </c>
      <c r="J1392" s="5" t="s">
        <v>23</v>
      </c>
      <c r="K1392" s="2">
        <v>35</v>
      </c>
      <c r="L1392" s="2" t="e">
        <f>ROUND(SUM(#REF!)*I1392/36000,2)</f>
        <v>#REF!</v>
      </c>
      <c r="M1392" t="s">
        <v>99</v>
      </c>
    </row>
    <row r="1393" spans="1:13">
      <c r="A1393" s="30">
        <v>1392</v>
      </c>
      <c r="B1393" s="7" t="s">
        <v>3161</v>
      </c>
      <c r="C1393" s="7" t="s">
        <v>5535</v>
      </c>
      <c r="D1393" s="5" t="s">
        <v>5536</v>
      </c>
      <c r="E1393" s="7" t="s">
        <v>5537</v>
      </c>
      <c r="F1393" s="8">
        <v>50000</v>
      </c>
      <c r="G1393" s="9">
        <v>46251</v>
      </c>
      <c r="H1393" s="9">
        <v>47346</v>
      </c>
      <c r="I1393" s="8">
        <v>3</v>
      </c>
      <c r="J1393" s="5" t="s">
        <v>23</v>
      </c>
      <c r="K1393" s="2">
        <v>35</v>
      </c>
      <c r="L1393" s="2" t="e">
        <f>ROUND(SUM(#REF!)*I1393/36000,2)</f>
        <v>#REF!</v>
      </c>
      <c r="M1393" t="s">
        <v>99</v>
      </c>
    </row>
    <row r="1394" spans="1:13">
      <c r="A1394" s="30">
        <v>1393</v>
      </c>
      <c r="B1394" s="7" t="s">
        <v>5538</v>
      </c>
      <c r="C1394" s="7" t="s">
        <v>5539</v>
      </c>
      <c r="D1394" s="5" t="s">
        <v>5540</v>
      </c>
      <c r="E1394" s="7" t="s">
        <v>5541</v>
      </c>
      <c r="F1394" s="8">
        <v>30000</v>
      </c>
      <c r="G1394" s="9">
        <v>46251</v>
      </c>
      <c r="H1394" s="9">
        <v>47346</v>
      </c>
      <c r="I1394" s="8">
        <v>3</v>
      </c>
      <c r="J1394" s="5" t="s">
        <v>23</v>
      </c>
      <c r="K1394" s="2">
        <v>35</v>
      </c>
      <c r="L1394" s="2" t="e">
        <f>ROUND(SUM(#REF!)*I1394/36000,2)</f>
        <v>#REF!</v>
      </c>
      <c r="M1394" t="s">
        <v>99</v>
      </c>
    </row>
    <row r="1395" spans="1:13">
      <c r="A1395" s="30">
        <v>1394</v>
      </c>
      <c r="B1395" s="7" t="s">
        <v>5542</v>
      </c>
      <c r="C1395" s="7" t="s">
        <v>5543</v>
      </c>
      <c r="D1395" s="5" t="s">
        <v>5544</v>
      </c>
      <c r="E1395" s="7" t="s">
        <v>5545</v>
      </c>
      <c r="F1395" s="8">
        <v>50000</v>
      </c>
      <c r="G1395" s="9">
        <v>46251</v>
      </c>
      <c r="H1395" s="9">
        <v>47346</v>
      </c>
      <c r="I1395" s="8">
        <v>3</v>
      </c>
      <c r="J1395" s="5" t="s">
        <v>23</v>
      </c>
      <c r="K1395" s="2">
        <v>35</v>
      </c>
      <c r="L1395" s="2" t="e">
        <f>ROUND(SUM(#REF!)*I1395/36000,2)</f>
        <v>#REF!</v>
      </c>
      <c r="M1395" t="s">
        <v>99</v>
      </c>
    </row>
    <row r="1396" spans="1:13">
      <c r="A1396" s="30">
        <v>1395</v>
      </c>
      <c r="B1396" s="7" t="s">
        <v>5546</v>
      </c>
      <c r="C1396" s="7" t="s">
        <v>5547</v>
      </c>
      <c r="D1396" s="5" t="s">
        <v>5548</v>
      </c>
      <c r="E1396" s="7" t="s">
        <v>5549</v>
      </c>
      <c r="F1396" s="8">
        <v>10000</v>
      </c>
      <c r="G1396" s="9">
        <v>46251</v>
      </c>
      <c r="H1396" s="9">
        <v>46613</v>
      </c>
      <c r="I1396" s="8">
        <v>3</v>
      </c>
      <c r="J1396" s="5" t="s">
        <v>586</v>
      </c>
      <c r="K1396" s="2">
        <v>35</v>
      </c>
      <c r="L1396" s="2" t="e">
        <f>ROUND(SUM(#REF!)*I1396/36000,2)</f>
        <v>#REF!</v>
      </c>
      <c r="M1396" t="s">
        <v>587</v>
      </c>
    </row>
    <row r="1397" spans="1:13">
      <c r="A1397" s="30">
        <v>1396</v>
      </c>
      <c r="B1397" s="7" t="s">
        <v>5550</v>
      </c>
      <c r="C1397" s="7" t="s">
        <v>5551</v>
      </c>
      <c r="D1397" s="5" t="s">
        <v>5552</v>
      </c>
      <c r="E1397" s="7" t="s">
        <v>5553</v>
      </c>
      <c r="F1397" s="8">
        <v>30000</v>
      </c>
      <c r="G1397" s="9">
        <v>46251</v>
      </c>
      <c r="H1397" s="9">
        <v>47224</v>
      </c>
      <c r="I1397" s="8">
        <v>3</v>
      </c>
      <c r="J1397" s="5" t="s">
        <v>586</v>
      </c>
      <c r="K1397" s="2">
        <v>35</v>
      </c>
      <c r="L1397" s="2" t="e">
        <f>ROUND(SUM(#REF!)*I1397/36000,2)</f>
        <v>#REF!</v>
      </c>
      <c r="M1397" t="s">
        <v>587</v>
      </c>
    </row>
    <row r="1398" spans="1:13">
      <c r="A1398" s="30">
        <v>1397</v>
      </c>
      <c r="B1398" s="7" t="s">
        <v>5554</v>
      </c>
      <c r="C1398" s="7" t="s">
        <v>5555</v>
      </c>
      <c r="D1398" s="5" t="s">
        <v>5556</v>
      </c>
      <c r="E1398" s="7" t="s">
        <v>5557</v>
      </c>
      <c r="F1398" s="8">
        <v>40000</v>
      </c>
      <c r="G1398" s="9">
        <v>46251</v>
      </c>
      <c r="H1398" s="9">
        <v>47346</v>
      </c>
      <c r="I1398" s="8">
        <v>3</v>
      </c>
      <c r="J1398" s="5" t="s">
        <v>586</v>
      </c>
      <c r="K1398" s="2">
        <v>35</v>
      </c>
      <c r="L1398" s="2" t="e">
        <f>ROUND(SUM(#REF!)*I1398/36000,2)</f>
        <v>#REF!</v>
      </c>
      <c r="M1398" t="s">
        <v>587</v>
      </c>
    </row>
    <row r="1399" spans="1:13">
      <c r="A1399" s="30">
        <v>1398</v>
      </c>
      <c r="B1399" s="7" t="s">
        <v>5558</v>
      </c>
      <c r="C1399" s="7" t="s">
        <v>5559</v>
      </c>
      <c r="D1399" s="5" t="s">
        <v>5560</v>
      </c>
      <c r="E1399" s="7" t="s">
        <v>5561</v>
      </c>
      <c r="F1399" s="8">
        <v>50000</v>
      </c>
      <c r="G1399" s="9">
        <v>46251</v>
      </c>
      <c r="H1399" s="9">
        <v>47254</v>
      </c>
      <c r="I1399" s="8">
        <v>3</v>
      </c>
      <c r="J1399" s="5" t="s">
        <v>586</v>
      </c>
      <c r="K1399" s="2">
        <v>35</v>
      </c>
      <c r="L1399" s="2" t="e">
        <f>ROUND(SUM(#REF!)*I1399/36000,2)</f>
        <v>#REF!</v>
      </c>
      <c r="M1399" t="s">
        <v>587</v>
      </c>
    </row>
    <row r="1400" spans="1:13">
      <c r="A1400" s="30">
        <v>1399</v>
      </c>
      <c r="B1400" s="7" t="s">
        <v>5562</v>
      </c>
      <c r="C1400" s="7" t="s">
        <v>5563</v>
      </c>
      <c r="D1400" s="5" t="s">
        <v>5564</v>
      </c>
      <c r="E1400" s="7" t="s">
        <v>5565</v>
      </c>
      <c r="F1400" s="8">
        <v>50000</v>
      </c>
      <c r="G1400" s="9">
        <v>46251</v>
      </c>
      <c r="H1400" s="9">
        <v>47346</v>
      </c>
      <c r="I1400" s="8">
        <v>3</v>
      </c>
      <c r="J1400" s="5" t="s">
        <v>586</v>
      </c>
      <c r="K1400" s="2">
        <v>35</v>
      </c>
      <c r="L1400" s="2" t="e">
        <f>ROUND(SUM(#REF!)*I1400/36000,2)</f>
        <v>#REF!</v>
      </c>
      <c r="M1400" t="s">
        <v>587</v>
      </c>
    </row>
    <row r="1401" spans="1:13">
      <c r="A1401" s="30">
        <v>1400</v>
      </c>
      <c r="B1401" s="7" t="s">
        <v>386</v>
      </c>
      <c r="C1401" s="7" t="s">
        <v>5566</v>
      </c>
      <c r="D1401" s="5" t="s">
        <v>5567</v>
      </c>
      <c r="E1401" s="7" t="s">
        <v>5568</v>
      </c>
      <c r="F1401" s="8">
        <v>25000</v>
      </c>
      <c r="G1401" s="9">
        <v>46251</v>
      </c>
      <c r="H1401" s="9">
        <v>47103</v>
      </c>
      <c r="I1401" s="8">
        <v>3</v>
      </c>
      <c r="J1401" s="5" t="s">
        <v>61</v>
      </c>
      <c r="K1401" s="2">
        <v>35</v>
      </c>
      <c r="L1401" s="2" t="e">
        <f>ROUND(SUM(#REF!)*I1401/36000,2)</f>
        <v>#REF!</v>
      </c>
      <c r="M1401" t="s">
        <v>62</v>
      </c>
    </row>
    <row r="1402" spans="1:13">
      <c r="A1402" s="30">
        <v>1401</v>
      </c>
      <c r="B1402" s="7" t="s">
        <v>806</v>
      </c>
      <c r="C1402" s="7" t="s">
        <v>5569</v>
      </c>
      <c r="D1402" s="5" t="s">
        <v>5570</v>
      </c>
      <c r="E1402" s="7" t="s">
        <v>5571</v>
      </c>
      <c r="F1402" s="8">
        <v>50000</v>
      </c>
      <c r="G1402" s="9">
        <v>46251</v>
      </c>
      <c r="H1402" s="9">
        <v>47103</v>
      </c>
      <c r="I1402" s="8">
        <v>3</v>
      </c>
      <c r="J1402" s="5" t="s">
        <v>61</v>
      </c>
      <c r="K1402" s="2">
        <v>35</v>
      </c>
      <c r="L1402" s="2" t="e">
        <f>ROUND(SUM(#REF!)*I1402/36000,2)</f>
        <v>#REF!</v>
      </c>
      <c r="M1402" t="s">
        <v>62</v>
      </c>
    </row>
    <row r="1403" spans="1:13">
      <c r="A1403" s="30">
        <v>1402</v>
      </c>
      <c r="B1403" s="7" t="s">
        <v>5572</v>
      </c>
      <c r="C1403" s="7" t="s">
        <v>5573</v>
      </c>
      <c r="D1403" s="5" t="s">
        <v>5574</v>
      </c>
      <c r="E1403" s="7" t="s">
        <v>5575</v>
      </c>
      <c r="F1403" s="8">
        <v>50000</v>
      </c>
      <c r="G1403" s="9">
        <v>46251</v>
      </c>
      <c r="H1403" s="9">
        <v>47073</v>
      </c>
      <c r="I1403" s="8">
        <v>3</v>
      </c>
      <c r="J1403" s="5" t="s">
        <v>61</v>
      </c>
      <c r="K1403" s="2">
        <v>35</v>
      </c>
      <c r="L1403" s="2" t="e">
        <f>ROUND(SUM(#REF!)*I1403/36000,2)</f>
        <v>#REF!</v>
      </c>
      <c r="M1403" t="s">
        <v>62</v>
      </c>
    </row>
    <row r="1404" spans="1:13">
      <c r="A1404" s="30">
        <v>1403</v>
      </c>
      <c r="B1404" s="7" t="s">
        <v>1948</v>
      </c>
      <c r="C1404" s="7" t="s">
        <v>1949</v>
      </c>
      <c r="D1404" s="5" t="s">
        <v>5576</v>
      </c>
      <c r="E1404" s="7" t="s">
        <v>5577</v>
      </c>
      <c r="F1404" s="8">
        <v>50000</v>
      </c>
      <c r="G1404" s="9">
        <v>46251</v>
      </c>
      <c r="H1404" s="9">
        <v>47103</v>
      </c>
      <c r="I1404" s="8">
        <v>3</v>
      </c>
      <c r="J1404" s="5" t="s">
        <v>61</v>
      </c>
      <c r="K1404" s="2">
        <v>35</v>
      </c>
      <c r="L1404" s="2" t="e">
        <f>ROUND(SUM(#REF!)*I1404/36000,2)</f>
        <v>#REF!</v>
      </c>
      <c r="M1404" t="s">
        <v>62</v>
      </c>
    </row>
    <row r="1405" spans="1:13">
      <c r="A1405" s="30">
        <v>1404</v>
      </c>
      <c r="B1405" s="7" t="s">
        <v>5578</v>
      </c>
      <c r="C1405" s="7" t="s">
        <v>5579</v>
      </c>
      <c r="D1405" s="5" t="s">
        <v>5580</v>
      </c>
      <c r="E1405" s="7" t="s">
        <v>5581</v>
      </c>
      <c r="F1405" s="8">
        <v>50000</v>
      </c>
      <c r="G1405" s="9">
        <v>46251</v>
      </c>
      <c r="H1405" s="9">
        <v>47103</v>
      </c>
      <c r="I1405" s="8">
        <v>3</v>
      </c>
      <c r="J1405" s="5" t="s">
        <v>61</v>
      </c>
      <c r="K1405" s="2">
        <v>35</v>
      </c>
      <c r="L1405" s="2" t="e">
        <f>ROUND(SUM(#REF!)*I1405/36000,2)</f>
        <v>#REF!</v>
      </c>
      <c r="M1405" t="s">
        <v>62</v>
      </c>
    </row>
    <row r="1406" spans="1:13">
      <c r="A1406" s="30">
        <v>1405</v>
      </c>
      <c r="B1406" s="7" t="s">
        <v>5582</v>
      </c>
      <c r="C1406" s="7" t="s">
        <v>5583</v>
      </c>
      <c r="D1406" s="5" t="s">
        <v>5584</v>
      </c>
      <c r="E1406" s="7" t="s">
        <v>5585</v>
      </c>
      <c r="F1406" s="8">
        <v>10000</v>
      </c>
      <c r="G1406" s="9">
        <v>46252</v>
      </c>
      <c r="H1406" s="9">
        <v>47286</v>
      </c>
      <c r="I1406" s="8">
        <v>3</v>
      </c>
      <c r="J1406" s="5" t="s">
        <v>640</v>
      </c>
      <c r="K1406" s="2">
        <v>34</v>
      </c>
      <c r="L1406" s="2" t="e">
        <f>ROUND(SUM(#REF!)*I1406/36000,2)</f>
        <v>#REF!</v>
      </c>
      <c r="M1406" t="s">
        <v>641</v>
      </c>
    </row>
    <row r="1407" spans="1:13">
      <c r="A1407" s="30">
        <v>1406</v>
      </c>
      <c r="B1407" s="7" t="s">
        <v>5586</v>
      </c>
      <c r="C1407" s="7" t="s">
        <v>5587</v>
      </c>
      <c r="D1407" s="5" t="s">
        <v>5588</v>
      </c>
      <c r="E1407" s="7" t="s">
        <v>5589</v>
      </c>
      <c r="F1407" s="8">
        <v>30000</v>
      </c>
      <c r="G1407" s="9">
        <v>46252</v>
      </c>
      <c r="H1407" s="9">
        <v>47347</v>
      </c>
      <c r="I1407" s="8">
        <v>3</v>
      </c>
      <c r="J1407" s="5" t="s">
        <v>23</v>
      </c>
      <c r="K1407" s="2">
        <v>34</v>
      </c>
      <c r="L1407" s="2" t="e">
        <f>ROUND(SUM(#REF!)*I1407/36000,2)</f>
        <v>#REF!</v>
      </c>
      <c r="M1407" t="s">
        <v>99</v>
      </c>
    </row>
    <row r="1408" spans="1:13">
      <c r="A1408" s="30">
        <v>1407</v>
      </c>
      <c r="B1408" s="7" t="s">
        <v>5590</v>
      </c>
      <c r="C1408" s="7" t="s">
        <v>5591</v>
      </c>
      <c r="D1408" s="5" t="s">
        <v>5592</v>
      </c>
      <c r="E1408" s="7" t="s">
        <v>5593</v>
      </c>
      <c r="F1408" s="8">
        <v>50000</v>
      </c>
      <c r="G1408" s="9">
        <v>46252</v>
      </c>
      <c r="H1408" s="9">
        <v>47347</v>
      </c>
      <c r="I1408" s="8">
        <v>3</v>
      </c>
      <c r="J1408" s="5" t="s">
        <v>23</v>
      </c>
      <c r="K1408" s="2">
        <v>34</v>
      </c>
      <c r="L1408" s="2" t="e">
        <f>ROUND(SUM(#REF!)*I1408/36000,2)</f>
        <v>#REF!</v>
      </c>
      <c r="M1408" t="s">
        <v>99</v>
      </c>
    </row>
    <row r="1409" spans="1:13">
      <c r="A1409" s="30">
        <v>1408</v>
      </c>
      <c r="B1409" s="7" t="s">
        <v>5594</v>
      </c>
      <c r="C1409" s="7" t="s">
        <v>5595</v>
      </c>
      <c r="D1409" s="5" t="s">
        <v>5596</v>
      </c>
      <c r="E1409" s="7" t="s">
        <v>5597</v>
      </c>
      <c r="F1409" s="8">
        <v>30000</v>
      </c>
      <c r="G1409" s="9">
        <v>46252</v>
      </c>
      <c r="H1409" s="9">
        <v>47347</v>
      </c>
      <c r="I1409" s="8">
        <v>3</v>
      </c>
      <c r="J1409" s="5" t="s">
        <v>23</v>
      </c>
      <c r="K1409" s="2">
        <v>34</v>
      </c>
      <c r="L1409" s="2" t="e">
        <f>ROUND(SUM(#REF!)*I1409/36000,2)</f>
        <v>#REF!</v>
      </c>
      <c r="M1409" t="s">
        <v>99</v>
      </c>
    </row>
    <row r="1410" spans="1:13">
      <c r="A1410" s="30">
        <v>1409</v>
      </c>
      <c r="B1410" s="7" t="s">
        <v>5598</v>
      </c>
      <c r="C1410" s="7" t="s">
        <v>5599</v>
      </c>
      <c r="D1410" s="5" t="s">
        <v>5600</v>
      </c>
      <c r="E1410" s="7" t="s">
        <v>5601</v>
      </c>
      <c r="F1410" s="8">
        <v>50000</v>
      </c>
      <c r="G1410" s="9">
        <v>46252</v>
      </c>
      <c r="H1410" s="9">
        <v>47347</v>
      </c>
      <c r="I1410" s="8">
        <v>3</v>
      </c>
      <c r="J1410" s="5" t="s">
        <v>23</v>
      </c>
      <c r="K1410" s="2">
        <v>34</v>
      </c>
      <c r="L1410" s="2" t="e">
        <f>ROUND(SUM(#REF!)*I1410/36000,2)</f>
        <v>#REF!</v>
      </c>
      <c r="M1410" t="s">
        <v>99</v>
      </c>
    </row>
    <row r="1411" spans="1:13">
      <c r="A1411" s="30">
        <v>1410</v>
      </c>
      <c r="B1411" s="7" t="s">
        <v>5602</v>
      </c>
      <c r="C1411" s="7" t="s">
        <v>5603</v>
      </c>
      <c r="D1411" s="5" t="s">
        <v>5604</v>
      </c>
      <c r="E1411" s="7" t="s">
        <v>5605</v>
      </c>
      <c r="F1411" s="8">
        <v>50000</v>
      </c>
      <c r="G1411" s="9">
        <v>46252</v>
      </c>
      <c r="H1411" s="9">
        <v>47286</v>
      </c>
      <c r="I1411" s="8">
        <v>3</v>
      </c>
      <c r="J1411" s="5" t="s">
        <v>586</v>
      </c>
      <c r="K1411" s="2">
        <v>34</v>
      </c>
      <c r="L1411" s="2" t="e">
        <f>ROUND(SUM(#REF!)*I1411/36000,2)</f>
        <v>#REF!</v>
      </c>
      <c r="M1411" t="s">
        <v>587</v>
      </c>
    </row>
    <row r="1412" spans="1:13">
      <c r="A1412" s="30">
        <v>1411</v>
      </c>
      <c r="B1412" s="7" t="s">
        <v>5606</v>
      </c>
      <c r="C1412" s="7" t="s">
        <v>5607</v>
      </c>
      <c r="D1412" s="5" t="s">
        <v>5608</v>
      </c>
      <c r="E1412" s="7" t="s">
        <v>5609</v>
      </c>
      <c r="F1412" s="8">
        <v>30000</v>
      </c>
      <c r="G1412" s="9">
        <v>46252</v>
      </c>
      <c r="H1412" s="9">
        <v>46616</v>
      </c>
      <c r="I1412" s="8">
        <v>3</v>
      </c>
      <c r="J1412" s="5" t="s">
        <v>586</v>
      </c>
      <c r="K1412" s="2">
        <v>34</v>
      </c>
      <c r="L1412" s="2" t="e">
        <f>ROUND(SUM(#REF!)*I1412/36000,2)</f>
        <v>#REF!</v>
      </c>
      <c r="M1412" t="s">
        <v>587</v>
      </c>
    </row>
    <row r="1413" spans="1:13">
      <c r="A1413" s="30">
        <v>1412</v>
      </c>
      <c r="B1413" s="7" t="s">
        <v>5610</v>
      </c>
      <c r="C1413" s="7" t="s">
        <v>5611</v>
      </c>
      <c r="D1413" s="5" t="s">
        <v>5612</v>
      </c>
      <c r="E1413" s="7" t="s">
        <v>5613</v>
      </c>
      <c r="F1413" s="8">
        <v>30000</v>
      </c>
      <c r="G1413" s="9">
        <v>46252</v>
      </c>
      <c r="H1413" s="9">
        <v>47347</v>
      </c>
      <c r="I1413" s="8">
        <v>3</v>
      </c>
      <c r="J1413" s="5" t="s">
        <v>586</v>
      </c>
      <c r="K1413" s="2">
        <v>34</v>
      </c>
      <c r="L1413" s="2" t="e">
        <f>ROUND(SUM(#REF!)*I1413/36000,2)</f>
        <v>#REF!</v>
      </c>
      <c r="M1413" t="s">
        <v>587</v>
      </c>
    </row>
    <row r="1414" spans="1:13">
      <c r="A1414" s="30">
        <v>1413</v>
      </c>
      <c r="B1414" s="7" t="s">
        <v>5614</v>
      </c>
      <c r="C1414" s="7" t="s">
        <v>5615</v>
      </c>
      <c r="D1414" s="5" t="s">
        <v>5616</v>
      </c>
      <c r="E1414" s="7" t="s">
        <v>5617</v>
      </c>
      <c r="F1414" s="8">
        <v>50000</v>
      </c>
      <c r="G1414" s="9">
        <v>46252</v>
      </c>
      <c r="H1414" s="9">
        <v>47347</v>
      </c>
      <c r="I1414" s="8">
        <v>3</v>
      </c>
      <c r="J1414" s="5" t="s">
        <v>586</v>
      </c>
      <c r="K1414" s="2">
        <v>34</v>
      </c>
      <c r="L1414" s="2" t="e">
        <f>ROUND(SUM(#REF!)*I1414/36000,2)</f>
        <v>#REF!</v>
      </c>
      <c r="M1414" t="s">
        <v>587</v>
      </c>
    </row>
    <row r="1415" spans="1:13">
      <c r="A1415" s="30">
        <v>1414</v>
      </c>
      <c r="B1415" s="7" t="s">
        <v>5618</v>
      </c>
      <c r="C1415" s="7" t="s">
        <v>5619</v>
      </c>
      <c r="D1415" s="5" t="s">
        <v>5620</v>
      </c>
      <c r="E1415" s="7" t="s">
        <v>5621</v>
      </c>
      <c r="F1415" s="8">
        <v>50000</v>
      </c>
      <c r="G1415" s="9">
        <v>46252</v>
      </c>
      <c r="H1415" s="9">
        <v>47166</v>
      </c>
      <c r="I1415" s="8">
        <v>3</v>
      </c>
      <c r="J1415" s="5" t="s">
        <v>586</v>
      </c>
      <c r="K1415" s="2">
        <v>34</v>
      </c>
      <c r="L1415" s="2" t="e">
        <f>ROUND(SUM(#REF!)*I1415/36000,2)</f>
        <v>#REF!</v>
      </c>
      <c r="M1415" t="s">
        <v>587</v>
      </c>
    </row>
    <row r="1416" spans="1:13">
      <c r="A1416" s="30">
        <v>1415</v>
      </c>
      <c r="B1416" s="7" t="s">
        <v>5622</v>
      </c>
      <c r="C1416" s="7" t="s">
        <v>5623</v>
      </c>
      <c r="D1416" s="5" t="s">
        <v>5624</v>
      </c>
      <c r="E1416" s="7" t="s">
        <v>5625</v>
      </c>
      <c r="F1416" s="8">
        <v>50000</v>
      </c>
      <c r="G1416" s="9">
        <v>46252</v>
      </c>
      <c r="H1416" s="9">
        <v>47347</v>
      </c>
      <c r="I1416" s="8">
        <v>3</v>
      </c>
      <c r="J1416" s="5" t="s">
        <v>586</v>
      </c>
      <c r="K1416" s="2">
        <v>34</v>
      </c>
      <c r="L1416" s="2" t="e">
        <f>ROUND(SUM(#REF!)*I1416/36000,2)</f>
        <v>#REF!</v>
      </c>
      <c r="M1416" t="s">
        <v>587</v>
      </c>
    </row>
    <row r="1417" spans="1:13">
      <c r="A1417" s="30">
        <v>1416</v>
      </c>
      <c r="B1417" s="7" t="s">
        <v>5626</v>
      </c>
      <c r="C1417" s="7" t="s">
        <v>5627</v>
      </c>
      <c r="D1417" s="5" t="s">
        <v>5628</v>
      </c>
      <c r="E1417" s="7" t="s">
        <v>5629</v>
      </c>
      <c r="F1417" s="8">
        <v>15000</v>
      </c>
      <c r="G1417" s="9">
        <v>46252</v>
      </c>
      <c r="H1417" s="9">
        <v>47347</v>
      </c>
      <c r="I1417" s="8">
        <v>3</v>
      </c>
      <c r="J1417" s="5" t="s">
        <v>172</v>
      </c>
      <c r="K1417" s="2">
        <v>34</v>
      </c>
      <c r="L1417" s="2" t="e">
        <f>ROUND(SUM(#REF!)*I1417/36000,2)</f>
        <v>#REF!</v>
      </c>
      <c r="M1417" t="s">
        <v>173</v>
      </c>
    </row>
    <row r="1418" spans="1:13">
      <c r="A1418" s="30">
        <v>1417</v>
      </c>
      <c r="B1418" s="7" t="s">
        <v>5630</v>
      </c>
      <c r="C1418" s="7" t="s">
        <v>5631</v>
      </c>
      <c r="D1418" s="5" t="s">
        <v>5632</v>
      </c>
      <c r="E1418" s="7" t="s">
        <v>5633</v>
      </c>
      <c r="F1418" s="8">
        <v>50000</v>
      </c>
      <c r="G1418" s="9">
        <v>46252</v>
      </c>
      <c r="H1418" s="9">
        <v>47104</v>
      </c>
      <c r="I1418" s="8">
        <v>3</v>
      </c>
      <c r="J1418" s="5" t="s">
        <v>61</v>
      </c>
      <c r="K1418" s="2">
        <v>34</v>
      </c>
      <c r="L1418" s="2" t="e">
        <f>ROUND(SUM(#REF!)*I1418/36000,2)</f>
        <v>#REF!</v>
      </c>
      <c r="M1418" t="s">
        <v>62</v>
      </c>
    </row>
    <row r="1419" spans="1:13">
      <c r="A1419" s="30">
        <v>1418</v>
      </c>
      <c r="B1419" s="7" t="s">
        <v>5634</v>
      </c>
      <c r="C1419" s="7" t="s">
        <v>5635</v>
      </c>
      <c r="D1419" s="5" t="s">
        <v>5636</v>
      </c>
      <c r="E1419" s="7" t="s">
        <v>5637</v>
      </c>
      <c r="F1419" s="8">
        <v>40000</v>
      </c>
      <c r="G1419" s="9">
        <v>46252</v>
      </c>
      <c r="H1419" s="9">
        <v>47104</v>
      </c>
      <c r="I1419" s="8">
        <v>3</v>
      </c>
      <c r="J1419" s="5" t="s">
        <v>61</v>
      </c>
      <c r="K1419" s="2">
        <v>34</v>
      </c>
      <c r="L1419" s="2" t="e">
        <f>ROUND(SUM(#REF!)*I1419/36000,2)</f>
        <v>#REF!</v>
      </c>
      <c r="M1419" t="s">
        <v>62</v>
      </c>
    </row>
    <row r="1420" spans="1:13">
      <c r="A1420" s="30">
        <v>1419</v>
      </c>
      <c r="B1420" s="7" t="s">
        <v>5638</v>
      </c>
      <c r="C1420" s="7" t="s">
        <v>5639</v>
      </c>
      <c r="D1420" s="5" t="s">
        <v>5640</v>
      </c>
      <c r="E1420" s="7" t="s">
        <v>5641</v>
      </c>
      <c r="F1420" s="8">
        <v>30000</v>
      </c>
      <c r="G1420" s="9">
        <v>46252</v>
      </c>
      <c r="H1420" s="9">
        <v>47104</v>
      </c>
      <c r="I1420" s="8">
        <v>3</v>
      </c>
      <c r="J1420" s="5" t="s">
        <v>61</v>
      </c>
      <c r="K1420" s="2">
        <v>34</v>
      </c>
      <c r="L1420" s="2" t="e">
        <f>ROUND(SUM(#REF!)*I1420/36000,2)</f>
        <v>#REF!</v>
      </c>
      <c r="M1420" t="s">
        <v>62</v>
      </c>
    </row>
    <row r="1421" spans="1:13">
      <c r="A1421" s="30">
        <v>1420</v>
      </c>
      <c r="B1421" s="7" t="s">
        <v>5642</v>
      </c>
      <c r="C1421" s="7" t="s">
        <v>5643</v>
      </c>
      <c r="D1421" s="5" t="s">
        <v>5644</v>
      </c>
      <c r="E1421" s="7" t="s">
        <v>5645</v>
      </c>
      <c r="F1421" s="8">
        <v>50000</v>
      </c>
      <c r="G1421" s="9">
        <v>46252</v>
      </c>
      <c r="H1421" s="9">
        <v>47104</v>
      </c>
      <c r="I1421" s="8">
        <v>3</v>
      </c>
      <c r="J1421" s="5" t="s">
        <v>61</v>
      </c>
      <c r="K1421" s="2">
        <v>34</v>
      </c>
      <c r="L1421" s="2" t="e">
        <f>ROUND(SUM(#REF!)*I1421/36000,2)</f>
        <v>#REF!</v>
      </c>
      <c r="M1421" t="s">
        <v>62</v>
      </c>
    </row>
    <row r="1422" spans="1:13">
      <c r="A1422" s="30">
        <v>1421</v>
      </c>
      <c r="B1422" s="7" t="s">
        <v>5646</v>
      </c>
      <c r="C1422" s="7" t="s">
        <v>5647</v>
      </c>
      <c r="D1422" s="5" t="s">
        <v>5648</v>
      </c>
      <c r="E1422" s="7" t="s">
        <v>5649</v>
      </c>
      <c r="F1422" s="8">
        <v>50000</v>
      </c>
      <c r="G1422" s="9">
        <v>46252</v>
      </c>
      <c r="H1422" s="9">
        <v>47104</v>
      </c>
      <c r="I1422" s="8">
        <v>3</v>
      </c>
      <c r="J1422" s="5" t="s">
        <v>61</v>
      </c>
      <c r="K1422" s="2">
        <v>34</v>
      </c>
      <c r="L1422" s="2" t="e">
        <f>ROUND(SUM(#REF!)*I1422/36000,2)</f>
        <v>#REF!</v>
      </c>
      <c r="M1422" t="s">
        <v>62</v>
      </c>
    </row>
    <row r="1423" spans="1:13">
      <c r="A1423" s="30">
        <v>1422</v>
      </c>
      <c r="B1423" s="7" t="s">
        <v>5650</v>
      </c>
      <c r="C1423" s="7" t="s">
        <v>5651</v>
      </c>
      <c r="D1423" s="5" t="s">
        <v>5652</v>
      </c>
      <c r="E1423" s="7" t="s">
        <v>5653</v>
      </c>
      <c r="F1423" s="8">
        <v>40000</v>
      </c>
      <c r="G1423" s="9">
        <v>46253</v>
      </c>
      <c r="H1423" s="9">
        <v>47348</v>
      </c>
      <c r="I1423" s="8">
        <v>3</v>
      </c>
      <c r="J1423" s="5" t="s">
        <v>23</v>
      </c>
      <c r="K1423" s="2">
        <v>33</v>
      </c>
      <c r="L1423" s="2" t="e">
        <f>ROUND(SUM(#REF!)*I1423/36000,2)</f>
        <v>#REF!</v>
      </c>
      <c r="M1423" t="s">
        <v>99</v>
      </c>
    </row>
    <row r="1424" spans="1:13">
      <c r="A1424" s="30">
        <v>1423</v>
      </c>
      <c r="B1424" s="7" t="s">
        <v>5654</v>
      </c>
      <c r="C1424" s="7" t="s">
        <v>5655</v>
      </c>
      <c r="D1424" s="5" t="s">
        <v>5656</v>
      </c>
      <c r="E1424" s="7" t="s">
        <v>5657</v>
      </c>
      <c r="F1424" s="8">
        <v>50000</v>
      </c>
      <c r="G1424" s="9">
        <v>46253</v>
      </c>
      <c r="H1424" s="9">
        <v>47348</v>
      </c>
      <c r="I1424" s="8">
        <v>3</v>
      </c>
      <c r="J1424" s="5" t="s">
        <v>23</v>
      </c>
      <c r="K1424" s="2">
        <v>33</v>
      </c>
      <c r="L1424" s="2" t="e">
        <f>ROUND(SUM(#REF!)*I1424/36000,2)</f>
        <v>#REF!</v>
      </c>
      <c r="M1424" t="s">
        <v>99</v>
      </c>
    </row>
    <row r="1425" spans="1:13">
      <c r="A1425" s="30">
        <v>1424</v>
      </c>
      <c r="B1425" s="7" t="s">
        <v>5658</v>
      </c>
      <c r="C1425" s="7" t="s">
        <v>5659</v>
      </c>
      <c r="D1425" s="5" t="s">
        <v>5660</v>
      </c>
      <c r="E1425" s="7" t="s">
        <v>5661</v>
      </c>
      <c r="F1425" s="8">
        <v>40000</v>
      </c>
      <c r="G1425" s="9">
        <v>46253</v>
      </c>
      <c r="H1425" s="9">
        <v>47348</v>
      </c>
      <c r="I1425" s="8">
        <v>3</v>
      </c>
      <c r="J1425" s="5" t="s">
        <v>23</v>
      </c>
      <c r="K1425" s="2">
        <v>33</v>
      </c>
      <c r="L1425" s="2" t="e">
        <f>ROUND(SUM(#REF!)*I1425/36000,2)</f>
        <v>#REF!</v>
      </c>
      <c r="M1425" t="s">
        <v>99</v>
      </c>
    </row>
    <row r="1426" spans="1:13">
      <c r="A1426" s="30">
        <v>1425</v>
      </c>
      <c r="B1426" s="7" t="s">
        <v>5662</v>
      </c>
      <c r="C1426" s="7" t="s">
        <v>5663</v>
      </c>
      <c r="D1426" s="5" t="s">
        <v>5664</v>
      </c>
      <c r="E1426" s="7" t="s">
        <v>5665</v>
      </c>
      <c r="F1426" s="8">
        <v>50000</v>
      </c>
      <c r="G1426" s="9">
        <v>46253</v>
      </c>
      <c r="H1426" s="9">
        <v>47348</v>
      </c>
      <c r="I1426" s="8">
        <v>3</v>
      </c>
      <c r="J1426" s="5" t="s">
        <v>172</v>
      </c>
      <c r="K1426" s="2">
        <v>33</v>
      </c>
      <c r="L1426" s="2" t="e">
        <f>ROUND(SUM(#REF!)*I1426/36000,2)</f>
        <v>#REF!</v>
      </c>
      <c r="M1426" t="s">
        <v>173</v>
      </c>
    </row>
    <row r="1427" spans="1:13">
      <c r="A1427" s="30">
        <v>1426</v>
      </c>
      <c r="B1427" s="13" t="s">
        <v>5666</v>
      </c>
      <c r="C1427" s="13" t="s">
        <v>5667</v>
      </c>
      <c r="D1427" s="5" t="s">
        <v>5668</v>
      </c>
      <c r="E1427" s="13" t="s">
        <v>5669</v>
      </c>
      <c r="F1427" s="8">
        <v>50000</v>
      </c>
      <c r="G1427" s="9">
        <v>46253</v>
      </c>
      <c r="H1427" s="9">
        <v>47105</v>
      </c>
      <c r="I1427" s="8">
        <v>3</v>
      </c>
      <c r="J1427" s="5" t="s">
        <v>61</v>
      </c>
      <c r="K1427" s="2">
        <v>33</v>
      </c>
      <c r="L1427" s="2" t="e">
        <f>ROUND(SUM(#REF!)*I1427/36000,2)</f>
        <v>#REF!</v>
      </c>
      <c r="M1427" t="s">
        <v>62</v>
      </c>
    </row>
    <row r="1428" spans="1:13">
      <c r="A1428" s="30">
        <v>1427</v>
      </c>
      <c r="B1428" s="13" t="s">
        <v>5670</v>
      </c>
      <c r="C1428" s="13" t="s">
        <v>5671</v>
      </c>
      <c r="D1428" s="5" t="s">
        <v>5672</v>
      </c>
      <c r="E1428" s="13" t="s">
        <v>5673</v>
      </c>
      <c r="F1428" s="8">
        <v>50000</v>
      </c>
      <c r="G1428" s="9">
        <v>46253</v>
      </c>
      <c r="H1428" s="9">
        <v>47105</v>
      </c>
      <c r="I1428" s="8">
        <v>3</v>
      </c>
      <c r="J1428" s="5" t="s">
        <v>61</v>
      </c>
      <c r="K1428" s="2">
        <v>33</v>
      </c>
      <c r="L1428" s="2" t="e">
        <f>ROUND(SUM(#REF!)*I1428/36000,2)</f>
        <v>#REF!</v>
      </c>
      <c r="M1428" t="s">
        <v>62</v>
      </c>
    </row>
    <row r="1429" spans="1:13">
      <c r="A1429" s="30">
        <v>1428</v>
      </c>
      <c r="B1429" s="7" t="s">
        <v>5674</v>
      </c>
      <c r="C1429" s="7" t="s">
        <v>5675</v>
      </c>
      <c r="D1429" s="5" t="s">
        <v>5676</v>
      </c>
      <c r="E1429" s="7" t="s">
        <v>5677</v>
      </c>
      <c r="F1429" s="8">
        <v>15000</v>
      </c>
      <c r="G1429" s="9">
        <v>46254</v>
      </c>
      <c r="H1429" s="9">
        <v>47349</v>
      </c>
      <c r="I1429" s="8">
        <v>3</v>
      </c>
      <c r="J1429" s="5" t="s">
        <v>23</v>
      </c>
      <c r="K1429" s="2">
        <v>32</v>
      </c>
      <c r="L1429" s="2" t="e">
        <f>ROUND(SUM(#REF!)*I1429/36000,2)</f>
        <v>#REF!</v>
      </c>
      <c r="M1429" t="s">
        <v>99</v>
      </c>
    </row>
    <row r="1430" spans="1:13">
      <c r="A1430" s="30">
        <v>1429</v>
      </c>
      <c r="B1430" s="7" t="s">
        <v>5678</v>
      </c>
      <c r="C1430" s="7" t="s">
        <v>5679</v>
      </c>
      <c r="D1430" s="5" t="s">
        <v>5680</v>
      </c>
      <c r="E1430" s="7" t="s">
        <v>5681</v>
      </c>
      <c r="F1430" s="8">
        <v>30000</v>
      </c>
      <c r="G1430" s="9">
        <v>46254</v>
      </c>
      <c r="H1430" s="9">
        <v>47349</v>
      </c>
      <c r="I1430" s="8">
        <v>3</v>
      </c>
      <c r="J1430" s="5" t="s">
        <v>23</v>
      </c>
      <c r="K1430" s="2">
        <v>32</v>
      </c>
      <c r="L1430" s="2" t="e">
        <f>ROUND(SUM(#REF!)*I1430/36000,2)</f>
        <v>#REF!</v>
      </c>
      <c r="M1430" t="s">
        <v>99</v>
      </c>
    </row>
    <row r="1431" spans="1:13">
      <c r="A1431" s="30">
        <v>1430</v>
      </c>
      <c r="B1431" s="7" t="s">
        <v>5682</v>
      </c>
      <c r="C1431" s="7" t="s">
        <v>5683</v>
      </c>
      <c r="D1431" s="5" t="s">
        <v>5684</v>
      </c>
      <c r="E1431" s="7" t="s">
        <v>5685</v>
      </c>
      <c r="F1431" s="8">
        <v>30000</v>
      </c>
      <c r="G1431" s="9">
        <v>46254</v>
      </c>
      <c r="H1431" s="9">
        <v>47349</v>
      </c>
      <c r="I1431" s="8">
        <v>3</v>
      </c>
      <c r="J1431" s="5" t="s">
        <v>172</v>
      </c>
      <c r="K1431" s="2">
        <v>32</v>
      </c>
      <c r="L1431" s="2" t="e">
        <f>ROUND(SUM(#REF!)*I1431/36000,2)</f>
        <v>#REF!</v>
      </c>
      <c r="M1431" t="s">
        <v>173</v>
      </c>
    </row>
    <row r="1432" spans="1:13">
      <c r="A1432" s="30">
        <v>1431</v>
      </c>
      <c r="B1432" s="13" t="s">
        <v>5686</v>
      </c>
      <c r="C1432" s="13" t="s">
        <v>5687</v>
      </c>
      <c r="D1432" s="5" t="s">
        <v>5688</v>
      </c>
      <c r="E1432" s="13" t="s">
        <v>5689</v>
      </c>
      <c r="F1432" s="8">
        <v>50000</v>
      </c>
      <c r="G1432" s="9">
        <v>46254</v>
      </c>
      <c r="H1432" s="9">
        <v>47106</v>
      </c>
      <c r="I1432" s="8">
        <v>3</v>
      </c>
      <c r="J1432" s="5" t="s">
        <v>61</v>
      </c>
      <c r="K1432" s="2">
        <v>32</v>
      </c>
      <c r="L1432" s="2" t="e">
        <f>ROUND(SUM(#REF!)*I1432/36000,2)</f>
        <v>#REF!</v>
      </c>
      <c r="M1432" t="s">
        <v>62</v>
      </c>
    </row>
    <row r="1433" spans="1:13">
      <c r="A1433" s="30">
        <v>1432</v>
      </c>
      <c r="B1433" s="13" t="s">
        <v>5690</v>
      </c>
      <c r="C1433" s="13" t="s">
        <v>5691</v>
      </c>
      <c r="D1433" s="5" t="s">
        <v>5692</v>
      </c>
      <c r="E1433" s="13" t="s">
        <v>5693</v>
      </c>
      <c r="F1433" s="8">
        <v>100000</v>
      </c>
      <c r="G1433" s="9">
        <v>46254</v>
      </c>
      <c r="H1433" s="9">
        <v>47349</v>
      </c>
      <c r="I1433" s="8">
        <v>3</v>
      </c>
      <c r="J1433" s="5" t="s">
        <v>61</v>
      </c>
      <c r="K1433" s="2">
        <v>32</v>
      </c>
      <c r="L1433" s="2" t="e">
        <f>ROUND(SUM(#REF!)*I1433/36000,2)</f>
        <v>#REF!</v>
      </c>
      <c r="M1433" t="s">
        <v>62</v>
      </c>
    </row>
    <row r="1434" spans="1:13">
      <c r="A1434" s="30">
        <v>1433</v>
      </c>
      <c r="B1434" s="7" t="s">
        <v>5694</v>
      </c>
      <c r="C1434" s="7" t="s">
        <v>5695</v>
      </c>
      <c r="D1434" s="5" t="s">
        <v>5696</v>
      </c>
      <c r="E1434" s="7" t="s">
        <v>5697</v>
      </c>
      <c r="F1434" s="8">
        <v>40000</v>
      </c>
      <c r="G1434" s="9">
        <v>46255</v>
      </c>
      <c r="H1434" s="9">
        <v>47350</v>
      </c>
      <c r="I1434" s="8">
        <v>3</v>
      </c>
      <c r="J1434" s="5" t="s">
        <v>878</v>
      </c>
      <c r="K1434" s="2">
        <v>31</v>
      </c>
      <c r="L1434" s="2" t="e">
        <f>ROUND(SUM(#REF!)*I1434/36000,2)</f>
        <v>#REF!</v>
      </c>
      <c r="M1434" t="s">
        <v>879</v>
      </c>
    </row>
    <row r="1435" spans="1:13">
      <c r="A1435" s="30">
        <v>1434</v>
      </c>
      <c r="B1435" s="7" t="s">
        <v>5698</v>
      </c>
      <c r="C1435" s="7" t="s">
        <v>5699</v>
      </c>
      <c r="D1435" s="5" t="s">
        <v>5700</v>
      </c>
      <c r="E1435" s="7" t="s">
        <v>5701</v>
      </c>
      <c r="F1435" s="8">
        <v>50000</v>
      </c>
      <c r="G1435" s="9">
        <v>46255</v>
      </c>
      <c r="H1435" s="9">
        <v>47350</v>
      </c>
      <c r="I1435" s="8">
        <v>3</v>
      </c>
      <c r="J1435" s="5" t="s">
        <v>23</v>
      </c>
      <c r="K1435" s="2">
        <v>31</v>
      </c>
      <c r="L1435" s="2" t="e">
        <f>ROUND(SUM(#REF!)*I1435/36000,2)</f>
        <v>#REF!</v>
      </c>
      <c r="M1435" t="s">
        <v>99</v>
      </c>
    </row>
    <row r="1436" spans="1:13">
      <c r="A1436" s="30">
        <v>1435</v>
      </c>
      <c r="B1436" s="13" t="s">
        <v>132</v>
      </c>
      <c r="C1436" s="13" t="s">
        <v>133</v>
      </c>
      <c r="D1436" s="5" t="s">
        <v>5702</v>
      </c>
      <c r="E1436" s="13" t="s">
        <v>5703</v>
      </c>
      <c r="F1436" s="8">
        <v>40000</v>
      </c>
      <c r="G1436" s="9">
        <v>46255</v>
      </c>
      <c r="H1436" s="9">
        <v>47107</v>
      </c>
      <c r="I1436" s="8">
        <v>3</v>
      </c>
      <c r="J1436" s="5" t="s">
        <v>61</v>
      </c>
      <c r="K1436" s="2">
        <v>31</v>
      </c>
      <c r="L1436" s="2" t="e">
        <f>ROUND(SUM(#REF!)*I1436/36000,2)</f>
        <v>#REF!</v>
      </c>
      <c r="M1436" t="s">
        <v>62</v>
      </c>
    </row>
    <row r="1437" spans="1:13">
      <c r="A1437" s="30">
        <v>1436</v>
      </c>
      <c r="B1437" s="13" t="s">
        <v>1825</v>
      </c>
      <c r="C1437" s="13" t="s">
        <v>1826</v>
      </c>
      <c r="D1437" s="5" t="s">
        <v>5704</v>
      </c>
      <c r="E1437" s="13" t="s">
        <v>5705</v>
      </c>
      <c r="F1437" s="8">
        <v>50000</v>
      </c>
      <c r="G1437" s="9">
        <v>46255</v>
      </c>
      <c r="H1437" s="9">
        <v>47107</v>
      </c>
      <c r="I1437" s="8">
        <v>3</v>
      </c>
      <c r="J1437" s="5" t="s">
        <v>61</v>
      </c>
      <c r="K1437" s="2">
        <v>31</v>
      </c>
      <c r="L1437" s="2" t="e">
        <f>ROUND(SUM(#REF!)*I1437/36000,2)</f>
        <v>#REF!</v>
      </c>
      <c r="M1437" t="s">
        <v>62</v>
      </c>
    </row>
    <row r="1438" spans="1:13">
      <c r="A1438" s="30">
        <v>1437</v>
      </c>
      <c r="B1438" s="7" t="s">
        <v>5706</v>
      </c>
      <c r="C1438" s="7" t="s">
        <v>5707</v>
      </c>
      <c r="D1438" s="5" t="s">
        <v>5708</v>
      </c>
      <c r="E1438" s="7" t="s">
        <v>5709</v>
      </c>
      <c r="F1438" s="8">
        <v>50000</v>
      </c>
      <c r="G1438" s="9">
        <v>46256</v>
      </c>
      <c r="H1438" s="9">
        <v>47289</v>
      </c>
      <c r="I1438" s="8">
        <v>3</v>
      </c>
      <c r="J1438" s="5" t="s">
        <v>172</v>
      </c>
      <c r="K1438" s="2">
        <v>30</v>
      </c>
      <c r="L1438" s="2" t="e">
        <f>ROUND(SUM(#REF!)*I1438/36000,2)</f>
        <v>#REF!</v>
      </c>
      <c r="M1438" t="s">
        <v>173</v>
      </c>
    </row>
    <row r="1439" spans="1:13">
      <c r="A1439" s="30">
        <v>1438</v>
      </c>
      <c r="B1439" s="7" t="s">
        <v>5710</v>
      </c>
      <c r="C1439" s="7" t="s">
        <v>5711</v>
      </c>
      <c r="D1439" s="5" t="s">
        <v>5712</v>
      </c>
      <c r="E1439" s="7" t="s">
        <v>5713</v>
      </c>
      <c r="F1439" s="8">
        <v>50000</v>
      </c>
      <c r="G1439" s="9">
        <v>46256</v>
      </c>
      <c r="H1439" s="9">
        <v>47350</v>
      </c>
      <c r="I1439" s="8">
        <v>3</v>
      </c>
      <c r="J1439" s="5" t="s">
        <v>172</v>
      </c>
      <c r="K1439" s="2">
        <v>30</v>
      </c>
      <c r="L1439" s="2" t="e">
        <f>ROUND(SUM(#REF!)*I1439/36000,2)</f>
        <v>#REF!</v>
      </c>
      <c r="M1439" t="s">
        <v>173</v>
      </c>
    </row>
    <row r="1440" spans="1:13">
      <c r="A1440" s="30">
        <v>1439</v>
      </c>
      <c r="B1440" s="7" t="s">
        <v>5714</v>
      </c>
      <c r="C1440" s="7" t="s">
        <v>5715</v>
      </c>
      <c r="D1440" s="5" t="s">
        <v>5716</v>
      </c>
      <c r="E1440" s="7" t="s">
        <v>5717</v>
      </c>
      <c r="F1440" s="8">
        <v>40000</v>
      </c>
      <c r="G1440" s="9">
        <v>46256</v>
      </c>
      <c r="H1440" s="9">
        <v>47350</v>
      </c>
      <c r="I1440" s="8">
        <v>3</v>
      </c>
      <c r="J1440" s="5" t="s">
        <v>172</v>
      </c>
      <c r="K1440" s="2">
        <v>30</v>
      </c>
      <c r="L1440" s="2" t="e">
        <f>ROUND(SUM(#REF!)*I1440/36000,2)</f>
        <v>#REF!</v>
      </c>
      <c r="M1440" t="s">
        <v>173</v>
      </c>
    </row>
    <row r="1441" spans="1:13">
      <c r="A1441" s="30">
        <v>1440</v>
      </c>
      <c r="B1441" s="7" t="s">
        <v>5718</v>
      </c>
      <c r="C1441" s="7" t="s">
        <v>5719</v>
      </c>
      <c r="D1441" s="5" t="s">
        <v>5720</v>
      </c>
      <c r="E1441" s="7" t="s">
        <v>5721</v>
      </c>
      <c r="F1441" s="8">
        <v>20000</v>
      </c>
      <c r="G1441" s="9">
        <v>46258</v>
      </c>
      <c r="H1441" s="9">
        <v>47353</v>
      </c>
      <c r="I1441" s="8">
        <v>3</v>
      </c>
      <c r="J1441" s="5" t="s">
        <v>878</v>
      </c>
      <c r="K1441" s="2">
        <v>28</v>
      </c>
      <c r="L1441" s="2" t="e">
        <f>ROUND(SUM(#REF!)*I1441/36000,2)</f>
        <v>#REF!</v>
      </c>
      <c r="M1441" t="s">
        <v>879</v>
      </c>
    </row>
    <row r="1442" spans="1:13">
      <c r="A1442" s="30">
        <v>1441</v>
      </c>
      <c r="B1442" s="7" t="s">
        <v>5722</v>
      </c>
      <c r="C1442" s="7" t="s">
        <v>5723</v>
      </c>
      <c r="D1442" s="5" t="s">
        <v>5724</v>
      </c>
      <c r="E1442" s="7" t="s">
        <v>5725</v>
      </c>
      <c r="F1442" s="8">
        <v>20000</v>
      </c>
      <c r="G1442" s="9">
        <v>46258</v>
      </c>
      <c r="H1442" s="9">
        <v>47353</v>
      </c>
      <c r="I1442" s="8">
        <v>3</v>
      </c>
      <c r="J1442" s="5" t="s">
        <v>878</v>
      </c>
      <c r="K1442" s="2">
        <v>28</v>
      </c>
      <c r="L1442" s="2" t="e">
        <f>ROUND(SUM(#REF!)*I1442/36000,2)</f>
        <v>#REF!</v>
      </c>
      <c r="M1442" t="s">
        <v>879</v>
      </c>
    </row>
    <row r="1443" spans="1:13">
      <c r="A1443" s="30">
        <v>1442</v>
      </c>
      <c r="B1443" s="7" t="s">
        <v>5726</v>
      </c>
      <c r="C1443" s="7" t="s">
        <v>5727</v>
      </c>
      <c r="D1443" s="5" t="s">
        <v>5728</v>
      </c>
      <c r="E1443" s="7" t="s">
        <v>5729</v>
      </c>
      <c r="F1443" s="8">
        <v>50000</v>
      </c>
      <c r="G1443" s="9">
        <v>46258</v>
      </c>
      <c r="H1443" s="9">
        <v>47353</v>
      </c>
      <c r="I1443" s="8">
        <v>3</v>
      </c>
      <c r="J1443" s="5" t="s">
        <v>878</v>
      </c>
      <c r="K1443" s="2">
        <v>28</v>
      </c>
      <c r="L1443" s="2" t="e">
        <f>ROUND(SUM(#REF!)*I1443/36000,2)</f>
        <v>#REF!</v>
      </c>
      <c r="M1443" t="s">
        <v>879</v>
      </c>
    </row>
    <row r="1444" spans="1:13">
      <c r="A1444" s="30">
        <v>1443</v>
      </c>
      <c r="B1444" s="7" t="s">
        <v>5730</v>
      </c>
      <c r="C1444" s="7" t="s">
        <v>5731</v>
      </c>
      <c r="D1444" s="5" t="s">
        <v>5732</v>
      </c>
      <c r="E1444" s="7" t="s">
        <v>5733</v>
      </c>
      <c r="F1444" s="8">
        <v>50000</v>
      </c>
      <c r="G1444" s="9">
        <v>46258</v>
      </c>
      <c r="H1444" s="9">
        <v>47353</v>
      </c>
      <c r="I1444" s="8">
        <v>3</v>
      </c>
      <c r="J1444" s="5" t="s">
        <v>878</v>
      </c>
      <c r="K1444" s="2">
        <v>28</v>
      </c>
      <c r="L1444" s="2" t="e">
        <f>ROUND(SUM(#REF!)*I1444/36000,2)</f>
        <v>#REF!</v>
      </c>
      <c r="M1444" t="s">
        <v>879</v>
      </c>
    </row>
    <row r="1445" spans="1:13">
      <c r="A1445" s="30">
        <v>1444</v>
      </c>
      <c r="B1445" s="7" t="s">
        <v>5734</v>
      </c>
      <c r="C1445" s="7" t="s">
        <v>5735</v>
      </c>
      <c r="D1445" s="5" t="s">
        <v>5736</v>
      </c>
      <c r="E1445" s="7" t="s">
        <v>5737</v>
      </c>
      <c r="F1445" s="8">
        <v>30000</v>
      </c>
      <c r="G1445" s="9">
        <v>46258</v>
      </c>
      <c r="H1445" s="9">
        <v>47353</v>
      </c>
      <c r="I1445" s="8">
        <v>3</v>
      </c>
      <c r="J1445" s="5" t="s">
        <v>878</v>
      </c>
      <c r="K1445" s="2">
        <v>28</v>
      </c>
      <c r="L1445" s="2" t="e">
        <f>ROUND(SUM(#REF!)*I1445/36000,2)</f>
        <v>#REF!</v>
      </c>
      <c r="M1445" t="s">
        <v>879</v>
      </c>
    </row>
    <row r="1446" spans="1:13">
      <c r="A1446" s="30">
        <v>1445</v>
      </c>
      <c r="B1446" s="7" t="s">
        <v>5738</v>
      </c>
      <c r="C1446" s="7" t="s">
        <v>5739</v>
      </c>
      <c r="D1446" s="5" t="s">
        <v>5740</v>
      </c>
      <c r="E1446" s="7" t="s">
        <v>5741</v>
      </c>
      <c r="F1446" s="8">
        <v>30000</v>
      </c>
      <c r="G1446" s="9">
        <v>46258</v>
      </c>
      <c r="H1446" s="9">
        <v>47353</v>
      </c>
      <c r="I1446" s="8">
        <v>3</v>
      </c>
      <c r="J1446" s="5" t="s">
        <v>23</v>
      </c>
      <c r="K1446" s="2">
        <v>28</v>
      </c>
      <c r="L1446" s="2" t="e">
        <f>ROUND(SUM(#REF!)*I1446/36000,2)</f>
        <v>#REF!</v>
      </c>
      <c r="M1446" t="s">
        <v>99</v>
      </c>
    </row>
    <row r="1447" spans="1:13">
      <c r="A1447" s="30">
        <v>1446</v>
      </c>
      <c r="B1447" s="7" t="s">
        <v>5742</v>
      </c>
      <c r="C1447" s="7" t="s">
        <v>5743</v>
      </c>
      <c r="D1447" s="5" t="s">
        <v>5744</v>
      </c>
      <c r="E1447" s="7" t="s">
        <v>5745</v>
      </c>
      <c r="F1447" s="8">
        <v>50000</v>
      </c>
      <c r="G1447" s="9">
        <v>46258</v>
      </c>
      <c r="H1447" s="9">
        <v>47353</v>
      </c>
      <c r="I1447" s="8">
        <v>3</v>
      </c>
      <c r="J1447" s="5" t="s">
        <v>23</v>
      </c>
      <c r="K1447" s="2">
        <v>28</v>
      </c>
      <c r="L1447" s="2" t="e">
        <f>ROUND(SUM(#REF!)*I1447/36000,2)</f>
        <v>#REF!</v>
      </c>
      <c r="M1447" t="s">
        <v>99</v>
      </c>
    </row>
    <row r="1448" spans="1:13">
      <c r="A1448" s="30">
        <v>1447</v>
      </c>
      <c r="B1448" s="7" t="s">
        <v>5746</v>
      </c>
      <c r="C1448" s="7" t="s">
        <v>5747</v>
      </c>
      <c r="D1448" s="5" t="s">
        <v>5748</v>
      </c>
      <c r="E1448" s="7" t="s">
        <v>5749</v>
      </c>
      <c r="F1448" s="8">
        <v>40000</v>
      </c>
      <c r="G1448" s="9">
        <v>46258</v>
      </c>
      <c r="H1448" s="9">
        <v>47353</v>
      </c>
      <c r="I1448" s="8">
        <v>3</v>
      </c>
      <c r="J1448" s="5" t="s">
        <v>23</v>
      </c>
      <c r="K1448" s="2">
        <v>28</v>
      </c>
      <c r="L1448" s="2" t="e">
        <f>ROUND(SUM(#REF!)*I1448/36000,2)</f>
        <v>#REF!</v>
      </c>
      <c r="M1448" t="s">
        <v>99</v>
      </c>
    </row>
    <row r="1449" spans="1:13">
      <c r="A1449" s="30">
        <v>1448</v>
      </c>
      <c r="B1449" s="7" t="s">
        <v>4215</v>
      </c>
      <c r="C1449" s="7" t="s">
        <v>5750</v>
      </c>
      <c r="D1449" s="5" t="s">
        <v>5751</v>
      </c>
      <c r="E1449" s="7" t="s">
        <v>5752</v>
      </c>
      <c r="F1449" s="8">
        <v>40000</v>
      </c>
      <c r="G1449" s="9">
        <v>46258</v>
      </c>
      <c r="H1449" s="9">
        <v>47353</v>
      </c>
      <c r="I1449" s="8">
        <v>3</v>
      </c>
      <c r="J1449" s="5" t="s">
        <v>23</v>
      </c>
      <c r="K1449" s="2">
        <v>28</v>
      </c>
      <c r="L1449" s="2" t="e">
        <f>ROUND(SUM(#REF!)*I1449/36000,2)</f>
        <v>#REF!</v>
      </c>
      <c r="M1449" t="s">
        <v>99</v>
      </c>
    </row>
    <row r="1450" spans="1:13">
      <c r="A1450" s="30">
        <v>1449</v>
      </c>
      <c r="B1450" s="7" t="s">
        <v>698</v>
      </c>
      <c r="C1450" s="7" t="s">
        <v>5753</v>
      </c>
      <c r="D1450" s="5" t="s">
        <v>5754</v>
      </c>
      <c r="E1450" s="7" t="s">
        <v>5755</v>
      </c>
      <c r="F1450" s="8">
        <v>30000</v>
      </c>
      <c r="G1450" s="9">
        <v>46258</v>
      </c>
      <c r="H1450" s="9">
        <v>46988</v>
      </c>
      <c r="I1450" s="8">
        <v>3</v>
      </c>
      <c r="J1450" s="5" t="s">
        <v>586</v>
      </c>
      <c r="K1450" s="2">
        <v>28</v>
      </c>
      <c r="L1450" s="2" t="e">
        <f>ROUND(SUM(#REF!)*I1450/36000,2)</f>
        <v>#REF!</v>
      </c>
      <c r="M1450" t="s">
        <v>587</v>
      </c>
    </row>
    <row r="1451" spans="1:13">
      <c r="A1451" s="30">
        <v>1450</v>
      </c>
      <c r="B1451" s="7" t="s">
        <v>5756</v>
      </c>
      <c r="C1451" s="7" t="s">
        <v>5757</v>
      </c>
      <c r="D1451" s="5" t="s">
        <v>5758</v>
      </c>
      <c r="E1451" s="7" t="s">
        <v>5759</v>
      </c>
      <c r="F1451" s="8">
        <v>10000</v>
      </c>
      <c r="G1451" s="9">
        <v>46258</v>
      </c>
      <c r="H1451" s="9">
        <v>46985</v>
      </c>
      <c r="I1451" s="8">
        <v>3</v>
      </c>
      <c r="J1451" s="5" t="s">
        <v>586</v>
      </c>
      <c r="K1451" s="2">
        <v>28</v>
      </c>
      <c r="L1451" s="2" t="e">
        <f>ROUND(SUM(#REF!)*I1451/36000,2)</f>
        <v>#REF!</v>
      </c>
      <c r="M1451" t="s">
        <v>587</v>
      </c>
    </row>
    <row r="1452" spans="1:13">
      <c r="A1452" s="30">
        <v>1451</v>
      </c>
      <c r="B1452" s="7" t="s">
        <v>104</v>
      </c>
      <c r="C1452" s="7" t="s">
        <v>5760</v>
      </c>
      <c r="D1452" s="5" t="s">
        <v>5761</v>
      </c>
      <c r="E1452" s="7" t="s">
        <v>5762</v>
      </c>
      <c r="F1452" s="8">
        <v>30000</v>
      </c>
      <c r="G1452" s="9">
        <v>46258</v>
      </c>
      <c r="H1452" s="9">
        <v>47353</v>
      </c>
      <c r="I1452" s="8">
        <v>3</v>
      </c>
      <c r="J1452" s="5" t="s">
        <v>172</v>
      </c>
      <c r="K1452" s="2">
        <v>28</v>
      </c>
      <c r="L1452" s="2" t="e">
        <f>ROUND(SUM(#REF!)*I1452/36000,2)</f>
        <v>#REF!</v>
      </c>
      <c r="M1452" t="s">
        <v>173</v>
      </c>
    </row>
    <row r="1453" spans="1:13">
      <c r="A1453" s="30">
        <v>1452</v>
      </c>
      <c r="B1453" s="7" t="s">
        <v>5763</v>
      </c>
      <c r="C1453" s="7" t="s">
        <v>5764</v>
      </c>
      <c r="D1453" s="5" t="s">
        <v>5765</v>
      </c>
      <c r="E1453" s="7" t="s">
        <v>5766</v>
      </c>
      <c r="F1453" s="8">
        <v>50000</v>
      </c>
      <c r="G1453" s="9">
        <v>46258</v>
      </c>
      <c r="H1453" s="9">
        <v>47353</v>
      </c>
      <c r="I1453" s="8">
        <v>3</v>
      </c>
      <c r="J1453" s="5" t="s">
        <v>172</v>
      </c>
      <c r="K1453" s="2">
        <v>28</v>
      </c>
      <c r="L1453" s="2" t="e">
        <f>ROUND(SUM(#REF!)*I1453/36000,2)</f>
        <v>#REF!</v>
      </c>
      <c r="M1453" t="s">
        <v>173</v>
      </c>
    </row>
    <row r="1454" spans="1:13">
      <c r="A1454" s="30">
        <v>1453</v>
      </c>
      <c r="B1454" s="13" t="s">
        <v>5767</v>
      </c>
      <c r="C1454" s="13" t="s">
        <v>5768</v>
      </c>
      <c r="D1454" s="5" t="s">
        <v>5769</v>
      </c>
      <c r="E1454" s="13" t="s">
        <v>5770</v>
      </c>
      <c r="F1454" s="8">
        <v>50000</v>
      </c>
      <c r="G1454" s="9">
        <v>46258</v>
      </c>
      <c r="H1454" s="9">
        <v>47353</v>
      </c>
      <c r="I1454" s="8">
        <v>3</v>
      </c>
      <c r="J1454" s="5" t="s">
        <v>61</v>
      </c>
      <c r="K1454" s="2">
        <v>28</v>
      </c>
      <c r="L1454" s="2" t="e">
        <f>ROUND(SUM(#REF!)*I1454/36000,2)</f>
        <v>#REF!</v>
      </c>
      <c r="M1454" t="s">
        <v>62</v>
      </c>
    </row>
    <row r="1455" spans="1:13">
      <c r="A1455" s="30">
        <v>1454</v>
      </c>
      <c r="B1455" s="13" t="s">
        <v>5771</v>
      </c>
      <c r="C1455" s="13" t="s">
        <v>5772</v>
      </c>
      <c r="D1455" s="5" t="s">
        <v>5773</v>
      </c>
      <c r="E1455" s="13" t="s">
        <v>5774</v>
      </c>
      <c r="F1455" s="8">
        <v>20000</v>
      </c>
      <c r="G1455" s="9">
        <v>46258</v>
      </c>
      <c r="H1455" s="9">
        <v>47110</v>
      </c>
      <c r="I1455" s="8">
        <v>3</v>
      </c>
      <c r="J1455" s="5" t="s">
        <v>61</v>
      </c>
      <c r="K1455" s="2">
        <v>28</v>
      </c>
      <c r="L1455" s="2" t="e">
        <f>ROUND(SUM(#REF!)*I1455/36000,2)</f>
        <v>#REF!</v>
      </c>
      <c r="M1455" t="s">
        <v>62</v>
      </c>
    </row>
    <row r="1456" spans="1:13">
      <c r="A1456" s="30">
        <v>1455</v>
      </c>
      <c r="B1456" s="13" t="s">
        <v>5775</v>
      </c>
      <c r="C1456" s="13" t="s">
        <v>5776</v>
      </c>
      <c r="D1456" s="5" t="s">
        <v>5777</v>
      </c>
      <c r="E1456" s="13" t="s">
        <v>5778</v>
      </c>
      <c r="F1456" s="8">
        <v>50000</v>
      </c>
      <c r="G1456" s="9">
        <v>46258</v>
      </c>
      <c r="H1456" s="9">
        <v>47110</v>
      </c>
      <c r="I1456" s="8">
        <v>3</v>
      </c>
      <c r="J1456" s="5" t="s">
        <v>61</v>
      </c>
      <c r="K1456" s="2">
        <v>28</v>
      </c>
      <c r="L1456" s="2" t="e">
        <f>ROUND(SUM(#REF!)*I1456/36000,2)</f>
        <v>#REF!</v>
      </c>
      <c r="M1456" t="s">
        <v>62</v>
      </c>
    </row>
    <row r="1457" spans="1:13">
      <c r="A1457" s="30">
        <v>1456</v>
      </c>
      <c r="B1457" s="13" t="s">
        <v>5779</v>
      </c>
      <c r="C1457" s="13" t="s">
        <v>5780</v>
      </c>
      <c r="D1457" s="5" t="s">
        <v>5781</v>
      </c>
      <c r="E1457" s="13" t="s">
        <v>5782</v>
      </c>
      <c r="F1457" s="8">
        <v>50000</v>
      </c>
      <c r="G1457" s="9">
        <v>46258</v>
      </c>
      <c r="H1457" s="9">
        <v>47110</v>
      </c>
      <c r="I1457" s="8">
        <v>3</v>
      </c>
      <c r="J1457" s="5" t="s">
        <v>61</v>
      </c>
      <c r="K1457" s="2">
        <v>28</v>
      </c>
      <c r="L1457" s="2" t="e">
        <f>ROUND(SUM(#REF!)*I1457/36000,2)</f>
        <v>#REF!</v>
      </c>
      <c r="M1457" t="s">
        <v>62</v>
      </c>
    </row>
    <row r="1458" spans="1:13">
      <c r="A1458" s="30">
        <v>1457</v>
      </c>
      <c r="B1458" s="13" t="s">
        <v>3625</v>
      </c>
      <c r="C1458" s="13" t="s">
        <v>5783</v>
      </c>
      <c r="D1458" s="5" t="s">
        <v>5784</v>
      </c>
      <c r="E1458" s="13" t="s">
        <v>5785</v>
      </c>
      <c r="F1458" s="8">
        <v>50000</v>
      </c>
      <c r="G1458" s="9">
        <v>46258</v>
      </c>
      <c r="H1458" s="9">
        <v>47110</v>
      </c>
      <c r="I1458" s="8">
        <v>3</v>
      </c>
      <c r="J1458" s="5" t="s">
        <v>61</v>
      </c>
      <c r="K1458" s="2">
        <v>28</v>
      </c>
      <c r="L1458" s="2" t="e">
        <f>ROUND(SUM(#REF!)*I1458/36000,2)</f>
        <v>#REF!</v>
      </c>
      <c r="M1458" t="s">
        <v>62</v>
      </c>
    </row>
    <row r="1459" spans="1:13">
      <c r="A1459" s="30">
        <v>1458</v>
      </c>
      <c r="B1459" s="13" t="s">
        <v>5786</v>
      </c>
      <c r="C1459" s="13" t="s">
        <v>5787</v>
      </c>
      <c r="D1459" s="5" t="s">
        <v>5788</v>
      </c>
      <c r="E1459" s="13" t="s">
        <v>5789</v>
      </c>
      <c r="F1459" s="8">
        <v>50000</v>
      </c>
      <c r="G1459" s="9">
        <v>46258</v>
      </c>
      <c r="H1459" s="9">
        <v>47353</v>
      </c>
      <c r="I1459" s="8">
        <v>3</v>
      </c>
      <c r="J1459" s="5" t="s">
        <v>61</v>
      </c>
      <c r="K1459" s="2">
        <v>28</v>
      </c>
      <c r="L1459" s="2" t="e">
        <f>ROUND(SUM(#REF!)*I1459/36000,2)</f>
        <v>#REF!</v>
      </c>
      <c r="M1459" t="s">
        <v>62</v>
      </c>
    </row>
    <row r="1460" spans="1:13">
      <c r="A1460" s="30">
        <v>1459</v>
      </c>
      <c r="B1460" s="7" t="s">
        <v>874</v>
      </c>
      <c r="C1460" s="7" t="s">
        <v>875</v>
      </c>
      <c r="D1460" s="5" t="s">
        <v>5790</v>
      </c>
      <c r="E1460" s="7" t="s">
        <v>5791</v>
      </c>
      <c r="F1460" s="8">
        <v>50000</v>
      </c>
      <c r="G1460" s="9">
        <v>46259</v>
      </c>
      <c r="H1460" s="9">
        <v>47354</v>
      </c>
      <c r="I1460" s="8">
        <v>3</v>
      </c>
      <c r="J1460" s="5" t="s">
        <v>878</v>
      </c>
      <c r="K1460" s="2">
        <v>27</v>
      </c>
      <c r="L1460" s="2" t="e">
        <f>ROUND(SUM(#REF!)*I1460/36000,2)</f>
        <v>#REF!</v>
      </c>
      <c r="M1460" t="s">
        <v>879</v>
      </c>
    </row>
    <row r="1461" spans="1:13">
      <c r="A1461" s="30">
        <v>1460</v>
      </c>
      <c r="B1461" s="7" t="s">
        <v>5792</v>
      </c>
      <c r="C1461" s="7" t="s">
        <v>5793</v>
      </c>
      <c r="D1461" s="5" t="s">
        <v>5794</v>
      </c>
      <c r="E1461" s="7" t="s">
        <v>5795</v>
      </c>
      <c r="F1461" s="8">
        <v>50000</v>
      </c>
      <c r="G1461" s="9">
        <v>46259</v>
      </c>
      <c r="H1461" s="9">
        <v>47354</v>
      </c>
      <c r="I1461" s="8">
        <v>3</v>
      </c>
      <c r="J1461" s="5" t="s">
        <v>878</v>
      </c>
      <c r="K1461" s="2">
        <v>27</v>
      </c>
      <c r="L1461" s="2" t="e">
        <f>ROUND(SUM(#REF!)*I1461/36000,2)</f>
        <v>#REF!</v>
      </c>
      <c r="M1461" t="s">
        <v>879</v>
      </c>
    </row>
    <row r="1462" spans="1:13">
      <c r="A1462" s="30">
        <v>1461</v>
      </c>
      <c r="B1462" s="7" t="s">
        <v>5796</v>
      </c>
      <c r="C1462" s="7" t="s">
        <v>5797</v>
      </c>
      <c r="D1462" s="5" t="s">
        <v>5798</v>
      </c>
      <c r="E1462" s="7" t="s">
        <v>5799</v>
      </c>
      <c r="F1462" s="8">
        <v>30000</v>
      </c>
      <c r="G1462" s="9">
        <v>46259</v>
      </c>
      <c r="H1462" s="9">
        <v>47354</v>
      </c>
      <c r="I1462" s="8">
        <v>3</v>
      </c>
      <c r="J1462" s="5" t="s">
        <v>878</v>
      </c>
      <c r="K1462" s="2">
        <v>27</v>
      </c>
      <c r="L1462" s="2" t="e">
        <f>ROUND(SUM(#REF!)*I1462/36000,2)</f>
        <v>#REF!</v>
      </c>
      <c r="M1462" t="s">
        <v>879</v>
      </c>
    </row>
    <row r="1463" spans="1:13">
      <c r="A1463" s="30">
        <v>1462</v>
      </c>
      <c r="B1463" s="7" t="s">
        <v>5800</v>
      </c>
      <c r="C1463" s="7" t="s">
        <v>5801</v>
      </c>
      <c r="D1463" s="5" t="s">
        <v>5802</v>
      </c>
      <c r="E1463" s="7" t="s">
        <v>5803</v>
      </c>
      <c r="F1463" s="8">
        <v>50000</v>
      </c>
      <c r="G1463" s="9">
        <v>46259</v>
      </c>
      <c r="H1463" s="9">
        <v>47354</v>
      </c>
      <c r="I1463" s="8">
        <v>3</v>
      </c>
      <c r="J1463" s="5" t="s">
        <v>878</v>
      </c>
      <c r="K1463" s="2">
        <v>27</v>
      </c>
      <c r="L1463" s="2" t="e">
        <f>ROUND(SUM(#REF!)*I1463/36000,2)</f>
        <v>#REF!</v>
      </c>
      <c r="M1463" t="s">
        <v>879</v>
      </c>
    </row>
    <row r="1464" spans="1:13">
      <c r="A1464" s="30">
        <v>1463</v>
      </c>
      <c r="B1464" s="7" t="s">
        <v>5804</v>
      </c>
      <c r="C1464" s="7" t="s">
        <v>5805</v>
      </c>
      <c r="D1464" s="5" t="s">
        <v>5806</v>
      </c>
      <c r="E1464" s="7" t="s">
        <v>5807</v>
      </c>
      <c r="F1464" s="8">
        <v>50000</v>
      </c>
      <c r="G1464" s="9">
        <v>46259</v>
      </c>
      <c r="H1464" s="9">
        <v>47354</v>
      </c>
      <c r="I1464" s="8">
        <v>3</v>
      </c>
      <c r="J1464" s="5" t="s">
        <v>878</v>
      </c>
      <c r="K1464" s="2">
        <v>27</v>
      </c>
      <c r="L1464" s="2" t="e">
        <f>ROUND(SUM(#REF!)*I1464/36000,2)</f>
        <v>#REF!</v>
      </c>
      <c r="M1464" t="s">
        <v>879</v>
      </c>
    </row>
    <row r="1465" spans="1:13">
      <c r="A1465" s="30">
        <v>1464</v>
      </c>
      <c r="B1465" s="7" t="s">
        <v>5808</v>
      </c>
      <c r="C1465" s="7" t="s">
        <v>5809</v>
      </c>
      <c r="D1465" s="5" t="s">
        <v>5810</v>
      </c>
      <c r="E1465" s="7" t="s">
        <v>5811</v>
      </c>
      <c r="F1465" s="8">
        <v>50000</v>
      </c>
      <c r="G1465" s="9">
        <v>46259</v>
      </c>
      <c r="H1465" s="9">
        <v>47354</v>
      </c>
      <c r="I1465" s="8">
        <v>3</v>
      </c>
      <c r="J1465" s="5" t="s">
        <v>878</v>
      </c>
      <c r="K1465" s="2">
        <v>27</v>
      </c>
      <c r="L1465" s="2" t="e">
        <f>ROUND(SUM(#REF!)*I1465/36000,2)</f>
        <v>#REF!</v>
      </c>
      <c r="M1465" t="s">
        <v>879</v>
      </c>
    </row>
    <row r="1466" spans="1:13">
      <c r="A1466" s="30">
        <v>1465</v>
      </c>
      <c r="B1466" s="7" t="s">
        <v>5812</v>
      </c>
      <c r="C1466" s="7" t="s">
        <v>5813</v>
      </c>
      <c r="D1466" s="5" t="s">
        <v>5814</v>
      </c>
      <c r="E1466" s="7" t="s">
        <v>5815</v>
      </c>
      <c r="F1466" s="8">
        <v>30000</v>
      </c>
      <c r="G1466" s="9">
        <v>46259</v>
      </c>
      <c r="H1466" s="9">
        <v>47354</v>
      </c>
      <c r="I1466" s="8">
        <v>3</v>
      </c>
      <c r="J1466" s="5" t="s">
        <v>23</v>
      </c>
      <c r="K1466" s="2">
        <v>27</v>
      </c>
      <c r="L1466" s="2" t="e">
        <f>ROUND(SUM(#REF!)*I1466/36000,2)</f>
        <v>#REF!</v>
      </c>
      <c r="M1466" t="s">
        <v>99</v>
      </c>
    </row>
    <row r="1467" spans="1:13">
      <c r="A1467" s="30">
        <v>1466</v>
      </c>
      <c r="B1467" s="7" t="s">
        <v>5816</v>
      </c>
      <c r="C1467" s="7" t="s">
        <v>5817</v>
      </c>
      <c r="D1467" s="5" t="s">
        <v>5818</v>
      </c>
      <c r="E1467" s="7" t="s">
        <v>5819</v>
      </c>
      <c r="F1467" s="8">
        <v>30000</v>
      </c>
      <c r="G1467" s="9">
        <v>46259</v>
      </c>
      <c r="H1467" s="9">
        <v>47354</v>
      </c>
      <c r="I1467" s="8">
        <v>3</v>
      </c>
      <c r="J1467" s="5" t="s">
        <v>23</v>
      </c>
      <c r="K1467" s="2">
        <v>27</v>
      </c>
      <c r="L1467" s="2" t="e">
        <f>ROUND(SUM(#REF!)*I1467/36000,2)</f>
        <v>#REF!</v>
      </c>
      <c r="M1467" t="s">
        <v>99</v>
      </c>
    </row>
    <row r="1468" spans="1:13">
      <c r="A1468" s="30">
        <v>1467</v>
      </c>
      <c r="B1468" s="7" t="s">
        <v>5820</v>
      </c>
      <c r="C1468" s="7" t="s">
        <v>5821</v>
      </c>
      <c r="D1468" s="5" t="s">
        <v>5822</v>
      </c>
      <c r="E1468" s="7" t="s">
        <v>5823</v>
      </c>
      <c r="F1468" s="8">
        <v>50000</v>
      </c>
      <c r="G1468" s="9">
        <v>46259</v>
      </c>
      <c r="H1468" s="9">
        <v>47354</v>
      </c>
      <c r="I1468" s="8">
        <v>3</v>
      </c>
      <c r="J1468" s="5" t="s">
        <v>23</v>
      </c>
      <c r="K1468" s="2">
        <v>27</v>
      </c>
      <c r="L1468" s="2" t="e">
        <f>ROUND(SUM(#REF!)*I1468/36000,2)</f>
        <v>#REF!</v>
      </c>
      <c r="M1468" t="s">
        <v>99</v>
      </c>
    </row>
    <row r="1469" spans="1:13">
      <c r="A1469" s="30">
        <v>1468</v>
      </c>
      <c r="B1469" s="7" t="s">
        <v>5824</v>
      </c>
      <c r="C1469" s="7" t="s">
        <v>5825</v>
      </c>
      <c r="D1469" s="5" t="s">
        <v>5826</v>
      </c>
      <c r="E1469" s="7" t="s">
        <v>5827</v>
      </c>
      <c r="F1469" s="8">
        <v>50000</v>
      </c>
      <c r="G1469" s="9">
        <v>46259</v>
      </c>
      <c r="H1469" s="9">
        <v>47354</v>
      </c>
      <c r="I1469" s="8">
        <v>3</v>
      </c>
      <c r="J1469" s="5" t="s">
        <v>23</v>
      </c>
      <c r="K1469" s="2">
        <v>27</v>
      </c>
      <c r="L1469" s="2" t="e">
        <f>ROUND(SUM(#REF!)*I1469/36000,2)</f>
        <v>#REF!</v>
      </c>
      <c r="M1469" t="s">
        <v>99</v>
      </c>
    </row>
    <row r="1470" spans="1:13">
      <c r="A1470" s="30">
        <v>1469</v>
      </c>
      <c r="B1470" s="7" t="s">
        <v>4554</v>
      </c>
      <c r="C1470" s="7" t="s">
        <v>5828</v>
      </c>
      <c r="D1470" s="35" t="s">
        <v>5829</v>
      </c>
      <c r="E1470" s="7" t="s">
        <v>5830</v>
      </c>
      <c r="F1470" s="8">
        <v>40000</v>
      </c>
      <c r="G1470" s="9">
        <v>46259</v>
      </c>
      <c r="H1470" s="9">
        <v>47262</v>
      </c>
      <c r="I1470" s="8">
        <v>3</v>
      </c>
      <c r="J1470" s="5" t="s">
        <v>586</v>
      </c>
      <c r="K1470" s="2">
        <v>1</v>
      </c>
      <c r="L1470" s="2" t="e">
        <f>ROUND(SUM(#REF!)*I1470/36000,2)</f>
        <v>#REF!</v>
      </c>
      <c r="M1470" t="s">
        <v>587</v>
      </c>
    </row>
    <row r="1471" spans="1:13">
      <c r="A1471" s="30">
        <v>1470</v>
      </c>
      <c r="B1471" s="7" t="s">
        <v>5831</v>
      </c>
      <c r="C1471" s="7" t="s">
        <v>5832</v>
      </c>
      <c r="D1471" s="5" t="s">
        <v>5833</v>
      </c>
      <c r="E1471" s="7" t="s">
        <v>5834</v>
      </c>
      <c r="F1471" s="8">
        <v>50000</v>
      </c>
      <c r="G1471" s="9">
        <v>46259</v>
      </c>
      <c r="H1471" s="9">
        <v>47354</v>
      </c>
      <c r="I1471" s="8">
        <v>3</v>
      </c>
      <c r="J1471" s="5" t="s">
        <v>172</v>
      </c>
      <c r="K1471" s="2">
        <v>27</v>
      </c>
      <c r="L1471" s="2" t="e">
        <f>ROUND(SUM(#REF!)*I1471/36000,2)</f>
        <v>#REF!</v>
      </c>
      <c r="M1471" t="s">
        <v>173</v>
      </c>
    </row>
    <row r="1472" spans="1:13">
      <c r="A1472" s="30">
        <v>1471</v>
      </c>
      <c r="B1472" s="7" t="s">
        <v>5835</v>
      </c>
      <c r="C1472" s="7" t="s">
        <v>5836</v>
      </c>
      <c r="D1472" s="5" t="s">
        <v>5837</v>
      </c>
      <c r="E1472" s="7" t="s">
        <v>5838</v>
      </c>
      <c r="F1472" s="8">
        <v>30000</v>
      </c>
      <c r="G1472" s="9">
        <v>46259</v>
      </c>
      <c r="H1472" s="9">
        <v>47354</v>
      </c>
      <c r="I1472" s="8">
        <v>3</v>
      </c>
      <c r="J1472" s="5" t="s">
        <v>172</v>
      </c>
      <c r="K1472" s="2">
        <v>27</v>
      </c>
      <c r="L1472" s="2" t="e">
        <f>ROUND(SUM(#REF!)*I1472/36000,2)</f>
        <v>#REF!</v>
      </c>
      <c r="M1472" t="s">
        <v>173</v>
      </c>
    </row>
    <row r="1473" spans="1:13">
      <c r="A1473" s="30">
        <v>1472</v>
      </c>
      <c r="B1473" s="13" t="s">
        <v>5839</v>
      </c>
      <c r="C1473" s="13" t="s">
        <v>5840</v>
      </c>
      <c r="D1473" s="5" t="s">
        <v>5841</v>
      </c>
      <c r="E1473" s="13" t="s">
        <v>5842</v>
      </c>
      <c r="F1473" s="8">
        <v>50000</v>
      </c>
      <c r="G1473" s="9">
        <v>46259</v>
      </c>
      <c r="H1473" s="9">
        <v>47354</v>
      </c>
      <c r="I1473" s="8">
        <v>3</v>
      </c>
      <c r="J1473" s="5" t="s">
        <v>61</v>
      </c>
      <c r="K1473" s="2">
        <v>27</v>
      </c>
      <c r="L1473" s="2" t="e">
        <f>ROUND(SUM(#REF!)*I1473/36000,2)</f>
        <v>#REF!</v>
      </c>
      <c r="M1473" t="s">
        <v>62</v>
      </c>
    </row>
    <row r="1474" spans="1:13">
      <c r="A1474" s="30">
        <v>1473</v>
      </c>
      <c r="B1474" s="13" t="s">
        <v>5843</v>
      </c>
      <c r="C1474" s="13" t="s">
        <v>5844</v>
      </c>
      <c r="D1474" s="5" t="s">
        <v>5845</v>
      </c>
      <c r="E1474" s="13" t="s">
        <v>5846</v>
      </c>
      <c r="F1474" s="8">
        <v>50000</v>
      </c>
      <c r="G1474" s="9">
        <v>46259</v>
      </c>
      <c r="H1474" s="9">
        <v>47354</v>
      </c>
      <c r="I1474" s="8">
        <v>3</v>
      </c>
      <c r="J1474" s="5" t="s">
        <v>61</v>
      </c>
      <c r="K1474" s="2">
        <v>27</v>
      </c>
      <c r="L1474" s="2" t="e">
        <f>ROUND(SUM(#REF!)*I1474/36000,2)</f>
        <v>#REF!</v>
      </c>
      <c r="M1474" t="s">
        <v>62</v>
      </c>
    </row>
    <row r="1475" spans="1:13">
      <c r="A1475" s="30">
        <v>1474</v>
      </c>
      <c r="B1475" s="13" t="s">
        <v>1852</v>
      </c>
      <c r="C1475" s="13" t="s">
        <v>1853</v>
      </c>
      <c r="D1475" s="5" t="s">
        <v>5847</v>
      </c>
      <c r="E1475" s="13" t="s">
        <v>5848</v>
      </c>
      <c r="F1475" s="8">
        <v>50000</v>
      </c>
      <c r="G1475" s="9">
        <v>46259</v>
      </c>
      <c r="H1475" s="9">
        <v>47111</v>
      </c>
      <c r="I1475" s="8">
        <v>3</v>
      </c>
      <c r="J1475" s="5" t="s">
        <v>61</v>
      </c>
      <c r="K1475" s="2">
        <v>27</v>
      </c>
      <c r="L1475" s="2" t="e">
        <f>ROUND(SUM(#REF!)*I1475/36000,2)</f>
        <v>#REF!</v>
      </c>
      <c r="M1475" t="s">
        <v>62</v>
      </c>
    </row>
    <row r="1476" spans="1:13">
      <c r="A1476" s="30">
        <v>1475</v>
      </c>
      <c r="B1476" s="7" t="s">
        <v>5849</v>
      </c>
      <c r="C1476" s="7" t="s">
        <v>5850</v>
      </c>
      <c r="D1476" s="5" t="s">
        <v>5851</v>
      </c>
      <c r="E1476" s="7" t="s">
        <v>5852</v>
      </c>
      <c r="F1476" s="8">
        <v>15000</v>
      </c>
      <c r="G1476" s="9">
        <v>46260</v>
      </c>
      <c r="H1476" s="9">
        <v>47355</v>
      </c>
      <c r="I1476" s="8">
        <v>3</v>
      </c>
      <c r="J1476" s="5" t="s">
        <v>878</v>
      </c>
      <c r="K1476" s="2">
        <v>26</v>
      </c>
      <c r="L1476" s="2" t="e">
        <f>ROUND(SUM(#REF!)*I1476/36000,2)</f>
        <v>#REF!</v>
      </c>
      <c r="M1476" t="s">
        <v>879</v>
      </c>
    </row>
    <row r="1477" spans="1:13">
      <c r="A1477" s="30">
        <v>1476</v>
      </c>
      <c r="B1477" s="7" t="s">
        <v>5853</v>
      </c>
      <c r="C1477" s="7" t="s">
        <v>5854</v>
      </c>
      <c r="D1477" s="5" t="s">
        <v>5855</v>
      </c>
      <c r="E1477" s="7" t="s">
        <v>5856</v>
      </c>
      <c r="F1477" s="8">
        <v>50000</v>
      </c>
      <c r="G1477" s="9">
        <v>46260</v>
      </c>
      <c r="H1477" s="9">
        <v>47354</v>
      </c>
      <c r="I1477" s="8">
        <v>3</v>
      </c>
      <c r="J1477" s="5" t="s">
        <v>23</v>
      </c>
      <c r="K1477" s="2">
        <v>26</v>
      </c>
      <c r="L1477" s="2" t="e">
        <f>ROUND(SUM(#REF!)*I1477/36000,2)</f>
        <v>#REF!</v>
      </c>
      <c r="M1477" t="s">
        <v>99</v>
      </c>
    </row>
    <row r="1478" spans="1:13">
      <c r="A1478" s="30">
        <v>1477</v>
      </c>
      <c r="B1478" s="7" t="s">
        <v>5857</v>
      </c>
      <c r="C1478" s="7" t="s">
        <v>5858</v>
      </c>
      <c r="D1478" s="5" t="s">
        <v>5859</v>
      </c>
      <c r="E1478" s="7" t="s">
        <v>5860</v>
      </c>
      <c r="F1478" s="8">
        <v>50000</v>
      </c>
      <c r="G1478" s="9">
        <v>46260</v>
      </c>
      <c r="H1478" s="9">
        <v>47355</v>
      </c>
      <c r="I1478" s="8">
        <v>3</v>
      </c>
      <c r="J1478" s="5" t="s">
        <v>586</v>
      </c>
      <c r="K1478" s="2">
        <v>26</v>
      </c>
      <c r="L1478" s="2" t="e">
        <f>ROUND(SUM(#REF!)*I1478/36000,2)</f>
        <v>#REF!</v>
      </c>
      <c r="M1478" t="s">
        <v>587</v>
      </c>
    </row>
    <row r="1479" spans="1:13">
      <c r="A1479" s="30">
        <v>1478</v>
      </c>
      <c r="B1479" s="7" t="s">
        <v>5861</v>
      </c>
      <c r="C1479" s="7" t="s">
        <v>5862</v>
      </c>
      <c r="D1479" s="5" t="s">
        <v>5863</v>
      </c>
      <c r="E1479" s="7" t="s">
        <v>5864</v>
      </c>
      <c r="F1479" s="8">
        <v>50000</v>
      </c>
      <c r="G1479" s="9">
        <v>46260</v>
      </c>
      <c r="H1479" s="9">
        <v>47355</v>
      </c>
      <c r="I1479" s="8">
        <v>3</v>
      </c>
      <c r="J1479" s="5" t="s">
        <v>172</v>
      </c>
      <c r="K1479" s="2">
        <v>26</v>
      </c>
      <c r="L1479" s="2" t="e">
        <f>ROUND(SUM(#REF!)*I1479/36000,2)</f>
        <v>#REF!</v>
      </c>
      <c r="M1479" t="s">
        <v>173</v>
      </c>
    </row>
    <row r="1480" spans="1:13">
      <c r="A1480" s="30">
        <v>1479</v>
      </c>
      <c r="B1480" s="7" t="s">
        <v>5865</v>
      </c>
      <c r="C1480" s="7" t="s">
        <v>5866</v>
      </c>
      <c r="D1480" s="5" t="s">
        <v>5867</v>
      </c>
      <c r="E1480" s="7" t="s">
        <v>5868</v>
      </c>
      <c r="F1480" s="8">
        <v>20000</v>
      </c>
      <c r="G1480" s="9">
        <v>46260</v>
      </c>
      <c r="H1480" s="9">
        <v>47354</v>
      </c>
      <c r="I1480" s="8">
        <v>3</v>
      </c>
      <c r="J1480" s="5" t="s">
        <v>172</v>
      </c>
      <c r="K1480" s="2">
        <v>26</v>
      </c>
      <c r="L1480" s="2" t="e">
        <f>ROUND(SUM(#REF!)*I1480/36000,2)</f>
        <v>#REF!</v>
      </c>
      <c r="M1480" t="s">
        <v>173</v>
      </c>
    </row>
    <row r="1481" spans="1:13">
      <c r="A1481" s="30">
        <v>1480</v>
      </c>
      <c r="B1481" s="13" t="s">
        <v>5869</v>
      </c>
      <c r="C1481" s="13" t="s">
        <v>5870</v>
      </c>
      <c r="D1481" s="5" t="s">
        <v>5871</v>
      </c>
      <c r="E1481" s="13" t="s">
        <v>5872</v>
      </c>
      <c r="F1481" s="8">
        <v>30000</v>
      </c>
      <c r="G1481" s="9">
        <v>46260</v>
      </c>
      <c r="H1481" s="9">
        <v>47355</v>
      </c>
      <c r="I1481" s="8">
        <v>3</v>
      </c>
      <c r="J1481" s="5" t="s">
        <v>61</v>
      </c>
      <c r="K1481" s="2">
        <v>26</v>
      </c>
      <c r="L1481" s="2" t="e">
        <f>ROUND(SUM(#REF!)*I1481/36000,2)</f>
        <v>#REF!</v>
      </c>
      <c r="M1481" t="s">
        <v>62</v>
      </c>
    </row>
    <row r="1482" spans="1:13">
      <c r="A1482" s="30">
        <v>1481</v>
      </c>
      <c r="B1482" s="7" t="s">
        <v>5873</v>
      </c>
      <c r="C1482" s="7" t="s">
        <v>5874</v>
      </c>
      <c r="D1482" s="5" t="s">
        <v>5875</v>
      </c>
      <c r="E1482" s="7" t="s">
        <v>5876</v>
      </c>
      <c r="F1482" s="8">
        <v>50000</v>
      </c>
      <c r="G1482" s="9">
        <v>46261</v>
      </c>
      <c r="H1482" s="9">
        <v>47356</v>
      </c>
      <c r="I1482" s="8">
        <v>3</v>
      </c>
      <c r="J1482" s="5" t="s">
        <v>640</v>
      </c>
      <c r="K1482" s="2">
        <v>25</v>
      </c>
      <c r="L1482" s="2" t="e">
        <f>ROUND(SUM(#REF!)*I1482/36000,2)</f>
        <v>#REF!</v>
      </c>
      <c r="M1482" t="s">
        <v>641</v>
      </c>
    </row>
    <row r="1483" spans="1:13">
      <c r="A1483" s="30">
        <v>1482</v>
      </c>
      <c r="B1483" s="7" t="s">
        <v>5877</v>
      </c>
      <c r="C1483" s="7" t="s">
        <v>5878</v>
      </c>
      <c r="D1483" s="5" t="s">
        <v>5879</v>
      </c>
      <c r="E1483" s="7" t="s">
        <v>5880</v>
      </c>
      <c r="F1483" s="8">
        <v>30000</v>
      </c>
      <c r="G1483" s="9">
        <v>46261</v>
      </c>
      <c r="H1483" s="9">
        <v>47356</v>
      </c>
      <c r="I1483" s="8">
        <v>3</v>
      </c>
      <c r="J1483" s="5" t="s">
        <v>640</v>
      </c>
      <c r="K1483" s="2">
        <v>25</v>
      </c>
      <c r="L1483" s="2" t="e">
        <f>ROUND(SUM(#REF!)*I1483/36000,2)</f>
        <v>#REF!</v>
      </c>
      <c r="M1483" t="s">
        <v>641</v>
      </c>
    </row>
    <row r="1484" spans="1:13">
      <c r="A1484" s="30">
        <v>1483</v>
      </c>
      <c r="B1484" s="7" t="s">
        <v>5881</v>
      </c>
      <c r="C1484" s="7" t="s">
        <v>5882</v>
      </c>
      <c r="D1484" s="5" t="s">
        <v>5883</v>
      </c>
      <c r="E1484" s="7" t="s">
        <v>5884</v>
      </c>
      <c r="F1484" s="8">
        <v>30000</v>
      </c>
      <c r="G1484" s="9">
        <v>46261</v>
      </c>
      <c r="H1484" s="9">
        <v>47356</v>
      </c>
      <c r="I1484" s="8">
        <v>3</v>
      </c>
      <c r="J1484" s="5" t="s">
        <v>878</v>
      </c>
      <c r="K1484" s="2">
        <v>25</v>
      </c>
      <c r="L1484" s="2" t="e">
        <f>ROUND(SUM(#REF!)*I1484/36000,2)</f>
        <v>#REF!</v>
      </c>
      <c r="M1484" t="s">
        <v>879</v>
      </c>
    </row>
    <row r="1485" spans="1:13">
      <c r="A1485" s="30">
        <v>1484</v>
      </c>
      <c r="B1485" s="7" t="s">
        <v>5885</v>
      </c>
      <c r="C1485" s="7" t="s">
        <v>5886</v>
      </c>
      <c r="D1485" s="5" t="s">
        <v>5887</v>
      </c>
      <c r="E1485" s="7" t="s">
        <v>5888</v>
      </c>
      <c r="F1485" s="8">
        <v>30000</v>
      </c>
      <c r="G1485" s="9">
        <v>46261</v>
      </c>
      <c r="H1485" s="9">
        <v>47356</v>
      </c>
      <c r="I1485" s="8">
        <v>3</v>
      </c>
      <c r="J1485" s="5" t="s">
        <v>878</v>
      </c>
      <c r="K1485" s="2">
        <v>25</v>
      </c>
      <c r="L1485" s="2" t="e">
        <f>ROUND(SUM(#REF!)*I1485/36000,2)</f>
        <v>#REF!</v>
      </c>
      <c r="M1485" t="s">
        <v>879</v>
      </c>
    </row>
    <row r="1486" spans="1:13">
      <c r="A1486" s="30">
        <v>1485</v>
      </c>
      <c r="B1486" s="7" t="s">
        <v>5889</v>
      </c>
      <c r="C1486" s="7" t="s">
        <v>5890</v>
      </c>
      <c r="D1486" s="5" t="s">
        <v>5891</v>
      </c>
      <c r="E1486" s="7" t="s">
        <v>5892</v>
      </c>
      <c r="F1486" s="8">
        <v>50000</v>
      </c>
      <c r="G1486" s="9">
        <v>46261</v>
      </c>
      <c r="H1486" s="9">
        <v>47356</v>
      </c>
      <c r="I1486" s="8">
        <v>3</v>
      </c>
      <c r="J1486" s="5" t="s">
        <v>23</v>
      </c>
      <c r="K1486" s="2">
        <v>25</v>
      </c>
      <c r="L1486" s="2" t="e">
        <f>ROUND(SUM(#REF!)*I1486/36000,2)</f>
        <v>#REF!</v>
      </c>
      <c r="M1486" t="s">
        <v>99</v>
      </c>
    </row>
    <row r="1487" spans="1:13">
      <c r="A1487" s="30">
        <v>1486</v>
      </c>
      <c r="B1487" s="7" t="s">
        <v>5893</v>
      </c>
      <c r="C1487" s="7" t="s">
        <v>5894</v>
      </c>
      <c r="D1487" s="5" t="s">
        <v>5895</v>
      </c>
      <c r="E1487" s="7" t="s">
        <v>5896</v>
      </c>
      <c r="F1487" s="8">
        <v>30000</v>
      </c>
      <c r="G1487" s="9">
        <v>46261</v>
      </c>
      <c r="H1487" s="9">
        <v>47356</v>
      </c>
      <c r="I1487" s="8">
        <v>3</v>
      </c>
      <c r="J1487" s="5" t="s">
        <v>23</v>
      </c>
      <c r="K1487" s="2">
        <v>25</v>
      </c>
      <c r="L1487" s="2" t="e">
        <f>ROUND(SUM(#REF!)*I1487/36000,2)</f>
        <v>#REF!</v>
      </c>
      <c r="M1487" t="s">
        <v>99</v>
      </c>
    </row>
    <row r="1488" spans="1:13">
      <c r="A1488" s="30">
        <v>1487</v>
      </c>
      <c r="B1488" s="7" t="s">
        <v>5897</v>
      </c>
      <c r="C1488" s="7" t="s">
        <v>5898</v>
      </c>
      <c r="D1488" s="5" t="s">
        <v>5899</v>
      </c>
      <c r="E1488" s="7" t="s">
        <v>5900</v>
      </c>
      <c r="F1488" s="8">
        <v>100000</v>
      </c>
      <c r="G1488" s="9">
        <v>46261</v>
      </c>
      <c r="H1488" s="9">
        <v>47356</v>
      </c>
      <c r="I1488" s="8">
        <v>3</v>
      </c>
      <c r="J1488" s="5" t="s">
        <v>586</v>
      </c>
      <c r="K1488" s="2">
        <v>25</v>
      </c>
      <c r="L1488" s="2" t="e">
        <f>ROUND(SUM(#REF!)*I1488/36000,2)</f>
        <v>#REF!</v>
      </c>
      <c r="M1488" t="s">
        <v>587</v>
      </c>
    </row>
    <row r="1489" spans="1:13">
      <c r="A1489" s="30">
        <v>1488</v>
      </c>
      <c r="B1489" s="13" t="s">
        <v>5901</v>
      </c>
      <c r="C1489" s="13" t="s">
        <v>5902</v>
      </c>
      <c r="D1489" s="5" t="s">
        <v>5903</v>
      </c>
      <c r="E1489" s="13" t="s">
        <v>5904</v>
      </c>
      <c r="F1489" s="8">
        <v>50000</v>
      </c>
      <c r="G1489" s="9">
        <v>46261</v>
      </c>
      <c r="H1489" s="9">
        <v>47356</v>
      </c>
      <c r="I1489" s="8">
        <v>3</v>
      </c>
      <c r="J1489" s="5" t="s">
        <v>61</v>
      </c>
      <c r="K1489" s="2">
        <v>25</v>
      </c>
      <c r="L1489" s="2" t="e">
        <f>ROUND(SUM(#REF!)*I1489/36000,2)</f>
        <v>#REF!</v>
      </c>
      <c r="M1489" t="s">
        <v>62</v>
      </c>
    </row>
    <row r="1490" spans="1:13">
      <c r="A1490" s="30">
        <v>1489</v>
      </c>
      <c r="B1490" s="13" t="s">
        <v>5905</v>
      </c>
      <c r="C1490" s="13" t="s">
        <v>5906</v>
      </c>
      <c r="D1490" s="5" t="s">
        <v>5907</v>
      </c>
      <c r="E1490" s="13" t="s">
        <v>5908</v>
      </c>
      <c r="F1490" s="8">
        <v>50000</v>
      </c>
      <c r="G1490" s="9">
        <v>46261</v>
      </c>
      <c r="H1490" s="9">
        <v>47113</v>
      </c>
      <c r="I1490" s="8">
        <v>3</v>
      </c>
      <c r="J1490" s="5" t="s">
        <v>61</v>
      </c>
      <c r="K1490" s="2">
        <v>25</v>
      </c>
      <c r="L1490" s="2" t="e">
        <f>ROUND(SUM(#REF!)*I1490/36000,2)</f>
        <v>#REF!</v>
      </c>
      <c r="M1490" t="s">
        <v>62</v>
      </c>
    </row>
    <row r="1491" spans="1:13">
      <c r="A1491" s="30">
        <v>1490</v>
      </c>
      <c r="B1491" s="13" t="s">
        <v>4996</v>
      </c>
      <c r="C1491" s="13" t="s">
        <v>5909</v>
      </c>
      <c r="D1491" s="5" t="s">
        <v>5910</v>
      </c>
      <c r="E1491" s="13" t="s">
        <v>5911</v>
      </c>
      <c r="F1491" s="8">
        <v>50000</v>
      </c>
      <c r="G1491" s="9">
        <v>46261</v>
      </c>
      <c r="H1491" s="9">
        <v>47356</v>
      </c>
      <c r="I1491" s="8">
        <v>3</v>
      </c>
      <c r="J1491" s="5" t="s">
        <v>61</v>
      </c>
      <c r="K1491" s="2">
        <v>25</v>
      </c>
      <c r="L1491" s="2" t="e">
        <f>ROUND(SUM(#REF!)*I1491/36000,2)</f>
        <v>#REF!</v>
      </c>
      <c r="M1491" t="s">
        <v>62</v>
      </c>
    </row>
    <row r="1492" spans="1:13">
      <c r="A1492" s="30">
        <v>1491</v>
      </c>
      <c r="B1492" s="13" t="s">
        <v>5912</v>
      </c>
      <c r="C1492" s="13" t="s">
        <v>5913</v>
      </c>
      <c r="D1492" s="5" t="s">
        <v>5914</v>
      </c>
      <c r="E1492" s="13" t="s">
        <v>5915</v>
      </c>
      <c r="F1492" s="8">
        <v>50000</v>
      </c>
      <c r="G1492" s="9">
        <v>46261</v>
      </c>
      <c r="H1492" s="9">
        <v>47356</v>
      </c>
      <c r="I1492" s="8">
        <v>3</v>
      </c>
      <c r="J1492" s="5" t="s">
        <v>61</v>
      </c>
      <c r="K1492" s="2">
        <v>25</v>
      </c>
      <c r="L1492" s="2" t="e">
        <f>ROUND(SUM(#REF!)*I1492/36000,2)</f>
        <v>#REF!</v>
      </c>
      <c r="M1492" t="s">
        <v>62</v>
      </c>
    </row>
    <row r="1493" spans="1:13">
      <c r="A1493" s="30">
        <v>1492</v>
      </c>
      <c r="B1493" s="7" t="s">
        <v>5916</v>
      </c>
      <c r="C1493" s="7" t="s">
        <v>5917</v>
      </c>
      <c r="D1493" s="5" t="s">
        <v>5918</v>
      </c>
      <c r="E1493" s="7" t="s">
        <v>5919</v>
      </c>
      <c r="F1493" s="8">
        <v>50000</v>
      </c>
      <c r="G1493" s="9">
        <v>46262</v>
      </c>
      <c r="H1493" s="9">
        <v>47326</v>
      </c>
      <c r="I1493" s="8">
        <v>3</v>
      </c>
      <c r="J1493" s="5" t="s">
        <v>17</v>
      </c>
      <c r="K1493" s="2">
        <v>24</v>
      </c>
      <c r="L1493" s="2" t="e">
        <f>ROUND(SUM(#REF!)*I1493/36000,2)</f>
        <v>#REF!</v>
      </c>
      <c r="M1493" t="s">
        <v>18</v>
      </c>
    </row>
    <row r="1494" spans="1:13">
      <c r="A1494" s="30">
        <v>1493</v>
      </c>
      <c r="B1494" s="7" t="s">
        <v>5920</v>
      </c>
      <c r="C1494" s="7" t="s">
        <v>5921</v>
      </c>
      <c r="D1494" s="5" t="s">
        <v>5922</v>
      </c>
      <c r="E1494" s="7" t="s">
        <v>5923</v>
      </c>
      <c r="F1494" s="8">
        <v>30000</v>
      </c>
      <c r="G1494" s="9">
        <v>46262</v>
      </c>
      <c r="H1494" s="9">
        <v>47357</v>
      </c>
      <c r="I1494" s="8">
        <v>3</v>
      </c>
      <c r="J1494" s="5" t="s">
        <v>640</v>
      </c>
      <c r="K1494" s="2">
        <v>24</v>
      </c>
      <c r="L1494" s="2" t="e">
        <f>ROUND(SUM(#REF!)*I1494/36000,2)</f>
        <v>#REF!</v>
      </c>
      <c r="M1494" t="s">
        <v>641</v>
      </c>
    </row>
    <row r="1495" spans="1:13">
      <c r="A1495" s="30">
        <v>1494</v>
      </c>
      <c r="B1495" s="7" t="s">
        <v>5924</v>
      </c>
      <c r="C1495" s="7" t="s">
        <v>5925</v>
      </c>
      <c r="D1495" s="5" t="s">
        <v>5926</v>
      </c>
      <c r="E1495" s="7" t="s">
        <v>5927</v>
      </c>
      <c r="F1495" s="8">
        <v>40000</v>
      </c>
      <c r="G1495" s="9">
        <v>46262</v>
      </c>
      <c r="H1495" s="9">
        <v>47356</v>
      </c>
      <c r="I1495" s="8">
        <v>3</v>
      </c>
      <c r="J1495" s="5" t="s">
        <v>640</v>
      </c>
      <c r="K1495" s="2">
        <v>24</v>
      </c>
      <c r="L1495" s="2" t="e">
        <f>ROUND(SUM(#REF!)*I1495/36000,2)</f>
        <v>#REF!</v>
      </c>
      <c r="M1495" t="s">
        <v>641</v>
      </c>
    </row>
    <row r="1496" spans="1:13">
      <c r="A1496" s="30">
        <v>1495</v>
      </c>
      <c r="B1496" s="7" t="s">
        <v>5928</v>
      </c>
      <c r="C1496" s="7" t="s">
        <v>5929</v>
      </c>
      <c r="D1496" s="5" t="s">
        <v>5930</v>
      </c>
      <c r="E1496" s="7" t="s">
        <v>5931</v>
      </c>
      <c r="F1496" s="8">
        <v>40000</v>
      </c>
      <c r="G1496" s="9">
        <v>46262</v>
      </c>
      <c r="H1496" s="9">
        <v>47356</v>
      </c>
      <c r="I1496" s="8">
        <v>3</v>
      </c>
      <c r="J1496" s="5" t="s">
        <v>640</v>
      </c>
      <c r="K1496" s="2">
        <v>24</v>
      </c>
      <c r="L1496" s="2" t="e">
        <f>ROUND(SUM(#REF!)*I1496/36000,2)</f>
        <v>#REF!</v>
      </c>
      <c r="M1496" t="s">
        <v>641</v>
      </c>
    </row>
    <row r="1497" spans="1:13">
      <c r="A1497" s="30">
        <v>1496</v>
      </c>
      <c r="B1497" s="7" t="s">
        <v>5932</v>
      </c>
      <c r="C1497" s="7" t="s">
        <v>5933</v>
      </c>
      <c r="D1497" s="5" t="s">
        <v>5934</v>
      </c>
      <c r="E1497" s="7" t="s">
        <v>5935</v>
      </c>
      <c r="F1497" s="8">
        <v>20000</v>
      </c>
      <c r="G1497" s="9">
        <v>46262</v>
      </c>
      <c r="H1497" s="9">
        <v>47356</v>
      </c>
      <c r="I1497" s="8">
        <v>3</v>
      </c>
      <c r="J1497" s="5" t="s">
        <v>640</v>
      </c>
      <c r="K1497" s="2">
        <v>24</v>
      </c>
      <c r="L1497" s="2" t="e">
        <f>ROUND(SUM(#REF!)*I1497/36000,2)</f>
        <v>#REF!</v>
      </c>
      <c r="M1497" t="s">
        <v>641</v>
      </c>
    </row>
    <row r="1498" spans="1:13">
      <c r="A1498" s="30">
        <v>1497</v>
      </c>
      <c r="B1498" s="7" t="s">
        <v>5936</v>
      </c>
      <c r="C1498" s="7" t="s">
        <v>5937</v>
      </c>
      <c r="D1498" s="5" t="s">
        <v>5938</v>
      </c>
      <c r="E1498" s="7" t="s">
        <v>5939</v>
      </c>
      <c r="F1498" s="8">
        <v>20000</v>
      </c>
      <c r="G1498" s="9">
        <v>46262</v>
      </c>
      <c r="H1498" s="9">
        <v>47357</v>
      </c>
      <c r="I1498" s="8">
        <v>3</v>
      </c>
      <c r="J1498" s="5" t="s">
        <v>878</v>
      </c>
      <c r="K1498" s="2">
        <v>24</v>
      </c>
      <c r="L1498" s="2" t="e">
        <f>ROUND(SUM(#REF!)*I1498/36000,2)</f>
        <v>#REF!</v>
      </c>
      <c r="M1498" t="s">
        <v>879</v>
      </c>
    </row>
    <row r="1499" spans="1:13">
      <c r="A1499" s="30">
        <v>1498</v>
      </c>
      <c r="B1499" s="7" t="s">
        <v>5940</v>
      </c>
      <c r="C1499" s="7" t="s">
        <v>5941</v>
      </c>
      <c r="D1499" s="5" t="s">
        <v>5942</v>
      </c>
      <c r="E1499" s="7" t="s">
        <v>5943</v>
      </c>
      <c r="F1499" s="8">
        <v>20000</v>
      </c>
      <c r="G1499" s="9">
        <v>46262</v>
      </c>
      <c r="H1499" s="9">
        <v>47357</v>
      </c>
      <c r="I1499" s="8">
        <v>3</v>
      </c>
      <c r="J1499" s="5" t="s">
        <v>878</v>
      </c>
      <c r="K1499" s="2">
        <v>24</v>
      </c>
      <c r="L1499" s="2" t="e">
        <f>ROUND(SUM(#REF!)*I1499/36000,2)</f>
        <v>#REF!</v>
      </c>
      <c r="M1499" t="s">
        <v>879</v>
      </c>
    </row>
    <row r="1500" spans="1:13">
      <c r="A1500" s="30">
        <v>1499</v>
      </c>
      <c r="B1500" s="7" t="s">
        <v>5944</v>
      </c>
      <c r="C1500" s="7" t="s">
        <v>5945</v>
      </c>
      <c r="D1500" s="5" t="s">
        <v>5946</v>
      </c>
      <c r="E1500" s="7" t="s">
        <v>5947</v>
      </c>
      <c r="F1500" s="8">
        <v>50000</v>
      </c>
      <c r="G1500" s="9">
        <v>46262</v>
      </c>
      <c r="H1500" s="9">
        <v>47357</v>
      </c>
      <c r="I1500" s="8">
        <v>3</v>
      </c>
      <c r="J1500" s="5" t="s">
        <v>878</v>
      </c>
      <c r="K1500" s="2">
        <v>24</v>
      </c>
      <c r="L1500" s="2" t="e">
        <f>ROUND(SUM(#REF!)*I1500/36000,2)</f>
        <v>#REF!</v>
      </c>
      <c r="M1500" t="s">
        <v>879</v>
      </c>
    </row>
    <row r="1501" spans="1:13">
      <c r="A1501" s="30">
        <v>1500</v>
      </c>
      <c r="B1501" s="7" t="s">
        <v>5948</v>
      </c>
      <c r="C1501" s="7" t="s">
        <v>5949</v>
      </c>
      <c r="D1501" s="5" t="s">
        <v>5950</v>
      </c>
      <c r="E1501" s="7" t="s">
        <v>5951</v>
      </c>
      <c r="F1501" s="8">
        <v>40000</v>
      </c>
      <c r="G1501" s="9">
        <v>46262</v>
      </c>
      <c r="H1501" s="9">
        <v>47357</v>
      </c>
      <c r="I1501" s="8">
        <v>3</v>
      </c>
      <c r="J1501" s="5" t="s">
        <v>878</v>
      </c>
      <c r="K1501" s="2">
        <v>24</v>
      </c>
      <c r="L1501" s="2" t="e">
        <f>ROUND(SUM(#REF!)*I1501/36000,2)</f>
        <v>#REF!</v>
      </c>
      <c r="M1501" t="s">
        <v>879</v>
      </c>
    </row>
    <row r="1502" spans="1:13">
      <c r="A1502" s="30">
        <v>1501</v>
      </c>
      <c r="B1502" s="7" t="s">
        <v>5952</v>
      </c>
      <c r="C1502" s="7" t="s">
        <v>5953</v>
      </c>
      <c r="D1502" s="5" t="s">
        <v>5954</v>
      </c>
      <c r="E1502" s="7" t="s">
        <v>5955</v>
      </c>
      <c r="F1502" s="8">
        <v>50000</v>
      </c>
      <c r="G1502" s="9">
        <v>46262</v>
      </c>
      <c r="H1502" s="9">
        <v>47357</v>
      </c>
      <c r="I1502" s="8">
        <v>3</v>
      </c>
      <c r="J1502" s="5" t="s">
        <v>23</v>
      </c>
      <c r="K1502" s="2">
        <v>24</v>
      </c>
      <c r="L1502" s="2" t="e">
        <f>ROUND(SUM(#REF!)*I1502/36000,2)</f>
        <v>#REF!</v>
      </c>
      <c r="M1502" t="s">
        <v>99</v>
      </c>
    </row>
    <row r="1503" spans="1:13">
      <c r="A1503" s="30">
        <v>1502</v>
      </c>
      <c r="B1503" s="7" t="s">
        <v>5956</v>
      </c>
      <c r="C1503" s="7" t="s">
        <v>5957</v>
      </c>
      <c r="D1503" s="5" t="s">
        <v>5958</v>
      </c>
      <c r="E1503" s="7" t="s">
        <v>5959</v>
      </c>
      <c r="F1503" s="8">
        <v>50000</v>
      </c>
      <c r="G1503" s="9">
        <v>46262</v>
      </c>
      <c r="H1503" s="9">
        <v>47357</v>
      </c>
      <c r="I1503" s="8">
        <v>3</v>
      </c>
      <c r="J1503" s="5" t="s">
        <v>23</v>
      </c>
      <c r="K1503" s="2">
        <v>24</v>
      </c>
      <c r="L1503" s="2" t="e">
        <f>ROUND(SUM(#REF!)*I1503/36000,2)</f>
        <v>#REF!</v>
      </c>
      <c r="M1503" t="s">
        <v>99</v>
      </c>
    </row>
    <row r="1504" spans="1:13">
      <c r="A1504" s="30">
        <v>1503</v>
      </c>
      <c r="B1504" s="7" t="s">
        <v>5960</v>
      </c>
      <c r="C1504" s="7" t="s">
        <v>5961</v>
      </c>
      <c r="D1504" s="5" t="s">
        <v>5962</v>
      </c>
      <c r="E1504" s="7" t="s">
        <v>5963</v>
      </c>
      <c r="F1504" s="8">
        <v>50000</v>
      </c>
      <c r="G1504" s="9">
        <v>46262</v>
      </c>
      <c r="H1504" s="9">
        <v>47357</v>
      </c>
      <c r="I1504" s="8">
        <v>3</v>
      </c>
      <c r="J1504" s="5" t="s">
        <v>23</v>
      </c>
      <c r="K1504" s="2">
        <v>24</v>
      </c>
      <c r="L1504" s="2" t="e">
        <f>ROUND(SUM(#REF!)*I1504/36000,2)</f>
        <v>#REF!</v>
      </c>
      <c r="M1504" t="s">
        <v>24</v>
      </c>
    </row>
    <row r="1505" spans="1:13">
      <c r="A1505" s="30">
        <v>1504</v>
      </c>
      <c r="B1505" s="7" t="s">
        <v>5964</v>
      </c>
      <c r="C1505" s="7" t="s">
        <v>5965</v>
      </c>
      <c r="D1505" s="5" t="s">
        <v>5966</v>
      </c>
      <c r="E1505" s="7" t="s">
        <v>5967</v>
      </c>
      <c r="F1505" s="8">
        <v>40000</v>
      </c>
      <c r="G1505" s="9">
        <v>46262</v>
      </c>
      <c r="H1505" s="9">
        <v>47357</v>
      </c>
      <c r="I1505" s="8">
        <v>3</v>
      </c>
      <c r="J1505" s="5" t="s">
        <v>23</v>
      </c>
      <c r="K1505" s="2">
        <v>24</v>
      </c>
      <c r="L1505" s="2" t="e">
        <f>ROUND(SUM(#REF!)*I1505/36000,2)</f>
        <v>#REF!</v>
      </c>
      <c r="M1505" t="s">
        <v>24</v>
      </c>
    </row>
    <row r="1506" spans="1:13">
      <c r="A1506" s="30">
        <v>1505</v>
      </c>
      <c r="B1506" s="7" t="s">
        <v>5968</v>
      </c>
      <c r="C1506" s="7" t="s">
        <v>5969</v>
      </c>
      <c r="D1506" s="5" t="s">
        <v>5970</v>
      </c>
      <c r="E1506" s="7" t="s">
        <v>5971</v>
      </c>
      <c r="F1506" s="8">
        <v>70000</v>
      </c>
      <c r="G1506" s="9">
        <v>46262</v>
      </c>
      <c r="H1506" s="9">
        <v>47357</v>
      </c>
      <c r="I1506" s="8">
        <v>3</v>
      </c>
      <c r="J1506" s="5" t="s">
        <v>23</v>
      </c>
      <c r="K1506" s="2">
        <v>24</v>
      </c>
      <c r="L1506" s="2" t="e">
        <f>ROUND(SUM(#REF!)*I1506/36000,2)</f>
        <v>#REF!</v>
      </c>
      <c r="M1506" t="s">
        <v>99</v>
      </c>
    </row>
    <row r="1507" spans="1:13">
      <c r="A1507" s="30">
        <v>1506</v>
      </c>
      <c r="B1507" s="7" t="s">
        <v>5972</v>
      </c>
      <c r="C1507" s="7" t="s">
        <v>5973</v>
      </c>
      <c r="D1507" s="5" t="s">
        <v>5974</v>
      </c>
      <c r="E1507" s="7" t="s">
        <v>5975</v>
      </c>
      <c r="F1507" s="8">
        <v>50000</v>
      </c>
      <c r="G1507" s="9">
        <v>46262</v>
      </c>
      <c r="H1507" s="9">
        <v>47356</v>
      </c>
      <c r="I1507" s="8">
        <v>3</v>
      </c>
      <c r="J1507" s="5" t="s">
        <v>23</v>
      </c>
      <c r="K1507" s="2">
        <v>24</v>
      </c>
      <c r="L1507" s="2" t="e">
        <f>ROUND(SUM(#REF!)*I1507/36000,2)</f>
        <v>#REF!</v>
      </c>
      <c r="M1507" t="s">
        <v>99</v>
      </c>
    </row>
    <row r="1508" spans="1:13">
      <c r="A1508" s="30">
        <v>1507</v>
      </c>
      <c r="B1508" s="7" t="s">
        <v>5976</v>
      </c>
      <c r="C1508" s="7" t="s">
        <v>5977</v>
      </c>
      <c r="D1508" s="5" t="s">
        <v>5978</v>
      </c>
      <c r="E1508" s="7" t="s">
        <v>5979</v>
      </c>
      <c r="F1508" s="8">
        <v>40000</v>
      </c>
      <c r="G1508" s="9">
        <v>46262</v>
      </c>
      <c r="H1508" s="9">
        <v>47357</v>
      </c>
      <c r="I1508" s="8">
        <v>3</v>
      </c>
      <c r="J1508" s="5" t="s">
        <v>23</v>
      </c>
      <c r="K1508" s="2">
        <v>24</v>
      </c>
      <c r="L1508" s="2" t="e">
        <f>ROUND(SUM(#REF!)*I1508/36000,2)</f>
        <v>#REF!</v>
      </c>
      <c r="M1508" t="s">
        <v>24</v>
      </c>
    </row>
    <row r="1509" spans="1:13">
      <c r="A1509" s="30">
        <v>1508</v>
      </c>
      <c r="B1509" s="7" t="s">
        <v>5980</v>
      </c>
      <c r="C1509" s="7" t="s">
        <v>5981</v>
      </c>
      <c r="D1509" s="5" t="s">
        <v>5982</v>
      </c>
      <c r="E1509" s="7" t="s">
        <v>5983</v>
      </c>
      <c r="F1509" s="8">
        <v>30000</v>
      </c>
      <c r="G1509" s="9">
        <v>46262</v>
      </c>
      <c r="H1509" s="9">
        <v>47357</v>
      </c>
      <c r="I1509" s="8">
        <v>3</v>
      </c>
      <c r="J1509" s="5" t="s">
        <v>23</v>
      </c>
      <c r="K1509" s="2">
        <v>24</v>
      </c>
      <c r="L1509" s="2" t="e">
        <f>ROUND(SUM(#REF!)*I1509/36000,2)</f>
        <v>#REF!</v>
      </c>
      <c r="M1509" t="s">
        <v>99</v>
      </c>
    </row>
    <row r="1510" spans="1:13">
      <c r="A1510" s="30">
        <v>1509</v>
      </c>
      <c r="B1510" s="7" t="s">
        <v>600</v>
      </c>
      <c r="C1510" s="7" t="s">
        <v>5984</v>
      </c>
      <c r="D1510" s="5" t="s">
        <v>5985</v>
      </c>
      <c r="E1510" s="7" t="s">
        <v>5986</v>
      </c>
      <c r="F1510" s="8">
        <v>15000</v>
      </c>
      <c r="G1510" s="9">
        <v>46262</v>
      </c>
      <c r="H1510" s="9">
        <v>47357</v>
      </c>
      <c r="I1510" s="8">
        <v>3</v>
      </c>
      <c r="J1510" s="5" t="s">
        <v>23</v>
      </c>
      <c r="K1510" s="2">
        <v>24</v>
      </c>
      <c r="L1510" s="2" t="e">
        <f>ROUND(SUM(#REF!)*I1510/36000,2)</f>
        <v>#REF!</v>
      </c>
      <c r="M1510" t="s">
        <v>24</v>
      </c>
    </row>
    <row r="1511" spans="1:13">
      <c r="A1511" s="30">
        <v>1510</v>
      </c>
      <c r="B1511" s="7" t="s">
        <v>726</v>
      </c>
      <c r="C1511" s="7" t="s">
        <v>727</v>
      </c>
      <c r="D1511" s="5" t="s">
        <v>5987</v>
      </c>
      <c r="E1511" s="7" t="s">
        <v>5988</v>
      </c>
      <c r="F1511" s="8">
        <v>30000</v>
      </c>
      <c r="G1511" s="9">
        <v>46262</v>
      </c>
      <c r="H1511" s="9">
        <v>47357</v>
      </c>
      <c r="I1511" s="8">
        <v>3</v>
      </c>
      <c r="J1511" s="5" t="s">
        <v>23</v>
      </c>
      <c r="K1511" s="2">
        <v>24</v>
      </c>
      <c r="L1511" s="2" t="e">
        <f>ROUND(SUM(#REF!)*I1511/36000,2)</f>
        <v>#REF!</v>
      </c>
      <c r="M1511" t="s">
        <v>24</v>
      </c>
    </row>
    <row r="1512" spans="1:13">
      <c r="A1512" s="30">
        <v>1511</v>
      </c>
      <c r="B1512" s="7" t="s">
        <v>5989</v>
      </c>
      <c r="C1512" s="7" t="s">
        <v>5990</v>
      </c>
      <c r="D1512" s="5" t="s">
        <v>5991</v>
      </c>
      <c r="E1512" s="7" t="s">
        <v>5992</v>
      </c>
      <c r="F1512" s="8">
        <v>30000</v>
      </c>
      <c r="G1512" s="9">
        <v>46262</v>
      </c>
      <c r="H1512" s="9">
        <v>47357</v>
      </c>
      <c r="I1512" s="8">
        <v>3</v>
      </c>
      <c r="J1512" s="5" t="s">
        <v>172</v>
      </c>
      <c r="K1512" s="2">
        <v>24</v>
      </c>
      <c r="L1512" s="2" t="e">
        <f>ROUND(SUM(#REF!)*I1512/36000,2)</f>
        <v>#REF!</v>
      </c>
      <c r="M1512" t="s">
        <v>173</v>
      </c>
    </row>
    <row r="1513" spans="1:13">
      <c r="A1513" s="30">
        <v>1512</v>
      </c>
      <c r="B1513" s="7" t="s">
        <v>5993</v>
      </c>
      <c r="C1513" s="7" t="s">
        <v>5994</v>
      </c>
      <c r="D1513" s="5" t="s">
        <v>5995</v>
      </c>
      <c r="E1513" s="7" t="s">
        <v>5996</v>
      </c>
      <c r="F1513" s="8">
        <v>50000</v>
      </c>
      <c r="G1513" s="9">
        <v>46262</v>
      </c>
      <c r="H1513" s="9">
        <v>47357</v>
      </c>
      <c r="I1513" s="8">
        <v>3</v>
      </c>
      <c r="J1513" s="5" t="s">
        <v>172</v>
      </c>
      <c r="K1513" s="2">
        <v>24</v>
      </c>
      <c r="L1513" s="2" t="e">
        <f>ROUND(SUM(#REF!)*I1513/36000,2)</f>
        <v>#REF!</v>
      </c>
      <c r="M1513" t="s">
        <v>173</v>
      </c>
    </row>
    <row r="1514" spans="1:13">
      <c r="A1514" s="30">
        <v>1513</v>
      </c>
      <c r="B1514" s="7" t="s">
        <v>5997</v>
      </c>
      <c r="C1514" s="7" t="s">
        <v>5998</v>
      </c>
      <c r="D1514" s="5" t="s">
        <v>5999</v>
      </c>
      <c r="E1514" s="7" t="s">
        <v>6000</v>
      </c>
      <c r="F1514" s="8">
        <v>30000</v>
      </c>
      <c r="G1514" s="9">
        <v>46262</v>
      </c>
      <c r="H1514" s="9">
        <v>47296</v>
      </c>
      <c r="I1514" s="8">
        <v>3</v>
      </c>
      <c r="J1514" s="5" t="s">
        <v>172</v>
      </c>
      <c r="K1514" s="2">
        <v>24</v>
      </c>
      <c r="L1514" s="2" t="e">
        <f>ROUND(SUM(#REF!)*I1514/36000,2)</f>
        <v>#REF!</v>
      </c>
      <c r="M1514" t="s">
        <v>173</v>
      </c>
    </row>
    <row r="1515" spans="1:13">
      <c r="A1515" s="30">
        <v>1514</v>
      </c>
      <c r="B1515" s="13" t="s">
        <v>6001</v>
      </c>
      <c r="C1515" s="13" t="s">
        <v>6002</v>
      </c>
      <c r="D1515" s="5" t="s">
        <v>6003</v>
      </c>
      <c r="E1515" s="13" t="s">
        <v>6004</v>
      </c>
      <c r="F1515" s="8">
        <v>50000</v>
      </c>
      <c r="G1515" s="9">
        <v>46262</v>
      </c>
      <c r="H1515" s="9">
        <v>47357</v>
      </c>
      <c r="I1515" s="8">
        <v>3</v>
      </c>
      <c r="J1515" s="5" t="s">
        <v>61</v>
      </c>
      <c r="K1515" s="2">
        <v>24</v>
      </c>
      <c r="L1515" s="2" t="e">
        <f>ROUND(SUM(#REF!)*I1515/36000,2)</f>
        <v>#REF!</v>
      </c>
      <c r="M1515" t="s">
        <v>62</v>
      </c>
    </row>
    <row r="1516" spans="1:13">
      <c r="A1516" s="30">
        <v>1515</v>
      </c>
      <c r="B1516" s="7" t="s">
        <v>6005</v>
      </c>
      <c r="C1516" s="7" t="s">
        <v>6006</v>
      </c>
      <c r="D1516" s="5" t="s">
        <v>6007</v>
      </c>
      <c r="E1516" s="7" t="s">
        <v>6008</v>
      </c>
      <c r="F1516" s="8">
        <v>40000</v>
      </c>
      <c r="G1516" s="9">
        <v>46263</v>
      </c>
      <c r="H1516" s="9">
        <v>47358</v>
      </c>
      <c r="I1516" s="8">
        <v>3</v>
      </c>
      <c r="J1516" s="5" t="s">
        <v>23</v>
      </c>
      <c r="K1516" s="2">
        <v>23</v>
      </c>
      <c r="L1516" s="2" t="e">
        <f>ROUND(SUM(#REF!)*I1516/36000,2)</f>
        <v>#REF!</v>
      </c>
      <c r="M1516" t="s">
        <v>24</v>
      </c>
    </row>
    <row r="1517" spans="1:13">
      <c r="A1517" s="30">
        <v>1516</v>
      </c>
      <c r="B1517" s="7" t="s">
        <v>6009</v>
      </c>
      <c r="C1517" s="7" t="s">
        <v>6010</v>
      </c>
      <c r="D1517" s="5" t="s">
        <v>6011</v>
      </c>
      <c r="E1517" s="7" t="s">
        <v>6012</v>
      </c>
      <c r="F1517" s="8">
        <v>20000</v>
      </c>
      <c r="G1517" s="9">
        <v>46265</v>
      </c>
      <c r="H1517" s="9">
        <v>47360</v>
      </c>
      <c r="I1517" s="8">
        <v>3</v>
      </c>
      <c r="J1517" s="5" t="s">
        <v>878</v>
      </c>
      <c r="K1517" s="2">
        <v>21</v>
      </c>
      <c r="L1517" s="2" t="e">
        <f>ROUND(SUM(#REF!)*I1517/36000,2)</f>
        <v>#REF!</v>
      </c>
      <c r="M1517" t="s">
        <v>879</v>
      </c>
    </row>
    <row r="1518" spans="1:13">
      <c r="A1518" s="30">
        <v>1517</v>
      </c>
      <c r="B1518" s="7" t="s">
        <v>318</v>
      </c>
      <c r="C1518" s="7" t="s">
        <v>6013</v>
      </c>
      <c r="D1518" s="5" t="s">
        <v>6014</v>
      </c>
      <c r="E1518" s="7" t="s">
        <v>6015</v>
      </c>
      <c r="F1518" s="8">
        <v>30000</v>
      </c>
      <c r="G1518" s="9">
        <v>46265</v>
      </c>
      <c r="H1518" s="9">
        <v>47360</v>
      </c>
      <c r="I1518" s="8">
        <v>3</v>
      </c>
      <c r="J1518" s="5" t="s">
        <v>23</v>
      </c>
      <c r="K1518" s="2">
        <v>21</v>
      </c>
      <c r="L1518" s="2" t="e">
        <f>ROUND(SUM(#REF!)*I1518/36000,2)</f>
        <v>#REF!</v>
      </c>
      <c r="M1518" t="s">
        <v>24</v>
      </c>
    </row>
    <row r="1519" spans="1:13">
      <c r="A1519" s="30">
        <v>1518</v>
      </c>
      <c r="B1519" s="7" t="s">
        <v>6016</v>
      </c>
      <c r="C1519" s="7" t="s">
        <v>6017</v>
      </c>
      <c r="D1519" s="5" t="s">
        <v>6018</v>
      </c>
      <c r="E1519" s="7" t="s">
        <v>6019</v>
      </c>
      <c r="F1519" s="8">
        <v>30000</v>
      </c>
      <c r="G1519" s="9">
        <v>46265</v>
      </c>
      <c r="H1519" s="9">
        <v>47360</v>
      </c>
      <c r="I1519" s="8">
        <v>3</v>
      </c>
      <c r="J1519" s="5" t="s">
        <v>23</v>
      </c>
      <c r="K1519" s="2">
        <v>21</v>
      </c>
      <c r="L1519" s="2" t="e">
        <f>ROUND(SUM(#REF!)*I1519/36000,2)</f>
        <v>#REF!</v>
      </c>
      <c r="M1519" t="s">
        <v>24</v>
      </c>
    </row>
    <row r="1520" spans="1:13">
      <c r="A1520" s="30">
        <v>1519</v>
      </c>
      <c r="B1520" s="7" t="s">
        <v>6020</v>
      </c>
      <c r="C1520" s="7" t="s">
        <v>6021</v>
      </c>
      <c r="D1520" s="5" t="s">
        <v>6022</v>
      </c>
      <c r="E1520" s="7" t="s">
        <v>6023</v>
      </c>
      <c r="F1520" s="8">
        <v>30000</v>
      </c>
      <c r="G1520" s="9">
        <v>46265</v>
      </c>
      <c r="H1520" s="9">
        <v>47360</v>
      </c>
      <c r="I1520" s="8">
        <v>3</v>
      </c>
      <c r="J1520" s="5" t="s">
        <v>23</v>
      </c>
      <c r="K1520" s="2">
        <v>21</v>
      </c>
      <c r="L1520" s="2" t="e">
        <f>ROUND(SUM(#REF!)*I1520/36000,2)</f>
        <v>#REF!</v>
      </c>
      <c r="M1520" t="s">
        <v>24</v>
      </c>
    </row>
    <row r="1521" spans="1:13">
      <c r="A1521" s="30">
        <v>1520</v>
      </c>
      <c r="B1521" s="7" t="s">
        <v>6024</v>
      </c>
      <c r="C1521" s="7" t="s">
        <v>6025</v>
      </c>
      <c r="D1521" s="5" t="s">
        <v>6026</v>
      </c>
      <c r="E1521" s="7" t="s">
        <v>6027</v>
      </c>
      <c r="F1521" s="8">
        <v>10000</v>
      </c>
      <c r="G1521" s="9">
        <v>46265</v>
      </c>
      <c r="H1521" s="9">
        <v>47117</v>
      </c>
      <c r="I1521" s="8">
        <v>3</v>
      </c>
      <c r="J1521" s="5" t="s">
        <v>2110</v>
      </c>
      <c r="K1521" s="2">
        <v>21</v>
      </c>
      <c r="L1521" s="2" t="e">
        <f>ROUND(SUM(#REF!)*I1521/36000,2)</f>
        <v>#REF!</v>
      </c>
      <c r="M1521" t="s">
        <v>2111</v>
      </c>
    </row>
    <row r="1522" spans="1:13">
      <c r="A1522" s="30">
        <v>1521</v>
      </c>
      <c r="B1522" s="7" t="s">
        <v>6028</v>
      </c>
      <c r="C1522" s="7" t="s">
        <v>6029</v>
      </c>
      <c r="D1522" s="35" t="s">
        <v>6030</v>
      </c>
      <c r="E1522" s="7" t="s">
        <v>6031</v>
      </c>
      <c r="F1522" s="8">
        <v>50000</v>
      </c>
      <c r="G1522" s="9">
        <v>46265</v>
      </c>
      <c r="H1522" s="9">
        <v>47360</v>
      </c>
      <c r="I1522" s="8">
        <v>3</v>
      </c>
      <c r="J1522" s="5" t="s">
        <v>586</v>
      </c>
      <c r="K1522" s="2">
        <v>0</v>
      </c>
      <c r="L1522" s="2" t="e">
        <f>ROUND(SUM(#REF!)*I1522/36000,2)</f>
        <v>#REF!</v>
      </c>
      <c r="M1522" t="s">
        <v>587</v>
      </c>
    </row>
    <row r="1523" spans="1:13">
      <c r="A1523" s="30">
        <v>1522</v>
      </c>
      <c r="B1523" s="7" t="s">
        <v>6032</v>
      </c>
      <c r="C1523" s="7" t="s">
        <v>6033</v>
      </c>
      <c r="D1523" s="5" t="s">
        <v>6034</v>
      </c>
      <c r="E1523" s="7" t="s">
        <v>6035</v>
      </c>
      <c r="F1523" s="8">
        <v>50000</v>
      </c>
      <c r="G1523" s="9">
        <v>46265</v>
      </c>
      <c r="H1523" s="9">
        <v>47360</v>
      </c>
      <c r="I1523" s="8">
        <v>3</v>
      </c>
      <c r="J1523" s="5" t="s">
        <v>172</v>
      </c>
      <c r="K1523" s="2">
        <v>21</v>
      </c>
      <c r="L1523" s="2" t="e">
        <f>ROUND(SUM(#REF!)*I1523/36000,2)</f>
        <v>#REF!</v>
      </c>
      <c r="M1523" t="s">
        <v>173</v>
      </c>
    </row>
    <row r="1524" spans="1:13">
      <c r="A1524" s="30">
        <v>1523</v>
      </c>
      <c r="B1524" s="13" t="s">
        <v>6036</v>
      </c>
      <c r="C1524" s="13" t="s">
        <v>6037</v>
      </c>
      <c r="D1524" s="5" t="s">
        <v>6038</v>
      </c>
      <c r="E1524" s="13" t="s">
        <v>6039</v>
      </c>
      <c r="F1524" s="8">
        <v>50000</v>
      </c>
      <c r="G1524" s="9">
        <v>46265</v>
      </c>
      <c r="H1524" s="9">
        <v>47360</v>
      </c>
      <c r="I1524" s="8">
        <v>3</v>
      </c>
      <c r="J1524" s="5" t="s">
        <v>172</v>
      </c>
      <c r="K1524" s="2">
        <v>21</v>
      </c>
      <c r="L1524" s="2" t="e">
        <f>ROUND(SUM(#REF!)*I1524/36000,2)</f>
        <v>#REF!</v>
      </c>
      <c r="M1524" t="s">
        <v>173</v>
      </c>
    </row>
    <row r="1525" spans="1:13">
      <c r="A1525" s="30">
        <v>1524</v>
      </c>
      <c r="B1525" s="30" t="s">
        <v>6040</v>
      </c>
      <c r="C1525" s="30" t="s">
        <v>6041</v>
      </c>
      <c r="D1525" s="30" t="s">
        <v>6042</v>
      </c>
      <c r="E1525" s="30" t="s">
        <v>6043</v>
      </c>
      <c r="F1525" s="31">
        <v>50000</v>
      </c>
      <c r="G1525" s="32">
        <v>46266</v>
      </c>
      <c r="H1525" s="32">
        <v>47361</v>
      </c>
      <c r="I1525" s="31">
        <v>3</v>
      </c>
      <c r="J1525" s="30" t="s">
        <v>17</v>
      </c>
      <c r="K1525" s="2">
        <v>20</v>
      </c>
      <c r="L1525" s="2" t="e">
        <f>ROUND(SUM(#REF!)*I1525/36000,2)</f>
        <v>#REF!</v>
      </c>
      <c r="M1525" t="s">
        <v>18</v>
      </c>
    </row>
    <row r="1526" spans="1:13">
      <c r="A1526" s="30">
        <v>1525</v>
      </c>
      <c r="B1526" s="30" t="s">
        <v>6044</v>
      </c>
      <c r="C1526" s="30" t="s">
        <v>6045</v>
      </c>
      <c r="D1526" s="30" t="s">
        <v>6046</v>
      </c>
      <c r="E1526" s="30" t="s">
        <v>6047</v>
      </c>
      <c r="F1526" s="31">
        <v>30000</v>
      </c>
      <c r="G1526" s="32">
        <v>46266</v>
      </c>
      <c r="H1526" s="32">
        <v>47361</v>
      </c>
      <c r="I1526" s="31">
        <v>3</v>
      </c>
      <c r="J1526" s="30" t="s">
        <v>17</v>
      </c>
      <c r="K1526" s="2">
        <v>20</v>
      </c>
      <c r="L1526" s="2" t="e">
        <f>ROUND(SUM(#REF!)*I1526/36000,2)</f>
        <v>#REF!</v>
      </c>
      <c r="M1526" t="s">
        <v>18</v>
      </c>
    </row>
    <row r="1527" spans="1:13">
      <c r="A1527" s="30">
        <v>1526</v>
      </c>
      <c r="B1527" s="30" t="s">
        <v>6048</v>
      </c>
      <c r="C1527" s="30" t="s">
        <v>6049</v>
      </c>
      <c r="D1527" s="30" t="s">
        <v>6050</v>
      </c>
      <c r="E1527" s="30" t="s">
        <v>6051</v>
      </c>
      <c r="F1527" s="31">
        <v>50000</v>
      </c>
      <c r="G1527" s="32">
        <v>46266</v>
      </c>
      <c r="H1527" s="32">
        <v>47361</v>
      </c>
      <c r="I1527" s="31">
        <v>3</v>
      </c>
      <c r="J1527" s="30" t="s">
        <v>17</v>
      </c>
      <c r="K1527" s="2">
        <v>20</v>
      </c>
      <c r="L1527" s="2" t="e">
        <f>ROUND(SUM(#REF!)*I1527/36000,2)</f>
        <v>#REF!</v>
      </c>
      <c r="M1527" t="s">
        <v>18</v>
      </c>
    </row>
    <row r="1528" spans="1:13">
      <c r="A1528" s="30">
        <v>1527</v>
      </c>
      <c r="B1528" s="30" t="s">
        <v>6052</v>
      </c>
      <c r="C1528" s="30" t="s">
        <v>6053</v>
      </c>
      <c r="D1528" s="30" t="s">
        <v>6054</v>
      </c>
      <c r="E1528" s="30" t="s">
        <v>6055</v>
      </c>
      <c r="F1528" s="31">
        <v>10000</v>
      </c>
      <c r="G1528" s="32">
        <v>46266</v>
      </c>
      <c r="H1528" s="32">
        <v>47361</v>
      </c>
      <c r="I1528" s="31">
        <v>3</v>
      </c>
      <c r="J1528" s="30" t="s">
        <v>17</v>
      </c>
      <c r="K1528" s="2">
        <v>20</v>
      </c>
      <c r="L1528" s="2" t="e">
        <f>ROUND(SUM(#REF!)*I1528/36000,2)</f>
        <v>#REF!</v>
      </c>
      <c r="M1528" t="s">
        <v>18</v>
      </c>
    </row>
    <row r="1529" spans="1:13">
      <c r="A1529" s="30">
        <v>1528</v>
      </c>
      <c r="B1529" s="30" t="s">
        <v>6056</v>
      </c>
      <c r="C1529" s="30" t="s">
        <v>6057</v>
      </c>
      <c r="D1529" s="30" t="s">
        <v>6058</v>
      </c>
      <c r="E1529" s="30" t="s">
        <v>6059</v>
      </c>
      <c r="F1529" s="31">
        <v>20000</v>
      </c>
      <c r="G1529" s="32">
        <v>46266</v>
      </c>
      <c r="H1529" s="32">
        <v>47361</v>
      </c>
      <c r="I1529" s="31">
        <v>3</v>
      </c>
      <c r="J1529" s="30" t="s">
        <v>640</v>
      </c>
      <c r="K1529" s="2">
        <v>20</v>
      </c>
      <c r="L1529" s="2" t="e">
        <f>ROUND(SUM(#REF!)*I1529/36000,2)</f>
        <v>#REF!</v>
      </c>
      <c r="M1529" t="s">
        <v>641</v>
      </c>
    </row>
    <row r="1530" spans="1:13">
      <c r="A1530" s="30">
        <v>1529</v>
      </c>
      <c r="B1530" s="30" t="s">
        <v>6060</v>
      </c>
      <c r="C1530" s="30" t="s">
        <v>6061</v>
      </c>
      <c r="D1530" s="30" t="s">
        <v>6062</v>
      </c>
      <c r="E1530" s="30" t="s">
        <v>6063</v>
      </c>
      <c r="F1530" s="31">
        <v>15000</v>
      </c>
      <c r="G1530" s="32">
        <v>46266</v>
      </c>
      <c r="H1530" s="32">
        <v>47361</v>
      </c>
      <c r="I1530" s="31">
        <v>3</v>
      </c>
      <c r="J1530" s="30" t="s">
        <v>640</v>
      </c>
      <c r="K1530" s="2">
        <v>20</v>
      </c>
      <c r="L1530" s="2" t="e">
        <f>ROUND(SUM(#REF!)*I1530/36000,2)</f>
        <v>#REF!</v>
      </c>
      <c r="M1530" t="s">
        <v>641</v>
      </c>
    </row>
    <row r="1531" spans="1:13">
      <c r="A1531" s="30">
        <v>1530</v>
      </c>
      <c r="B1531" s="30" t="s">
        <v>6064</v>
      </c>
      <c r="C1531" s="30" t="s">
        <v>6065</v>
      </c>
      <c r="D1531" s="30" t="s">
        <v>6066</v>
      </c>
      <c r="E1531" s="30" t="s">
        <v>6067</v>
      </c>
      <c r="F1531" s="31">
        <v>20000</v>
      </c>
      <c r="G1531" s="32">
        <v>46266</v>
      </c>
      <c r="H1531" s="32">
        <v>47361</v>
      </c>
      <c r="I1531" s="31">
        <v>3</v>
      </c>
      <c r="J1531" s="30" t="s">
        <v>640</v>
      </c>
      <c r="K1531" s="2">
        <v>20</v>
      </c>
      <c r="L1531" s="2" t="e">
        <f>ROUND(SUM(#REF!)*I1531/36000,2)</f>
        <v>#REF!</v>
      </c>
      <c r="M1531" t="s">
        <v>641</v>
      </c>
    </row>
    <row r="1532" spans="1:13">
      <c r="A1532" s="30">
        <v>1531</v>
      </c>
      <c r="B1532" s="30" t="s">
        <v>6068</v>
      </c>
      <c r="C1532" s="30" t="s">
        <v>6069</v>
      </c>
      <c r="D1532" s="30" t="s">
        <v>6070</v>
      </c>
      <c r="E1532" s="30" t="s">
        <v>6071</v>
      </c>
      <c r="F1532" s="31">
        <v>50000</v>
      </c>
      <c r="G1532" s="32">
        <v>46266</v>
      </c>
      <c r="H1532" s="32">
        <v>47361</v>
      </c>
      <c r="I1532" s="31">
        <v>3</v>
      </c>
      <c r="J1532" s="30" t="s">
        <v>23</v>
      </c>
      <c r="K1532" s="2">
        <v>20</v>
      </c>
      <c r="L1532" s="2" t="e">
        <f>ROUND(SUM(#REF!)*I1532/36000,2)</f>
        <v>#REF!</v>
      </c>
      <c r="M1532" t="s">
        <v>24</v>
      </c>
    </row>
    <row r="1533" spans="1:13">
      <c r="A1533" s="30">
        <v>1532</v>
      </c>
      <c r="B1533" s="30" t="s">
        <v>6072</v>
      </c>
      <c r="C1533" s="30" t="s">
        <v>6073</v>
      </c>
      <c r="D1533" s="30" t="s">
        <v>6074</v>
      </c>
      <c r="E1533" s="30" t="s">
        <v>6075</v>
      </c>
      <c r="F1533" s="31">
        <v>50000</v>
      </c>
      <c r="G1533" s="32">
        <v>46266</v>
      </c>
      <c r="H1533" s="32">
        <v>47361</v>
      </c>
      <c r="I1533" s="31">
        <v>3</v>
      </c>
      <c r="J1533" s="30" t="s">
        <v>23</v>
      </c>
      <c r="K1533" s="2">
        <v>20</v>
      </c>
      <c r="L1533" s="2" t="e">
        <f>ROUND(SUM(#REF!)*I1533/36000,2)</f>
        <v>#REF!</v>
      </c>
      <c r="M1533" t="s">
        <v>24</v>
      </c>
    </row>
    <row r="1534" spans="1:13">
      <c r="A1534" s="30">
        <v>1533</v>
      </c>
      <c r="B1534" s="30" t="s">
        <v>6076</v>
      </c>
      <c r="C1534" s="30" t="s">
        <v>6077</v>
      </c>
      <c r="D1534" s="30" t="s">
        <v>6078</v>
      </c>
      <c r="E1534" s="30" t="s">
        <v>6079</v>
      </c>
      <c r="F1534" s="31">
        <v>30000</v>
      </c>
      <c r="G1534" s="32">
        <v>46266</v>
      </c>
      <c r="H1534" s="32">
        <v>47361</v>
      </c>
      <c r="I1534" s="31">
        <v>3</v>
      </c>
      <c r="J1534" s="30" t="s">
        <v>23</v>
      </c>
      <c r="K1534" s="2">
        <v>20</v>
      </c>
      <c r="L1534" s="2" t="e">
        <f>ROUND(SUM(#REF!)*I1534/36000,2)</f>
        <v>#REF!</v>
      </c>
      <c r="M1534" t="s">
        <v>24</v>
      </c>
    </row>
    <row r="1535" spans="1:13">
      <c r="A1535" s="30">
        <v>1534</v>
      </c>
      <c r="B1535" s="30" t="s">
        <v>2362</v>
      </c>
      <c r="C1535" s="30" t="s">
        <v>6080</v>
      </c>
      <c r="D1535" s="30" t="s">
        <v>6081</v>
      </c>
      <c r="E1535" s="30" t="s">
        <v>6082</v>
      </c>
      <c r="F1535" s="31">
        <v>10000</v>
      </c>
      <c r="G1535" s="32">
        <v>46266</v>
      </c>
      <c r="H1535" s="32">
        <v>47149</v>
      </c>
      <c r="I1535" s="31">
        <v>3</v>
      </c>
      <c r="J1535" s="30" t="s">
        <v>2110</v>
      </c>
      <c r="K1535" s="2">
        <v>20</v>
      </c>
      <c r="L1535" s="2" t="e">
        <f>ROUND(SUM(#REF!)*I1535/36000,2)</f>
        <v>#REF!</v>
      </c>
      <c r="M1535" t="s">
        <v>2111</v>
      </c>
    </row>
    <row r="1536" spans="1:13">
      <c r="A1536" s="30">
        <v>1535</v>
      </c>
      <c r="B1536" s="30" t="s">
        <v>6083</v>
      </c>
      <c r="C1536" s="30" t="s">
        <v>6084</v>
      </c>
      <c r="D1536" s="30" t="s">
        <v>6085</v>
      </c>
      <c r="E1536" s="30" t="s">
        <v>6086</v>
      </c>
      <c r="F1536" s="31">
        <v>50000</v>
      </c>
      <c r="G1536" s="32">
        <v>46266</v>
      </c>
      <c r="H1536" s="32">
        <v>47361</v>
      </c>
      <c r="I1536" s="31">
        <v>3</v>
      </c>
      <c r="J1536" s="30" t="s">
        <v>586</v>
      </c>
      <c r="K1536" s="2">
        <v>20</v>
      </c>
      <c r="L1536" s="2" t="e">
        <f>ROUND(SUM(#REF!)*I1536/36000,2)</f>
        <v>#REF!</v>
      </c>
      <c r="M1536" t="s">
        <v>587</v>
      </c>
    </row>
    <row r="1537" spans="1:13">
      <c r="A1537" s="30">
        <v>1536</v>
      </c>
      <c r="B1537" s="30" t="s">
        <v>6087</v>
      </c>
      <c r="C1537" s="30" t="s">
        <v>6088</v>
      </c>
      <c r="D1537" s="30" t="s">
        <v>6089</v>
      </c>
      <c r="E1537" s="30" t="s">
        <v>6090</v>
      </c>
      <c r="F1537" s="31">
        <v>50000</v>
      </c>
      <c r="G1537" s="32">
        <v>46266</v>
      </c>
      <c r="H1537" s="32">
        <v>47361</v>
      </c>
      <c r="I1537" s="31">
        <v>3</v>
      </c>
      <c r="J1537" s="30" t="s">
        <v>586</v>
      </c>
      <c r="K1537" s="2">
        <v>20</v>
      </c>
      <c r="L1537" s="2" t="e">
        <f>ROUND(SUM(#REF!)*I1537/36000,2)</f>
        <v>#REF!</v>
      </c>
      <c r="M1537" t="s">
        <v>587</v>
      </c>
    </row>
    <row r="1538" spans="1:13">
      <c r="A1538" s="30">
        <v>1537</v>
      </c>
      <c r="B1538" s="30" t="s">
        <v>6091</v>
      </c>
      <c r="C1538" s="30" t="s">
        <v>6092</v>
      </c>
      <c r="D1538" s="30" t="s">
        <v>6093</v>
      </c>
      <c r="E1538" s="30" t="s">
        <v>6094</v>
      </c>
      <c r="F1538" s="31">
        <v>50000</v>
      </c>
      <c r="G1538" s="32">
        <v>46266</v>
      </c>
      <c r="H1538" s="32">
        <v>47360</v>
      </c>
      <c r="I1538" s="31">
        <v>3</v>
      </c>
      <c r="J1538" s="30" t="s">
        <v>172</v>
      </c>
      <c r="K1538" s="2">
        <v>20</v>
      </c>
      <c r="L1538" s="2" t="e">
        <f>ROUND(SUM(#REF!)*I1538/36000,2)</f>
        <v>#REF!</v>
      </c>
      <c r="M1538" t="s">
        <v>173</v>
      </c>
    </row>
    <row r="1539" spans="1:13">
      <c r="A1539" s="30">
        <v>1538</v>
      </c>
      <c r="B1539" s="30" t="s">
        <v>6095</v>
      </c>
      <c r="C1539" s="30" t="s">
        <v>6096</v>
      </c>
      <c r="D1539" s="30" t="s">
        <v>6097</v>
      </c>
      <c r="E1539" s="30" t="s">
        <v>6098</v>
      </c>
      <c r="F1539" s="31">
        <v>30000</v>
      </c>
      <c r="G1539" s="32">
        <v>46266</v>
      </c>
      <c r="H1539" s="32">
        <v>47330</v>
      </c>
      <c r="I1539" s="31">
        <v>3</v>
      </c>
      <c r="J1539" s="30" t="s">
        <v>172</v>
      </c>
      <c r="K1539" s="2">
        <v>20</v>
      </c>
      <c r="L1539" s="2" t="e">
        <f>ROUND(SUM(#REF!)*I1539/36000,2)</f>
        <v>#REF!</v>
      </c>
      <c r="M1539" t="s">
        <v>173</v>
      </c>
    </row>
    <row r="1540" spans="1:13">
      <c r="A1540" s="30">
        <v>1539</v>
      </c>
      <c r="B1540" s="30" t="s">
        <v>6099</v>
      </c>
      <c r="C1540" s="30" t="s">
        <v>6100</v>
      </c>
      <c r="D1540" s="30" t="s">
        <v>6101</v>
      </c>
      <c r="E1540" s="30" t="s">
        <v>6102</v>
      </c>
      <c r="F1540" s="31">
        <v>50000</v>
      </c>
      <c r="G1540" s="32">
        <v>46266</v>
      </c>
      <c r="H1540" s="32">
        <v>47361</v>
      </c>
      <c r="I1540" s="31">
        <v>3</v>
      </c>
      <c r="J1540" s="30" t="s">
        <v>172</v>
      </c>
      <c r="K1540" s="2">
        <v>20</v>
      </c>
      <c r="L1540" s="2" t="e">
        <f>ROUND(SUM(#REF!)*I1540/36000,2)</f>
        <v>#REF!</v>
      </c>
      <c r="M1540" t="s">
        <v>173</v>
      </c>
    </row>
    <row r="1541" spans="1:13">
      <c r="A1541" s="30">
        <v>1540</v>
      </c>
      <c r="B1541" s="30" t="s">
        <v>6103</v>
      </c>
      <c r="C1541" s="30" t="s">
        <v>6104</v>
      </c>
      <c r="D1541" s="30" t="s">
        <v>6105</v>
      </c>
      <c r="E1541" s="30" t="s">
        <v>6106</v>
      </c>
      <c r="F1541" s="31">
        <v>20000</v>
      </c>
      <c r="G1541" s="32">
        <v>46266</v>
      </c>
      <c r="H1541" s="32">
        <v>47361</v>
      </c>
      <c r="I1541" s="31">
        <v>3</v>
      </c>
      <c r="J1541" s="30" t="s">
        <v>172</v>
      </c>
      <c r="K1541" s="2">
        <v>20</v>
      </c>
      <c r="L1541" s="2" t="e">
        <f>ROUND(SUM(#REF!)*I1541/36000,2)</f>
        <v>#REF!</v>
      </c>
      <c r="M1541" t="s">
        <v>173</v>
      </c>
    </row>
    <row r="1542" spans="1:13">
      <c r="A1542" s="30">
        <v>1541</v>
      </c>
      <c r="B1542" s="30" t="s">
        <v>6107</v>
      </c>
      <c r="C1542" s="30" t="s">
        <v>6108</v>
      </c>
      <c r="D1542" s="30" t="s">
        <v>6109</v>
      </c>
      <c r="E1542" s="30" t="s">
        <v>6110</v>
      </c>
      <c r="F1542" s="31">
        <v>50000</v>
      </c>
      <c r="G1542" s="32">
        <v>46266</v>
      </c>
      <c r="H1542" s="32">
        <v>47087</v>
      </c>
      <c r="I1542" s="31">
        <v>3</v>
      </c>
      <c r="J1542" s="30" t="s">
        <v>61</v>
      </c>
      <c r="K1542" s="2">
        <v>20</v>
      </c>
      <c r="L1542" s="2" t="e">
        <f>ROUND(SUM(#REF!)*I1542/36000,2)</f>
        <v>#REF!</v>
      </c>
      <c r="M1542" t="s">
        <v>62</v>
      </c>
    </row>
    <row r="1543" spans="1:13">
      <c r="A1543" s="30">
        <v>1542</v>
      </c>
      <c r="B1543" s="30" t="s">
        <v>6111</v>
      </c>
      <c r="C1543" s="30" t="s">
        <v>6112</v>
      </c>
      <c r="D1543" s="30" t="s">
        <v>6113</v>
      </c>
      <c r="E1543" s="30" t="s">
        <v>6114</v>
      </c>
      <c r="F1543" s="31">
        <v>30000</v>
      </c>
      <c r="G1543" s="32">
        <v>46266</v>
      </c>
      <c r="H1543" s="32">
        <v>47361</v>
      </c>
      <c r="I1543" s="31">
        <v>3</v>
      </c>
      <c r="J1543" s="30" t="s">
        <v>61</v>
      </c>
      <c r="K1543" s="2">
        <v>20</v>
      </c>
      <c r="L1543" s="2" t="e">
        <f>ROUND(SUM(#REF!)*I1543/36000,2)</f>
        <v>#REF!</v>
      </c>
      <c r="M1543" t="s">
        <v>62</v>
      </c>
    </row>
    <row r="1544" spans="1:13">
      <c r="A1544" s="30">
        <v>1543</v>
      </c>
      <c r="B1544" s="30" t="s">
        <v>6115</v>
      </c>
      <c r="C1544" s="30" t="s">
        <v>6116</v>
      </c>
      <c r="D1544" s="30" t="s">
        <v>6117</v>
      </c>
      <c r="E1544" s="30" t="s">
        <v>6118</v>
      </c>
      <c r="F1544" s="31">
        <v>70000</v>
      </c>
      <c r="G1544" s="32">
        <v>46267</v>
      </c>
      <c r="H1544" s="32">
        <v>47362</v>
      </c>
      <c r="I1544" s="31">
        <v>3</v>
      </c>
      <c r="J1544" s="30" t="s">
        <v>640</v>
      </c>
      <c r="K1544" s="2">
        <v>19</v>
      </c>
      <c r="L1544" s="2" t="e">
        <f>ROUND(SUM(#REF!)*I1544/36000,2)</f>
        <v>#REF!</v>
      </c>
      <c r="M1544" t="s">
        <v>641</v>
      </c>
    </row>
    <row r="1545" spans="1:13">
      <c r="A1545" s="30">
        <v>1544</v>
      </c>
      <c r="B1545" s="30" t="s">
        <v>6119</v>
      </c>
      <c r="C1545" s="30" t="s">
        <v>6120</v>
      </c>
      <c r="D1545" s="30" t="s">
        <v>6121</v>
      </c>
      <c r="E1545" s="30" t="s">
        <v>6122</v>
      </c>
      <c r="F1545" s="31">
        <v>20000</v>
      </c>
      <c r="G1545" s="32">
        <v>46267</v>
      </c>
      <c r="H1545" s="32">
        <v>47362</v>
      </c>
      <c r="I1545" s="31">
        <v>3</v>
      </c>
      <c r="J1545" s="30" t="s">
        <v>23</v>
      </c>
      <c r="K1545" s="2">
        <v>19</v>
      </c>
      <c r="L1545" s="2" t="e">
        <f>ROUND(SUM(#REF!)*I1545/36000,2)</f>
        <v>#REF!</v>
      </c>
      <c r="M1545" t="s">
        <v>99</v>
      </c>
    </row>
    <row r="1546" spans="1:13">
      <c r="A1546" s="30">
        <v>1545</v>
      </c>
      <c r="B1546" s="30" t="s">
        <v>6123</v>
      </c>
      <c r="C1546" s="30" t="s">
        <v>6124</v>
      </c>
      <c r="D1546" s="30" t="s">
        <v>6125</v>
      </c>
      <c r="E1546" s="30" t="s">
        <v>6126</v>
      </c>
      <c r="F1546" s="31">
        <v>25000</v>
      </c>
      <c r="G1546" s="32">
        <v>46267</v>
      </c>
      <c r="H1546" s="32">
        <v>47362</v>
      </c>
      <c r="I1546" s="31">
        <v>3</v>
      </c>
      <c r="J1546" s="30" t="s">
        <v>23</v>
      </c>
      <c r="K1546" s="2">
        <v>19</v>
      </c>
      <c r="L1546" s="2" t="e">
        <f>ROUND(SUM(#REF!)*I1546/36000,2)</f>
        <v>#REF!</v>
      </c>
      <c r="M1546" t="s">
        <v>24</v>
      </c>
    </row>
    <row r="1547" spans="1:13">
      <c r="A1547" s="30">
        <v>1546</v>
      </c>
      <c r="B1547" s="30" t="s">
        <v>6127</v>
      </c>
      <c r="C1547" s="30" t="s">
        <v>6128</v>
      </c>
      <c r="D1547" s="30" t="s">
        <v>6129</v>
      </c>
      <c r="E1547" s="30" t="s">
        <v>6130</v>
      </c>
      <c r="F1547" s="31">
        <v>30000</v>
      </c>
      <c r="G1547" s="32">
        <v>46267</v>
      </c>
      <c r="H1547" s="32">
        <v>47362</v>
      </c>
      <c r="I1547" s="31">
        <v>3</v>
      </c>
      <c r="J1547" s="30" t="s">
        <v>23</v>
      </c>
      <c r="K1547" s="2">
        <v>19</v>
      </c>
      <c r="L1547" s="2" t="e">
        <f>ROUND(SUM(#REF!)*I1547/36000,2)</f>
        <v>#REF!</v>
      </c>
      <c r="M1547" t="s">
        <v>24</v>
      </c>
    </row>
    <row r="1548" spans="1:13">
      <c r="A1548" s="30">
        <v>1547</v>
      </c>
      <c r="B1548" s="30" t="s">
        <v>6131</v>
      </c>
      <c r="C1548" s="30" t="s">
        <v>6132</v>
      </c>
      <c r="D1548" s="30" t="s">
        <v>6133</v>
      </c>
      <c r="E1548" s="30" t="s">
        <v>6134</v>
      </c>
      <c r="F1548" s="31">
        <v>30000</v>
      </c>
      <c r="G1548" s="32">
        <v>46267</v>
      </c>
      <c r="H1548" s="32">
        <v>47362</v>
      </c>
      <c r="I1548" s="31">
        <v>3</v>
      </c>
      <c r="J1548" s="30" t="s">
        <v>23</v>
      </c>
      <c r="K1548" s="2">
        <v>19</v>
      </c>
      <c r="L1548" s="2" t="e">
        <f>ROUND(SUM(#REF!)*I1548/36000,2)</f>
        <v>#REF!</v>
      </c>
      <c r="M1548" t="s">
        <v>99</v>
      </c>
    </row>
    <row r="1549" spans="1:13">
      <c r="A1549" s="30">
        <v>1548</v>
      </c>
      <c r="B1549" s="30" t="s">
        <v>6135</v>
      </c>
      <c r="C1549" s="30" t="s">
        <v>6136</v>
      </c>
      <c r="D1549" s="30" t="s">
        <v>6137</v>
      </c>
      <c r="E1549" s="30" t="s">
        <v>6138</v>
      </c>
      <c r="F1549" s="31">
        <v>50000</v>
      </c>
      <c r="G1549" s="32">
        <v>46267</v>
      </c>
      <c r="H1549" s="32">
        <v>47362</v>
      </c>
      <c r="I1549" s="31">
        <v>3</v>
      </c>
      <c r="J1549" s="30" t="s">
        <v>23</v>
      </c>
      <c r="K1549" s="2">
        <v>19</v>
      </c>
      <c r="L1549" s="2" t="e">
        <f>ROUND(SUM(#REF!)*I1549/36000,2)</f>
        <v>#REF!</v>
      </c>
      <c r="M1549" t="s">
        <v>99</v>
      </c>
    </row>
    <row r="1550" spans="1:13">
      <c r="A1550" s="30">
        <v>1549</v>
      </c>
      <c r="B1550" s="30" t="s">
        <v>6139</v>
      </c>
      <c r="C1550" s="30" t="s">
        <v>6140</v>
      </c>
      <c r="D1550" s="30" t="s">
        <v>6141</v>
      </c>
      <c r="E1550" s="30" t="s">
        <v>6142</v>
      </c>
      <c r="F1550" s="31">
        <v>30000</v>
      </c>
      <c r="G1550" s="32">
        <v>46267</v>
      </c>
      <c r="H1550" s="32">
        <v>47362</v>
      </c>
      <c r="I1550" s="31">
        <v>3</v>
      </c>
      <c r="J1550" s="30" t="s">
        <v>23</v>
      </c>
      <c r="K1550" s="2">
        <v>19</v>
      </c>
      <c r="L1550" s="2" t="e">
        <f>ROUND(SUM(#REF!)*I1550/36000,2)</f>
        <v>#REF!</v>
      </c>
      <c r="M1550" t="s">
        <v>24</v>
      </c>
    </row>
    <row r="1551" spans="1:13">
      <c r="A1551" s="30">
        <v>1550</v>
      </c>
      <c r="B1551" s="30" t="s">
        <v>6143</v>
      </c>
      <c r="C1551" s="30" t="s">
        <v>6144</v>
      </c>
      <c r="D1551" s="30" t="s">
        <v>6145</v>
      </c>
      <c r="E1551" s="30" t="s">
        <v>6146</v>
      </c>
      <c r="F1551" s="31">
        <v>30000</v>
      </c>
      <c r="G1551" s="32">
        <v>46267</v>
      </c>
      <c r="H1551" s="32">
        <v>46997</v>
      </c>
      <c r="I1551" s="31">
        <v>3</v>
      </c>
      <c r="J1551" s="30" t="s">
        <v>2110</v>
      </c>
      <c r="K1551" s="2">
        <v>19</v>
      </c>
      <c r="L1551" s="2" t="e">
        <f>ROUND(SUM(#REF!)*I1551/36000,2)</f>
        <v>#REF!</v>
      </c>
      <c r="M1551" t="s">
        <v>2111</v>
      </c>
    </row>
    <row r="1552" spans="1:13">
      <c r="A1552" s="30">
        <v>1551</v>
      </c>
      <c r="B1552" s="30" t="s">
        <v>6147</v>
      </c>
      <c r="C1552" s="30" t="s">
        <v>6148</v>
      </c>
      <c r="D1552" s="30" t="s">
        <v>6149</v>
      </c>
      <c r="E1552" s="30" t="s">
        <v>6150</v>
      </c>
      <c r="F1552" s="31">
        <v>50000</v>
      </c>
      <c r="G1552" s="32">
        <v>46267</v>
      </c>
      <c r="H1552" s="32">
        <v>47362</v>
      </c>
      <c r="I1552" s="31">
        <v>3</v>
      </c>
      <c r="J1552" s="30" t="s">
        <v>586</v>
      </c>
      <c r="K1552" s="2">
        <v>19</v>
      </c>
      <c r="L1552" s="2" t="e">
        <f>ROUND(SUM(#REF!)*I1552/36000,2)</f>
        <v>#REF!</v>
      </c>
      <c r="M1552" t="s">
        <v>587</v>
      </c>
    </row>
    <row r="1553" spans="1:13">
      <c r="A1553" s="30">
        <v>1552</v>
      </c>
      <c r="B1553" s="30" t="s">
        <v>6151</v>
      </c>
      <c r="C1553" s="30" t="s">
        <v>6152</v>
      </c>
      <c r="D1553" s="30" t="s">
        <v>6153</v>
      </c>
      <c r="E1553" s="30" t="s">
        <v>6154</v>
      </c>
      <c r="F1553" s="31">
        <v>50000</v>
      </c>
      <c r="G1553" s="32">
        <v>46267</v>
      </c>
      <c r="H1553" s="32">
        <v>47362</v>
      </c>
      <c r="I1553" s="31">
        <v>3</v>
      </c>
      <c r="J1553" s="30" t="s">
        <v>172</v>
      </c>
      <c r="K1553" s="2">
        <v>19</v>
      </c>
      <c r="L1553" s="2" t="e">
        <f>ROUND(SUM(#REF!)*I1553/36000,2)</f>
        <v>#REF!</v>
      </c>
      <c r="M1553" t="s">
        <v>173</v>
      </c>
    </row>
    <row r="1554" spans="1:13">
      <c r="A1554" s="30">
        <v>1553</v>
      </c>
      <c r="B1554" s="30" t="s">
        <v>6155</v>
      </c>
      <c r="C1554" s="30" t="s">
        <v>6156</v>
      </c>
      <c r="D1554" s="30" t="s">
        <v>6157</v>
      </c>
      <c r="E1554" s="30" t="s">
        <v>6158</v>
      </c>
      <c r="F1554" s="31">
        <v>30000</v>
      </c>
      <c r="G1554" s="32">
        <v>46267</v>
      </c>
      <c r="H1554" s="32">
        <v>47331</v>
      </c>
      <c r="I1554" s="31">
        <v>3</v>
      </c>
      <c r="J1554" s="30" t="s">
        <v>172</v>
      </c>
      <c r="K1554" s="2">
        <v>19</v>
      </c>
      <c r="L1554" s="2" t="e">
        <f>ROUND(SUM(#REF!)*I1554/36000,2)</f>
        <v>#REF!</v>
      </c>
      <c r="M1554" t="s">
        <v>173</v>
      </c>
    </row>
    <row r="1555" spans="1:13">
      <c r="A1555" s="30">
        <v>1554</v>
      </c>
      <c r="B1555" s="30" t="s">
        <v>6159</v>
      </c>
      <c r="C1555" s="30" t="s">
        <v>6160</v>
      </c>
      <c r="D1555" s="30" t="s">
        <v>6161</v>
      </c>
      <c r="E1555" s="30" t="s">
        <v>6162</v>
      </c>
      <c r="F1555" s="31">
        <v>30000</v>
      </c>
      <c r="G1555" s="32">
        <v>46267</v>
      </c>
      <c r="H1555" s="32">
        <v>47362</v>
      </c>
      <c r="I1555" s="31">
        <v>3</v>
      </c>
      <c r="J1555" s="30" t="s">
        <v>172</v>
      </c>
      <c r="K1555" s="2">
        <v>19</v>
      </c>
      <c r="L1555" s="2" t="e">
        <f>ROUND(SUM(#REF!)*I1555/36000,2)</f>
        <v>#REF!</v>
      </c>
      <c r="M1555" t="s">
        <v>173</v>
      </c>
    </row>
    <row r="1556" spans="1:13">
      <c r="A1556" s="30">
        <v>1555</v>
      </c>
      <c r="B1556" s="30" t="s">
        <v>6163</v>
      </c>
      <c r="C1556" s="30" t="s">
        <v>6164</v>
      </c>
      <c r="D1556" s="30" t="s">
        <v>6165</v>
      </c>
      <c r="E1556" s="30" t="s">
        <v>6166</v>
      </c>
      <c r="F1556" s="31">
        <v>50000</v>
      </c>
      <c r="G1556" s="32">
        <v>46267</v>
      </c>
      <c r="H1556" s="32">
        <v>47362</v>
      </c>
      <c r="I1556" s="31">
        <v>3</v>
      </c>
      <c r="J1556" s="30" t="s">
        <v>61</v>
      </c>
      <c r="K1556" s="2">
        <v>19</v>
      </c>
      <c r="L1556" s="2" t="e">
        <f>ROUND(SUM(#REF!)*I1556/36000,2)</f>
        <v>#REF!</v>
      </c>
      <c r="M1556" t="s">
        <v>62</v>
      </c>
    </row>
    <row r="1557" spans="1:13">
      <c r="A1557" s="30">
        <v>1556</v>
      </c>
      <c r="B1557" s="30" t="s">
        <v>2342</v>
      </c>
      <c r="C1557" s="30" t="s">
        <v>6167</v>
      </c>
      <c r="D1557" s="30" t="s">
        <v>6168</v>
      </c>
      <c r="E1557" s="30" t="s">
        <v>6169</v>
      </c>
      <c r="F1557" s="31">
        <v>50000</v>
      </c>
      <c r="G1557" s="32">
        <v>46267</v>
      </c>
      <c r="H1557" s="32">
        <v>47362</v>
      </c>
      <c r="I1557" s="31">
        <v>3</v>
      </c>
      <c r="J1557" s="30" t="s">
        <v>61</v>
      </c>
      <c r="K1557" s="2">
        <v>19</v>
      </c>
      <c r="L1557" s="2" t="e">
        <f>ROUND(SUM(#REF!)*I1557/36000,2)</f>
        <v>#REF!</v>
      </c>
      <c r="M1557" t="s">
        <v>62</v>
      </c>
    </row>
    <row r="1558" spans="1:13">
      <c r="A1558" s="30">
        <v>1557</v>
      </c>
      <c r="B1558" s="30" t="s">
        <v>6170</v>
      </c>
      <c r="C1558" s="30" t="s">
        <v>6171</v>
      </c>
      <c r="D1558" s="30" t="s">
        <v>6172</v>
      </c>
      <c r="E1558" s="30" t="s">
        <v>6173</v>
      </c>
      <c r="F1558" s="31">
        <v>50000</v>
      </c>
      <c r="G1558" s="32">
        <v>46267</v>
      </c>
      <c r="H1558" s="32">
        <v>47088</v>
      </c>
      <c r="I1558" s="31">
        <v>3</v>
      </c>
      <c r="J1558" s="30" t="s">
        <v>61</v>
      </c>
      <c r="K1558" s="2">
        <v>19</v>
      </c>
      <c r="L1558" s="2" t="e">
        <f>ROUND(SUM(#REF!)*I1558/36000,2)</f>
        <v>#REF!</v>
      </c>
      <c r="M1558" t="s">
        <v>62</v>
      </c>
    </row>
    <row r="1559" spans="1:13">
      <c r="A1559" s="30">
        <v>1558</v>
      </c>
      <c r="B1559" s="30" t="s">
        <v>6174</v>
      </c>
      <c r="C1559" s="30" t="s">
        <v>6175</v>
      </c>
      <c r="D1559" s="30" t="s">
        <v>6176</v>
      </c>
      <c r="E1559" s="30" t="s">
        <v>6177</v>
      </c>
      <c r="F1559" s="31">
        <v>50000</v>
      </c>
      <c r="G1559" s="32">
        <v>46267</v>
      </c>
      <c r="H1559" s="32">
        <v>47362</v>
      </c>
      <c r="I1559" s="31">
        <v>3</v>
      </c>
      <c r="J1559" s="30" t="s">
        <v>61</v>
      </c>
      <c r="K1559" s="2">
        <v>19</v>
      </c>
      <c r="L1559" s="2" t="e">
        <f>ROUND(SUM(#REF!)*I1559/36000,2)</f>
        <v>#REF!</v>
      </c>
      <c r="M1559" t="s">
        <v>62</v>
      </c>
    </row>
    <row r="1560" spans="1:13">
      <c r="A1560" s="30">
        <v>1559</v>
      </c>
      <c r="B1560" s="30" t="s">
        <v>4615</v>
      </c>
      <c r="C1560" s="30" t="s">
        <v>6178</v>
      </c>
      <c r="D1560" s="30" t="s">
        <v>6179</v>
      </c>
      <c r="E1560" s="30" t="s">
        <v>6180</v>
      </c>
      <c r="F1560" s="31">
        <v>50000</v>
      </c>
      <c r="G1560" s="32">
        <v>46268</v>
      </c>
      <c r="H1560" s="32">
        <v>47363</v>
      </c>
      <c r="I1560" s="31">
        <v>3</v>
      </c>
      <c r="J1560" s="30" t="s">
        <v>878</v>
      </c>
      <c r="K1560" s="2">
        <v>18</v>
      </c>
      <c r="L1560" s="2" t="e">
        <f>ROUND(SUM(#REF!)*I1560/36000,2)</f>
        <v>#REF!</v>
      </c>
      <c r="M1560" t="s">
        <v>879</v>
      </c>
    </row>
    <row r="1561" spans="1:13">
      <c r="A1561" s="30">
        <v>1560</v>
      </c>
      <c r="B1561" s="30" t="s">
        <v>6181</v>
      </c>
      <c r="C1561" s="30" t="s">
        <v>6182</v>
      </c>
      <c r="D1561" s="30" t="s">
        <v>6183</v>
      </c>
      <c r="E1561" s="30" t="s">
        <v>6184</v>
      </c>
      <c r="F1561" s="31">
        <v>50000</v>
      </c>
      <c r="G1561" s="32">
        <v>46268</v>
      </c>
      <c r="H1561" s="32">
        <v>47363</v>
      </c>
      <c r="I1561" s="31">
        <v>3</v>
      </c>
      <c r="J1561" s="30" t="s">
        <v>23</v>
      </c>
      <c r="K1561" s="2">
        <v>18</v>
      </c>
      <c r="L1561" s="2" t="e">
        <f>ROUND(SUM(#REF!)*I1561/36000,2)</f>
        <v>#REF!</v>
      </c>
      <c r="M1561" t="s">
        <v>24</v>
      </c>
    </row>
    <row r="1562" spans="1:13">
      <c r="A1562" s="30">
        <v>1561</v>
      </c>
      <c r="B1562" s="30" t="s">
        <v>6185</v>
      </c>
      <c r="C1562" s="30" t="s">
        <v>6186</v>
      </c>
      <c r="D1562" s="30" t="s">
        <v>6187</v>
      </c>
      <c r="E1562" s="30" t="s">
        <v>6188</v>
      </c>
      <c r="F1562" s="31">
        <v>30000</v>
      </c>
      <c r="G1562" s="32">
        <v>46268</v>
      </c>
      <c r="H1562" s="32">
        <v>47363</v>
      </c>
      <c r="I1562" s="31">
        <v>3</v>
      </c>
      <c r="J1562" s="30" t="s">
        <v>23</v>
      </c>
      <c r="K1562" s="2">
        <v>18</v>
      </c>
      <c r="L1562" s="2" t="e">
        <f>ROUND(SUM(#REF!)*I1562/36000,2)</f>
        <v>#REF!</v>
      </c>
      <c r="M1562" t="s">
        <v>99</v>
      </c>
    </row>
    <row r="1563" spans="1:13">
      <c r="A1563" s="30">
        <v>1562</v>
      </c>
      <c r="B1563" s="30" t="s">
        <v>6189</v>
      </c>
      <c r="C1563" s="30" t="s">
        <v>6190</v>
      </c>
      <c r="D1563" s="30" t="s">
        <v>6191</v>
      </c>
      <c r="E1563" s="30" t="s">
        <v>6192</v>
      </c>
      <c r="F1563" s="31">
        <v>50000</v>
      </c>
      <c r="G1563" s="32">
        <v>46268</v>
      </c>
      <c r="H1563" s="32">
        <v>47363</v>
      </c>
      <c r="I1563" s="31">
        <v>3</v>
      </c>
      <c r="J1563" s="30" t="s">
        <v>23</v>
      </c>
      <c r="K1563" s="2">
        <v>18</v>
      </c>
      <c r="L1563" s="2" t="e">
        <f>ROUND(SUM(#REF!)*I1563/36000,2)</f>
        <v>#REF!</v>
      </c>
      <c r="M1563" t="s">
        <v>99</v>
      </c>
    </row>
    <row r="1564" spans="1:13">
      <c r="A1564" s="30">
        <v>1563</v>
      </c>
      <c r="B1564" s="30" t="s">
        <v>6193</v>
      </c>
      <c r="C1564" s="30" t="s">
        <v>6194</v>
      </c>
      <c r="D1564" s="30" t="s">
        <v>6195</v>
      </c>
      <c r="E1564" s="30" t="s">
        <v>6196</v>
      </c>
      <c r="F1564" s="31">
        <v>50000</v>
      </c>
      <c r="G1564" s="32">
        <v>46268</v>
      </c>
      <c r="H1564" s="32">
        <v>47363</v>
      </c>
      <c r="I1564" s="31">
        <v>3</v>
      </c>
      <c r="J1564" s="30" t="s">
        <v>23</v>
      </c>
      <c r="K1564" s="2">
        <v>18</v>
      </c>
      <c r="L1564" s="2" t="e">
        <f>ROUND(SUM(#REF!)*I1564/36000,2)</f>
        <v>#REF!</v>
      </c>
      <c r="M1564" t="s">
        <v>99</v>
      </c>
    </row>
    <row r="1565" spans="1:13">
      <c r="A1565" s="30">
        <v>1564</v>
      </c>
      <c r="B1565" s="30" t="s">
        <v>6197</v>
      </c>
      <c r="C1565" s="30" t="s">
        <v>6198</v>
      </c>
      <c r="D1565" s="30" t="s">
        <v>6199</v>
      </c>
      <c r="E1565" s="30" t="s">
        <v>6200</v>
      </c>
      <c r="F1565" s="31">
        <v>20000</v>
      </c>
      <c r="G1565" s="32">
        <v>46268</v>
      </c>
      <c r="H1565" s="32">
        <v>47151</v>
      </c>
      <c r="I1565" s="31">
        <v>3</v>
      </c>
      <c r="J1565" s="30" t="s">
        <v>2110</v>
      </c>
      <c r="K1565" s="2">
        <v>18</v>
      </c>
      <c r="L1565" s="2" t="e">
        <f>ROUND(SUM(#REF!)*I1565/36000,2)</f>
        <v>#REF!</v>
      </c>
      <c r="M1565" t="s">
        <v>2111</v>
      </c>
    </row>
    <row r="1566" spans="1:13">
      <c r="A1566" s="30">
        <v>1565</v>
      </c>
      <c r="B1566" s="30" t="s">
        <v>6201</v>
      </c>
      <c r="C1566" s="30" t="s">
        <v>6202</v>
      </c>
      <c r="D1566" s="30" t="s">
        <v>6203</v>
      </c>
      <c r="E1566" s="30" t="s">
        <v>6204</v>
      </c>
      <c r="F1566" s="31">
        <v>10000</v>
      </c>
      <c r="G1566" s="32">
        <v>46268</v>
      </c>
      <c r="H1566" s="32">
        <v>47151</v>
      </c>
      <c r="I1566" s="31">
        <v>3</v>
      </c>
      <c r="J1566" s="30" t="s">
        <v>2110</v>
      </c>
      <c r="K1566" s="2">
        <v>18</v>
      </c>
      <c r="L1566" s="2" t="e">
        <f>ROUND(SUM(#REF!)*I1566/36000,2)</f>
        <v>#REF!</v>
      </c>
      <c r="M1566" t="s">
        <v>2111</v>
      </c>
    </row>
    <row r="1567" spans="1:13">
      <c r="A1567" s="30">
        <v>1566</v>
      </c>
      <c r="B1567" s="30" t="s">
        <v>6205</v>
      </c>
      <c r="C1567" s="30" t="s">
        <v>6206</v>
      </c>
      <c r="D1567" s="30" t="s">
        <v>6207</v>
      </c>
      <c r="E1567" s="30" t="s">
        <v>6208</v>
      </c>
      <c r="F1567" s="31">
        <v>50000</v>
      </c>
      <c r="G1567" s="32">
        <v>46268</v>
      </c>
      <c r="H1567" s="32">
        <v>47240</v>
      </c>
      <c r="I1567" s="31">
        <v>3</v>
      </c>
      <c r="J1567" s="30" t="s">
        <v>586</v>
      </c>
      <c r="K1567" s="2">
        <v>18</v>
      </c>
      <c r="L1567" s="2" t="e">
        <f>ROUND(SUM(#REF!)*I1567/36000,2)</f>
        <v>#REF!</v>
      </c>
      <c r="M1567" t="s">
        <v>587</v>
      </c>
    </row>
    <row r="1568" spans="1:13">
      <c r="A1568" s="30">
        <v>1567</v>
      </c>
      <c r="B1568" s="30" t="s">
        <v>6209</v>
      </c>
      <c r="C1568" s="30" t="s">
        <v>6210</v>
      </c>
      <c r="D1568" s="30" t="s">
        <v>6211</v>
      </c>
      <c r="E1568" s="30" t="s">
        <v>6212</v>
      </c>
      <c r="F1568" s="31">
        <v>50000</v>
      </c>
      <c r="G1568" s="32">
        <v>46268</v>
      </c>
      <c r="H1568" s="32">
        <v>47363</v>
      </c>
      <c r="I1568" s="31">
        <v>3</v>
      </c>
      <c r="J1568" s="30" t="s">
        <v>586</v>
      </c>
      <c r="K1568" s="2">
        <v>18</v>
      </c>
      <c r="L1568" s="2" t="e">
        <f>ROUND(SUM(#REF!)*I1568/36000,2)</f>
        <v>#REF!</v>
      </c>
      <c r="M1568" t="s">
        <v>587</v>
      </c>
    </row>
    <row r="1569" spans="1:13">
      <c r="A1569" s="30">
        <v>1568</v>
      </c>
      <c r="B1569" s="30" t="s">
        <v>6213</v>
      </c>
      <c r="C1569" s="30" t="s">
        <v>6214</v>
      </c>
      <c r="D1569" s="30" t="s">
        <v>6215</v>
      </c>
      <c r="E1569" s="30" t="s">
        <v>6216</v>
      </c>
      <c r="F1569" s="31">
        <v>50000</v>
      </c>
      <c r="G1569" s="32">
        <v>46268</v>
      </c>
      <c r="H1569" s="32">
        <v>47363</v>
      </c>
      <c r="I1569" s="31">
        <v>3</v>
      </c>
      <c r="J1569" s="30" t="s">
        <v>61</v>
      </c>
      <c r="K1569" s="2">
        <v>18</v>
      </c>
      <c r="L1569" s="2" t="e">
        <f>ROUND(SUM(#REF!)*I1569/36000,2)</f>
        <v>#REF!</v>
      </c>
      <c r="M1569" t="s">
        <v>62</v>
      </c>
    </row>
    <row r="1570" spans="1:13">
      <c r="A1570" s="30">
        <v>1569</v>
      </c>
      <c r="B1570" s="30" t="s">
        <v>6217</v>
      </c>
      <c r="C1570" s="30" t="s">
        <v>6218</v>
      </c>
      <c r="D1570" s="30" t="s">
        <v>6219</v>
      </c>
      <c r="E1570" s="30" t="s">
        <v>6220</v>
      </c>
      <c r="F1570" s="31">
        <v>50000</v>
      </c>
      <c r="G1570" s="32">
        <v>46268</v>
      </c>
      <c r="H1570" s="32">
        <v>47363</v>
      </c>
      <c r="I1570" s="31">
        <v>3</v>
      </c>
      <c r="J1570" s="30" t="s">
        <v>61</v>
      </c>
      <c r="K1570" s="2">
        <v>18</v>
      </c>
      <c r="L1570" s="2" t="e">
        <f>ROUND(SUM(#REF!)*I1570/36000,2)</f>
        <v>#REF!</v>
      </c>
      <c r="M1570" t="s">
        <v>62</v>
      </c>
    </row>
    <row r="1571" spans="1:13">
      <c r="A1571" s="30">
        <v>1570</v>
      </c>
      <c r="B1571" s="30" t="s">
        <v>6221</v>
      </c>
      <c r="C1571" s="30" t="s">
        <v>6222</v>
      </c>
      <c r="D1571" s="30" t="s">
        <v>6223</v>
      </c>
      <c r="E1571" s="30" t="s">
        <v>6224</v>
      </c>
      <c r="F1571" s="31">
        <v>50000</v>
      </c>
      <c r="G1571" s="32">
        <v>46269</v>
      </c>
      <c r="H1571" s="32">
        <v>47364</v>
      </c>
      <c r="I1571" s="31">
        <v>3</v>
      </c>
      <c r="J1571" s="30" t="s">
        <v>17</v>
      </c>
      <c r="K1571" s="2">
        <v>17</v>
      </c>
      <c r="L1571" s="2" t="e">
        <f>ROUND(SUM(#REF!)*I1571/36000,2)</f>
        <v>#REF!</v>
      </c>
      <c r="M1571" t="s">
        <v>18</v>
      </c>
    </row>
    <row r="1572" spans="1:13">
      <c r="A1572" s="30">
        <v>1571</v>
      </c>
      <c r="B1572" s="30" t="s">
        <v>6225</v>
      </c>
      <c r="C1572" s="30" t="s">
        <v>6226</v>
      </c>
      <c r="D1572" s="30" t="s">
        <v>6227</v>
      </c>
      <c r="E1572" s="30" t="s">
        <v>6228</v>
      </c>
      <c r="F1572" s="31">
        <v>50000</v>
      </c>
      <c r="G1572" s="32">
        <v>46269</v>
      </c>
      <c r="H1572" s="32">
        <v>47364</v>
      </c>
      <c r="I1572" s="31">
        <v>3</v>
      </c>
      <c r="J1572" s="30" t="s">
        <v>17</v>
      </c>
      <c r="K1572" s="2">
        <v>17</v>
      </c>
      <c r="L1572" s="2" t="e">
        <f>ROUND(SUM(#REF!)*I1572/36000,2)</f>
        <v>#REF!</v>
      </c>
      <c r="M1572" t="s">
        <v>18</v>
      </c>
    </row>
    <row r="1573" spans="1:13">
      <c r="A1573" s="30">
        <v>1572</v>
      </c>
      <c r="B1573" s="30" t="s">
        <v>6229</v>
      </c>
      <c r="C1573" s="30" t="s">
        <v>6230</v>
      </c>
      <c r="D1573" s="30" t="s">
        <v>6231</v>
      </c>
      <c r="E1573" s="30" t="s">
        <v>6232</v>
      </c>
      <c r="F1573" s="31">
        <v>50000</v>
      </c>
      <c r="G1573" s="32">
        <v>46269</v>
      </c>
      <c r="H1573" s="32">
        <v>47364</v>
      </c>
      <c r="I1573" s="31">
        <v>3</v>
      </c>
      <c r="J1573" s="30" t="s">
        <v>17</v>
      </c>
      <c r="K1573" s="2">
        <v>17</v>
      </c>
      <c r="L1573" s="2" t="e">
        <f>ROUND(SUM(#REF!)*I1573/36000,2)</f>
        <v>#REF!</v>
      </c>
      <c r="M1573" t="s">
        <v>18</v>
      </c>
    </row>
    <row r="1574" spans="1:13">
      <c r="A1574" s="30">
        <v>1573</v>
      </c>
      <c r="B1574" s="30" t="s">
        <v>6233</v>
      </c>
      <c r="C1574" s="30" t="s">
        <v>6234</v>
      </c>
      <c r="D1574" s="30" t="s">
        <v>6235</v>
      </c>
      <c r="E1574" s="30" t="s">
        <v>6236</v>
      </c>
      <c r="F1574" s="31">
        <v>50000</v>
      </c>
      <c r="G1574" s="32">
        <v>46269</v>
      </c>
      <c r="H1574" s="32">
        <v>47363</v>
      </c>
      <c r="I1574" s="31">
        <v>3</v>
      </c>
      <c r="J1574" s="30" t="s">
        <v>17</v>
      </c>
      <c r="K1574" s="2">
        <v>17</v>
      </c>
      <c r="L1574" s="2" t="e">
        <f>ROUND(SUM(#REF!)*I1574/36000,2)</f>
        <v>#REF!</v>
      </c>
      <c r="M1574" t="s">
        <v>18</v>
      </c>
    </row>
    <row r="1575" spans="1:13">
      <c r="A1575" s="30">
        <v>1574</v>
      </c>
      <c r="B1575" s="30" t="s">
        <v>6237</v>
      </c>
      <c r="C1575" s="30" t="s">
        <v>6238</v>
      </c>
      <c r="D1575" s="30" t="s">
        <v>6239</v>
      </c>
      <c r="E1575" s="30" t="s">
        <v>6240</v>
      </c>
      <c r="F1575" s="31">
        <v>50000</v>
      </c>
      <c r="G1575" s="32">
        <v>46269</v>
      </c>
      <c r="H1575" s="32">
        <v>47364</v>
      </c>
      <c r="I1575" s="31">
        <v>3</v>
      </c>
      <c r="J1575" s="30" t="s">
        <v>17</v>
      </c>
      <c r="K1575" s="2">
        <v>17</v>
      </c>
      <c r="L1575" s="2" t="e">
        <f>ROUND(SUM(#REF!)*I1575/36000,2)</f>
        <v>#REF!</v>
      </c>
      <c r="M1575" t="s">
        <v>18</v>
      </c>
    </row>
    <row r="1576" spans="1:13">
      <c r="A1576" s="30">
        <v>1575</v>
      </c>
      <c r="B1576" s="30" t="s">
        <v>6241</v>
      </c>
      <c r="C1576" s="30" t="s">
        <v>6242</v>
      </c>
      <c r="D1576" s="30" t="s">
        <v>6243</v>
      </c>
      <c r="E1576" s="30" t="s">
        <v>6244</v>
      </c>
      <c r="F1576" s="31">
        <v>50000</v>
      </c>
      <c r="G1576" s="32">
        <v>46269</v>
      </c>
      <c r="H1576" s="32">
        <v>47364</v>
      </c>
      <c r="I1576" s="31">
        <v>3</v>
      </c>
      <c r="J1576" s="30" t="s">
        <v>17</v>
      </c>
      <c r="K1576" s="2">
        <v>17</v>
      </c>
      <c r="L1576" s="2" t="e">
        <f>ROUND(SUM(#REF!)*I1576/36000,2)</f>
        <v>#REF!</v>
      </c>
      <c r="M1576" t="s">
        <v>18</v>
      </c>
    </row>
    <row r="1577" spans="1:13">
      <c r="A1577" s="30">
        <v>1576</v>
      </c>
      <c r="B1577" s="30" t="s">
        <v>6245</v>
      </c>
      <c r="C1577" s="30" t="s">
        <v>6246</v>
      </c>
      <c r="D1577" s="30" t="s">
        <v>6247</v>
      </c>
      <c r="E1577" s="30" t="s">
        <v>6248</v>
      </c>
      <c r="F1577" s="31">
        <v>50000</v>
      </c>
      <c r="G1577" s="32">
        <v>46269</v>
      </c>
      <c r="H1577" s="32">
        <v>47364</v>
      </c>
      <c r="I1577" s="31">
        <v>3</v>
      </c>
      <c r="J1577" s="30" t="s">
        <v>17</v>
      </c>
      <c r="K1577" s="2">
        <v>17</v>
      </c>
      <c r="L1577" s="2" t="e">
        <f>ROUND(SUM(#REF!)*I1577/36000,2)</f>
        <v>#REF!</v>
      </c>
      <c r="M1577" t="s">
        <v>18</v>
      </c>
    </row>
    <row r="1578" spans="1:13">
      <c r="A1578" s="30">
        <v>1577</v>
      </c>
      <c r="B1578" s="30" t="s">
        <v>1892</v>
      </c>
      <c r="C1578" s="30" t="s">
        <v>1893</v>
      </c>
      <c r="D1578" s="30" t="s">
        <v>6249</v>
      </c>
      <c r="E1578" s="30" t="s">
        <v>6250</v>
      </c>
      <c r="F1578" s="31">
        <v>42000</v>
      </c>
      <c r="G1578" s="32">
        <v>46269</v>
      </c>
      <c r="H1578" s="32">
        <v>47364</v>
      </c>
      <c r="I1578" s="31">
        <v>3</v>
      </c>
      <c r="J1578" s="30" t="s">
        <v>878</v>
      </c>
      <c r="K1578" s="2">
        <v>17</v>
      </c>
      <c r="L1578" s="2" t="e">
        <f>ROUND(SUM(#REF!)*I1578/36000,2)</f>
        <v>#REF!</v>
      </c>
      <c r="M1578" t="s">
        <v>879</v>
      </c>
    </row>
    <row r="1579" spans="1:13">
      <c r="A1579" s="30">
        <v>1578</v>
      </c>
      <c r="B1579" s="30" t="s">
        <v>1864</v>
      </c>
      <c r="C1579" s="30" t="s">
        <v>1865</v>
      </c>
      <c r="D1579" s="30" t="s">
        <v>6251</v>
      </c>
      <c r="E1579" s="30" t="s">
        <v>6252</v>
      </c>
      <c r="F1579" s="31">
        <v>25000</v>
      </c>
      <c r="G1579" s="32">
        <v>46269</v>
      </c>
      <c r="H1579" s="32">
        <v>47364</v>
      </c>
      <c r="I1579" s="31">
        <v>3</v>
      </c>
      <c r="J1579" s="30" t="s">
        <v>878</v>
      </c>
      <c r="K1579" s="2">
        <v>17</v>
      </c>
      <c r="L1579" s="2" t="e">
        <f>ROUND(SUM(#REF!)*I1579/36000,2)</f>
        <v>#REF!</v>
      </c>
      <c r="M1579" t="s">
        <v>879</v>
      </c>
    </row>
    <row r="1580" spans="1:13">
      <c r="A1580" s="30">
        <v>1579</v>
      </c>
      <c r="B1580" s="30" t="s">
        <v>6253</v>
      </c>
      <c r="C1580" s="30" t="s">
        <v>6254</v>
      </c>
      <c r="D1580" s="30" t="s">
        <v>6255</v>
      </c>
      <c r="E1580" s="30" t="s">
        <v>6256</v>
      </c>
      <c r="F1580" s="31">
        <v>30000</v>
      </c>
      <c r="G1580" s="32">
        <v>46269</v>
      </c>
      <c r="H1580" s="32">
        <v>47364</v>
      </c>
      <c r="I1580" s="31">
        <v>3</v>
      </c>
      <c r="J1580" s="30" t="s">
        <v>23</v>
      </c>
      <c r="K1580" s="2">
        <v>17</v>
      </c>
      <c r="L1580" s="2" t="e">
        <f>ROUND(SUM(#REF!)*I1580/36000,2)</f>
        <v>#REF!</v>
      </c>
      <c r="M1580" t="s">
        <v>99</v>
      </c>
    </row>
    <row r="1581" spans="1:13">
      <c r="A1581" s="30">
        <v>1580</v>
      </c>
      <c r="B1581" s="30" t="s">
        <v>6257</v>
      </c>
      <c r="C1581" s="30" t="s">
        <v>6258</v>
      </c>
      <c r="D1581" s="30" t="s">
        <v>6259</v>
      </c>
      <c r="E1581" s="30" t="s">
        <v>6260</v>
      </c>
      <c r="F1581" s="31">
        <v>30000</v>
      </c>
      <c r="G1581" s="32">
        <v>46269</v>
      </c>
      <c r="H1581" s="32">
        <v>47364</v>
      </c>
      <c r="I1581" s="31">
        <v>3</v>
      </c>
      <c r="J1581" s="30" t="s">
        <v>23</v>
      </c>
      <c r="K1581" s="2">
        <v>17</v>
      </c>
      <c r="L1581" s="2" t="e">
        <f>ROUND(SUM(#REF!)*I1581/36000,2)</f>
        <v>#REF!</v>
      </c>
      <c r="M1581" t="s">
        <v>24</v>
      </c>
    </row>
    <row r="1582" spans="1:13">
      <c r="A1582" s="30">
        <v>1581</v>
      </c>
      <c r="B1582" s="30" t="s">
        <v>6261</v>
      </c>
      <c r="C1582" s="30" t="s">
        <v>6262</v>
      </c>
      <c r="D1582" s="30" t="s">
        <v>6263</v>
      </c>
      <c r="E1582" s="30" t="s">
        <v>6264</v>
      </c>
      <c r="F1582" s="31">
        <v>50000</v>
      </c>
      <c r="G1582" s="32">
        <v>46269</v>
      </c>
      <c r="H1582" s="32">
        <v>47364</v>
      </c>
      <c r="I1582" s="31">
        <v>3</v>
      </c>
      <c r="J1582" s="30" t="s">
        <v>586</v>
      </c>
      <c r="K1582" s="2">
        <v>17</v>
      </c>
      <c r="L1582" s="2" t="e">
        <f>ROUND(SUM(#REF!)*I1582/36000,2)</f>
        <v>#REF!</v>
      </c>
      <c r="M1582" t="s">
        <v>587</v>
      </c>
    </row>
    <row r="1583" spans="1:13">
      <c r="A1583" s="30">
        <v>1582</v>
      </c>
      <c r="B1583" s="30" t="s">
        <v>6265</v>
      </c>
      <c r="C1583" s="30" t="s">
        <v>6266</v>
      </c>
      <c r="D1583" s="30" t="s">
        <v>6267</v>
      </c>
      <c r="E1583" s="30" t="s">
        <v>6268</v>
      </c>
      <c r="F1583" s="31">
        <v>50000</v>
      </c>
      <c r="G1583" s="32">
        <v>46269</v>
      </c>
      <c r="H1583" s="32">
        <v>47364</v>
      </c>
      <c r="I1583" s="31">
        <v>3</v>
      </c>
      <c r="J1583" s="30" t="s">
        <v>61</v>
      </c>
      <c r="K1583" s="2">
        <v>17</v>
      </c>
      <c r="L1583" s="2" t="e">
        <f>ROUND(SUM(#REF!)*I1583/36000,2)</f>
        <v>#REF!</v>
      </c>
      <c r="M1583" t="s">
        <v>62</v>
      </c>
    </row>
    <row r="1584" spans="1:13">
      <c r="A1584" s="30">
        <v>1583</v>
      </c>
      <c r="B1584" s="30" t="s">
        <v>6269</v>
      </c>
      <c r="C1584" s="30" t="s">
        <v>6270</v>
      </c>
      <c r="D1584" s="30" t="s">
        <v>6271</v>
      </c>
      <c r="E1584" s="30" t="s">
        <v>6272</v>
      </c>
      <c r="F1584" s="31">
        <v>50000</v>
      </c>
      <c r="G1584" s="32">
        <v>46270</v>
      </c>
      <c r="H1584" s="32">
        <v>47365</v>
      </c>
      <c r="I1584" s="31">
        <v>3</v>
      </c>
      <c r="J1584" s="30" t="s">
        <v>17</v>
      </c>
      <c r="K1584" s="2">
        <v>16</v>
      </c>
      <c r="L1584" s="2" t="e">
        <f>ROUND(SUM(#REF!)*I1584/36000,2)</f>
        <v>#REF!</v>
      </c>
      <c r="M1584" t="s">
        <v>18</v>
      </c>
    </row>
    <row r="1585" spans="1:13">
      <c r="A1585" s="30">
        <v>1584</v>
      </c>
      <c r="B1585" s="30" t="s">
        <v>6273</v>
      </c>
      <c r="C1585" s="30" t="s">
        <v>6274</v>
      </c>
      <c r="D1585" s="30" t="s">
        <v>6275</v>
      </c>
      <c r="E1585" s="30" t="s">
        <v>6276</v>
      </c>
      <c r="F1585" s="31">
        <v>50000</v>
      </c>
      <c r="G1585" s="32">
        <v>46270</v>
      </c>
      <c r="H1585" s="32">
        <v>47365</v>
      </c>
      <c r="I1585" s="31">
        <v>3</v>
      </c>
      <c r="J1585" s="30" t="s">
        <v>17</v>
      </c>
      <c r="K1585" s="2">
        <v>16</v>
      </c>
      <c r="L1585" s="2" t="e">
        <f>ROUND(SUM(#REF!)*I1585/36000,2)</f>
        <v>#REF!</v>
      </c>
      <c r="M1585" t="s">
        <v>18</v>
      </c>
    </row>
    <row r="1586" spans="1:13">
      <c r="A1586" s="30">
        <v>1585</v>
      </c>
      <c r="B1586" s="30" t="s">
        <v>6277</v>
      </c>
      <c r="C1586" s="30" t="s">
        <v>6278</v>
      </c>
      <c r="D1586" s="30" t="s">
        <v>6279</v>
      </c>
      <c r="E1586" s="30" t="s">
        <v>6280</v>
      </c>
      <c r="F1586" s="31">
        <v>50000</v>
      </c>
      <c r="G1586" s="32">
        <v>46270</v>
      </c>
      <c r="H1586" s="32">
        <v>47364</v>
      </c>
      <c r="I1586" s="31">
        <v>3</v>
      </c>
      <c r="J1586" s="30" t="s">
        <v>17</v>
      </c>
      <c r="K1586" s="2">
        <v>16</v>
      </c>
      <c r="L1586" s="2" t="e">
        <f>ROUND(SUM(#REF!)*I1586/36000,2)</f>
        <v>#REF!</v>
      </c>
      <c r="M1586" t="s">
        <v>18</v>
      </c>
    </row>
    <row r="1587" spans="1:13">
      <c r="A1587" s="30">
        <v>1586</v>
      </c>
      <c r="B1587" s="30" t="s">
        <v>6281</v>
      </c>
      <c r="C1587" s="30" t="s">
        <v>6282</v>
      </c>
      <c r="D1587" s="30" t="s">
        <v>6283</v>
      </c>
      <c r="E1587" s="30" t="s">
        <v>6284</v>
      </c>
      <c r="F1587" s="31">
        <v>20000</v>
      </c>
      <c r="G1587" s="32">
        <v>46270</v>
      </c>
      <c r="H1587" s="32">
        <v>47365</v>
      </c>
      <c r="I1587" s="31">
        <v>3</v>
      </c>
      <c r="J1587" s="30" t="s">
        <v>17</v>
      </c>
      <c r="K1587" s="2">
        <v>16</v>
      </c>
      <c r="L1587" s="2" t="e">
        <f>ROUND(SUM(#REF!)*I1587/36000,2)</f>
        <v>#REF!</v>
      </c>
      <c r="M1587" t="s">
        <v>18</v>
      </c>
    </row>
    <row r="1588" spans="1:13">
      <c r="A1588" s="30">
        <v>1587</v>
      </c>
      <c r="B1588" s="30" t="s">
        <v>2070</v>
      </c>
      <c r="C1588" s="30" t="s">
        <v>2071</v>
      </c>
      <c r="D1588" s="30" t="s">
        <v>6285</v>
      </c>
      <c r="E1588" s="30" t="s">
        <v>6286</v>
      </c>
      <c r="F1588" s="31">
        <v>15000</v>
      </c>
      <c r="G1588" s="32">
        <v>46270</v>
      </c>
      <c r="H1588" s="32">
        <v>47365</v>
      </c>
      <c r="I1588" s="31">
        <v>3</v>
      </c>
      <c r="J1588" s="30" t="s">
        <v>878</v>
      </c>
      <c r="K1588" s="2">
        <v>16</v>
      </c>
      <c r="L1588" s="2" t="e">
        <f>ROUND(SUM(#REF!)*I1588/36000,2)</f>
        <v>#REF!</v>
      </c>
      <c r="M1588" t="s">
        <v>879</v>
      </c>
    </row>
    <row r="1589" spans="1:13">
      <c r="A1589" s="30">
        <v>1588</v>
      </c>
      <c r="B1589" s="30" t="s">
        <v>1697</v>
      </c>
      <c r="C1589" s="30" t="s">
        <v>6287</v>
      </c>
      <c r="D1589" s="30" t="s">
        <v>6288</v>
      </c>
      <c r="E1589" s="30" t="s">
        <v>6289</v>
      </c>
      <c r="F1589" s="31">
        <v>30000</v>
      </c>
      <c r="G1589" s="32">
        <v>46270</v>
      </c>
      <c r="H1589" s="32">
        <v>47365</v>
      </c>
      <c r="I1589" s="31">
        <v>3</v>
      </c>
      <c r="J1589" s="30" t="s">
        <v>23</v>
      </c>
      <c r="K1589" s="2">
        <v>16</v>
      </c>
      <c r="L1589" s="2" t="e">
        <f>ROUND(SUM(#REF!)*I1589/36000,2)</f>
        <v>#REF!</v>
      </c>
      <c r="M1589" t="s">
        <v>24</v>
      </c>
    </row>
    <row r="1590" spans="1:13">
      <c r="A1590" s="30">
        <v>1589</v>
      </c>
      <c r="B1590" s="30" t="s">
        <v>6290</v>
      </c>
      <c r="C1590" s="30" t="s">
        <v>6291</v>
      </c>
      <c r="D1590" s="30" t="s">
        <v>6292</v>
      </c>
      <c r="E1590" s="30" t="s">
        <v>6293</v>
      </c>
      <c r="F1590" s="31">
        <v>50000</v>
      </c>
      <c r="G1590" s="32">
        <v>46272</v>
      </c>
      <c r="H1590" s="32">
        <v>47367</v>
      </c>
      <c r="I1590" s="31">
        <v>3</v>
      </c>
      <c r="J1590" s="30" t="s">
        <v>640</v>
      </c>
      <c r="K1590" s="2">
        <v>14</v>
      </c>
      <c r="L1590" s="2" t="e">
        <f>ROUND(SUM(#REF!)*I1590/36000,2)</f>
        <v>#REF!</v>
      </c>
      <c r="M1590" t="s">
        <v>641</v>
      </c>
    </row>
    <row r="1591" spans="1:13">
      <c r="A1591" s="30">
        <v>1590</v>
      </c>
      <c r="B1591" s="30" t="s">
        <v>6294</v>
      </c>
      <c r="C1591" s="30" t="s">
        <v>6295</v>
      </c>
      <c r="D1591" s="30" t="s">
        <v>6296</v>
      </c>
      <c r="E1591" s="30" t="s">
        <v>6297</v>
      </c>
      <c r="F1591" s="31">
        <v>20000</v>
      </c>
      <c r="G1591" s="32">
        <v>46272</v>
      </c>
      <c r="H1591" s="32">
        <v>47367</v>
      </c>
      <c r="I1591" s="31">
        <v>3</v>
      </c>
      <c r="J1591" s="30" t="s">
        <v>878</v>
      </c>
      <c r="K1591" s="2">
        <v>14</v>
      </c>
      <c r="L1591" s="2" t="e">
        <f>ROUND(SUM(#REF!)*I1591/36000,2)</f>
        <v>#REF!</v>
      </c>
      <c r="M1591" t="s">
        <v>879</v>
      </c>
    </row>
    <row r="1592" spans="1:13">
      <c r="A1592" s="30">
        <v>1591</v>
      </c>
      <c r="B1592" s="30" t="s">
        <v>6298</v>
      </c>
      <c r="C1592" s="30" t="s">
        <v>6299</v>
      </c>
      <c r="D1592" s="30" t="s">
        <v>6300</v>
      </c>
      <c r="E1592" s="30" t="s">
        <v>6301</v>
      </c>
      <c r="F1592" s="31">
        <v>30000</v>
      </c>
      <c r="G1592" s="32">
        <v>46272</v>
      </c>
      <c r="H1592" s="32">
        <v>47002</v>
      </c>
      <c r="I1592" s="31">
        <v>3</v>
      </c>
      <c r="J1592" s="30" t="s">
        <v>23</v>
      </c>
      <c r="K1592" s="2">
        <v>14</v>
      </c>
      <c r="L1592" s="2" t="e">
        <f>ROUND(SUM(#REF!)*I1592/36000,2)</f>
        <v>#REF!</v>
      </c>
      <c r="M1592" t="s">
        <v>99</v>
      </c>
    </row>
    <row r="1593" spans="1:13">
      <c r="A1593" s="30">
        <v>1592</v>
      </c>
      <c r="B1593" s="30" t="s">
        <v>6302</v>
      </c>
      <c r="C1593" s="30" t="s">
        <v>6303</v>
      </c>
      <c r="D1593" s="30" t="s">
        <v>6304</v>
      </c>
      <c r="E1593" s="30" t="s">
        <v>6305</v>
      </c>
      <c r="F1593" s="31">
        <v>50000</v>
      </c>
      <c r="G1593" s="32">
        <v>46272</v>
      </c>
      <c r="H1593" s="32">
        <v>47367</v>
      </c>
      <c r="I1593" s="31">
        <v>3</v>
      </c>
      <c r="J1593" s="30" t="s">
        <v>23</v>
      </c>
      <c r="K1593" s="2">
        <v>14</v>
      </c>
      <c r="L1593" s="2" t="e">
        <f>ROUND(SUM(#REF!)*I1593/36000,2)</f>
        <v>#REF!</v>
      </c>
      <c r="M1593" t="s">
        <v>99</v>
      </c>
    </row>
    <row r="1594" spans="1:13">
      <c r="A1594" s="30">
        <v>1593</v>
      </c>
      <c r="B1594" s="30" t="s">
        <v>6306</v>
      </c>
      <c r="C1594" s="36" t="s">
        <v>6307</v>
      </c>
      <c r="D1594" s="30" t="s">
        <v>6308</v>
      </c>
      <c r="E1594" s="30" t="s">
        <v>6309</v>
      </c>
      <c r="F1594" s="31">
        <v>30000</v>
      </c>
      <c r="G1594" s="32">
        <v>46272</v>
      </c>
      <c r="H1594" s="32">
        <v>47367</v>
      </c>
      <c r="I1594" s="31">
        <v>3</v>
      </c>
      <c r="J1594" s="30" t="s">
        <v>23</v>
      </c>
      <c r="K1594" s="2">
        <v>2</v>
      </c>
      <c r="L1594" s="2" t="e">
        <f>ROUND(SUM(#REF!)*I1594/36000,2)</f>
        <v>#REF!</v>
      </c>
      <c r="M1594" t="s">
        <v>99</v>
      </c>
    </row>
    <row r="1595" spans="1:13">
      <c r="A1595" s="30">
        <v>1594</v>
      </c>
      <c r="B1595" s="30" t="s">
        <v>6310</v>
      </c>
      <c r="C1595" s="30" t="s">
        <v>6311</v>
      </c>
      <c r="D1595" s="30" t="s">
        <v>6312</v>
      </c>
      <c r="E1595" s="30" t="s">
        <v>6313</v>
      </c>
      <c r="F1595" s="31">
        <v>20000</v>
      </c>
      <c r="G1595" s="32">
        <v>46272</v>
      </c>
      <c r="H1595" s="32">
        <v>47155</v>
      </c>
      <c r="I1595" s="31">
        <v>3</v>
      </c>
      <c r="J1595" s="30" t="s">
        <v>2110</v>
      </c>
      <c r="K1595" s="2">
        <v>14</v>
      </c>
      <c r="L1595" s="2" t="e">
        <f>ROUND(SUM(#REF!)*I1595/36000,2)</f>
        <v>#REF!</v>
      </c>
      <c r="M1595" t="s">
        <v>2111</v>
      </c>
    </row>
    <row r="1596" spans="1:13">
      <c r="A1596" s="30">
        <v>1595</v>
      </c>
      <c r="B1596" s="30" t="s">
        <v>6314</v>
      </c>
      <c r="C1596" s="30" t="s">
        <v>6315</v>
      </c>
      <c r="D1596" s="30" t="s">
        <v>6316</v>
      </c>
      <c r="E1596" s="30" t="s">
        <v>6317</v>
      </c>
      <c r="F1596" s="31">
        <v>30000</v>
      </c>
      <c r="G1596" s="32">
        <v>46272</v>
      </c>
      <c r="H1596" s="32">
        <v>47367</v>
      </c>
      <c r="I1596" s="31">
        <v>3</v>
      </c>
      <c r="J1596" s="30" t="s">
        <v>2110</v>
      </c>
      <c r="K1596" s="2">
        <v>14</v>
      </c>
      <c r="L1596" s="2" t="e">
        <f>ROUND(SUM(#REF!)*I1596/36000,2)</f>
        <v>#REF!</v>
      </c>
      <c r="M1596" t="s">
        <v>2111</v>
      </c>
    </row>
    <row r="1597" spans="1:13">
      <c r="A1597" s="30">
        <v>1596</v>
      </c>
      <c r="B1597" s="30" t="s">
        <v>6318</v>
      </c>
      <c r="C1597" s="30" t="s">
        <v>6319</v>
      </c>
      <c r="D1597" s="30" t="s">
        <v>6320</v>
      </c>
      <c r="E1597" s="30" t="s">
        <v>6321</v>
      </c>
      <c r="F1597" s="31">
        <v>50000</v>
      </c>
      <c r="G1597" s="32">
        <v>46272</v>
      </c>
      <c r="H1597" s="32">
        <v>47367</v>
      </c>
      <c r="I1597" s="31">
        <v>3</v>
      </c>
      <c r="J1597" s="30" t="s">
        <v>586</v>
      </c>
      <c r="K1597" s="2">
        <v>14</v>
      </c>
      <c r="L1597" s="2" t="e">
        <f>ROUND(SUM(#REF!)*I1597/36000,2)</f>
        <v>#REF!</v>
      </c>
      <c r="M1597" t="s">
        <v>587</v>
      </c>
    </row>
    <row r="1598" spans="1:13">
      <c r="A1598" s="30">
        <v>1597</v>
      </c>
      <c r="B1598" s="30" t="s">
        <v>6322</v>
      </c>
      <c r="C1598" s="30" t="s">
        <v>6323</v>
      </c>
      <c r="D1598" s="30" t="s">
        <v>6324</v>
      </c>
      <c r="E1598" s="30" t="s">
        <v>6325</v>
      </c>
      <c r="F1598" s="31">
        <v>50000</v>
      </c>
      <c r="G1598" s="32">
        <v>46273</v>
      </c>
      <c r="H1598" s="32">
        <v>47368</v>
      </c>
      <c r="I1598" s="31">
        <v>3</v>
      </c>
      <c r="J1598" s="30" t="s">
        <v>17</v>
      </c>
      <c r="K1598" s="2">
        <v>13</v>
      </c>
      <c r="L1598" s="2" t="e">
        <f>ROUND(SUM(#REF!)*I1598/36000,2)</f>
        <v>#REF!</v>
      </c>
      <c r="M1598" t="s">
        <v>18</v>
      </c>
    </row>
    <row r="1599" spans="1:13">
      <c r="A1599" s="30">
        <v>1598</v>
      </c>
      <c r="B1599" s="30" t="s">
        <v>6326</v>
      </c>
      <c r="C1599" s="30" t="s">
        <v>6327</v>
      </c>
      <c r="D1599" s="30" t="s">
        <v>6328</v>
      </c>
      <c r="E1599" s="30" t="s">
        <v>6329</v>
      </c>
      <c r="F1599" s="31">
        <v>50000</v>
      </c>
      <c r="G1599" s="32">
        <v>46273</v>
      </c>
      <c r="H1599" s="32">
        <v>47368</v>
      </c>
      <c r="I1599" s="31">
        <v>3</v>
      </c>
      <c r="J1599" s="30" t="s">
        <v>17</v>
      </c>
      <c r="K1599" s="2">
        <v>13</v>
      </c>
      <c r="L1599" s="2" t="e">
        <f>ROUND(SUM(#REF!)*I1599/36000,2)</f>
        <v>#REF!</v>
      </c>
      <c r="M1599" t="s">
        <v>18</v>
      </c>
    </row>
    <row r="1600" spans="1:13">
      <c r="A1600" s="30">
        <v>1599</v>
      </c>
      <c r="B1600" s="30" t="s">
        <v>6330</v>
      </c>
      <c r="C1600" s="30" t="s">
        <v>6331</v>
      </c>
      <c r="D1600" s="30" t="s">
        <v>6332</v>
      </c>
      <c r="E1600" s="30" t="s">
        <v>6333</v>
      </c>
      <c r="F1600" s="31">
        <v>50000</v>
      </c>
      <c r="G1600" s="32">
        <v>46273</v>
      </c>
      <c r="H1600" s="32">
        <v>47368</v>
      </c>
      <c r="I1600" s="31">
        <v>3</v>
      </c>
      <c r="J1600" s="30" t="s">
        <v>17</v>
      </c>
      <c r="K1600" s="2">
        <v>13</v>
      </c>
      <c r="L1600" s="2" t="e">
        <f>ROUND(SUM(#REF!)*I1600/36000,2)</f>
        <v>#REF!</v>
      </c>
      <c r="M1600" t="s">
        <v>18</v>
      </c>
    </row>
    <row r="1601" spans="1:13">
      <c r="A1601" s="30">
        <v>1600</v>
      </c>
      <c r="B1601" s="30" t="s">
        <v>6334</v>
      </c>
      <c r="C1601" s="30" t="s">
        <v>6335</v>
      </c>
      <c r="D1601" s="30" t="s">
        <v>6336</v>
      </c>
      <c r="E1601" s="30" t="s">
        <v>6337</v>
      </c>
      <c r="F1601" s="31">
        <v>50000</v>
      </c>
      <c r="G1601" s="32">
        <v>46273</v>
      </c>
      <c r="H1601" s="32">
        <v>47368</v>
      </c>
      <c r="I1601" s="31">
        <v>3</v>
      </c>
      <c r="J1601" s="30" t="s">
        <v>17</v>
      </c>
      <c r="K1601" s="2">
        <v>13</v>
      </c>
      <c r="L1601" s="2" t="e">
        <f>ROUND(SUM(#REF!)*I1601/36000,2)</f>
        <v>#REF!</v>
      </c>
      <c r="M1601" t="s">
        <v>18</v>
      </c>
    </row>
    <row r="1602" spans="1:13">
      <c r="A1602" s="30">
        <v>1601</v>
      </c>
      <c r="B1602" s="30" t="s">
        <v>6338</v>
      </c>
      <c r="C1602" s="30" t="s">
        <v>6339</v>
      </c>
      <c r="D1602" s="30" t="s">
        <v>6340</v>
      </c>
      <c r="E1602" s="30" t="s">
        <v>6341</v>
      </c>
      <c r="F1602" s="31">
        <v>50000</v>
      </c>
      <c r="G1602" s="32">
        <v>46273</v>
      </c>
      <c r="H1602" s="32">
        <v>47368</v>
      </c>
      <c r="I1602" s="31">
        <v>3</v>
      </c>
      <c r="J1602" s="30" t="s">
        <v>17</v>
      </c>
      <c r="K1602" s="2">
        <v>13</v>
      </c>
      <c r="L1602" s="2" t="e">
        <f>ROUND(SUM(#REF!)*I1602/36000,2)</f>
        <v>#REF!</v>
      </c>
      <c r="M1602" t="s">
        <v>18</v>
      </c>
    </row>
    <row r="1603" spans="1:13">
      <c r="A1603" s="30">
        <v>1602</v>
      </c>
      <c r="B1603" s="30" t="s">
        <v>2078</v>
      </c>
      <c r="C1603" s="30" t="s">
        <v>6342</v>
      </c>
      <c r="D1603" s="30" t="s">
        <v>6343</v>
      </c>
      <c r="E1603" s="30" t="s">
        <v>6344</v>
      </c>
      <c r="F1603" s="31">
        <v>50000</v>
      </c>
      <c r="G1603" s="32">
        <v>46273</v>
      </c>
      <c r="H1603" s="32">
        <v>47368</v>
      </c>
      <c r="I1603" s="31">
        <v>3</v>
      </c>
      <c r="J1603" s="30" t="s">
        <v>17</v>
      </c>
      <c r="K1603" s="2">
        <v>13</v>
      </c>
      <c r="L1603" s="2" t="e">
        <f>ROUND(SUM(#REF!)*I1603/36000,2)</f>
        <v>#REF!</v>
      </c>
      <c r="M1603" t="s">
        <v>18</v>
      </c>
    </row>
    <row r="1604" spans="1:13">
      <c r="A1604" s="30">
        <v>1603</v>
      </c>
      <c r="B1604" s="30" t="s">
        <v>6345</v>
      </c>
      <c r="C1604" s="30" t="s">
        <v>6346</v>
      </c>
      <c r="D1604" s="30" t="s">
        <v>6347</v>
      </c>
      <c r="E1604" s="30" t="s">
        <v>6348</v>
      </c>
      <c r="F1604" s="31">
        <v>50000</v>
      </c>
      <c r="G1604" s="32">
        <v>46273</v>
      </c>
      <c r="H1604" s="32">
        <v>47368</v>
      </c>
      <c r="I1604" s="31">
        <v>3</v>
      </c>
      <c r="J1604" s="30" t="s">
        <v>17</v>
      </c>
      <c r="K1604" s="2">
        <v>13</v>
      </c>
      <c r="L1604" s="2" t="e">
        <f>ROUND(SUM(#REF!)*I1604/36000,2)</f>
        <v>#REF!</v>
      </c>
      <c r="M1604" t="s">
        <v>18</v>
      </c>
    </row>
    <row r="1605" spans="1:13">
      <c r="A1605" s="30">
        <v>1604</v>
      </c>
      <c r="B1605" s="30" t="s">
        <v>6349</v>
      </c>
      <c r="C1605" s="30" t="s">
        <v>6350</v>
      </c>
      <c r="D1605" s="30" t="s">
        <v>6351</v>
      </c>
      <c r="E1605" s="30" t="s">
        <v>6352</v>
      </c>
      <c r="F1605" s="31">
        <v>50000</v>
      </c>
      <c r="G1605" s="32">
        <v>46273</v>
      </c>
      <c r="H1605" s="32">
        <v>47368</v>
      </c>
      <c r="I1605" s="31">
        <v>3</v>
      </c>
      <c r="J1605" s="30" t="s">
        <v>17</v>
      </c>
      <c r="K1605" s="2">
        <v>13</v>
      </c>
      <c r="L1605" s="2" t="e">
        <f>ROUND(SUM(#REF!)*I1605/36000,2)</f>
        <v>#REF!</v>
      </c>
      <c r="M1605" t="s">
        <v>18</v>
      </c>
    </row>
    <row r="1606" spans="1:13">
      <c r="A1606" s="30">
        <v>1605</v>
      </c>
      <c r="B1606" s="30" t="s">
        <v>6353</v>
      </c>
      <c r="C1606" s="30" t="s">
        <v>6354</v>
      </c>
      <c r="D1606" s="30" t="s">
        <v>6355</v>
      </c>
      <c r="E1606" s="30" t="s">
        <v>6356</v>
      </c>
      <c r="F1606" s="31">
        <v>50000</v>
      </c>
      <c r="G1606" s="32">
        <v>46273</v>
      </c>
      <c r="H1606" s="32">
        <v>47368</v>
      </c>
      <c r="I1606" s="31">
        <v>3</v>
      </c>
      <c r="J1606" s="30" t="s">
        <v>17</v>
      </c>
      <c r="K1606" s="2">
        <v>13</v>
      </c>
      <c r="L1606" s="2" t="e">
        <f>ROUND(SUM(#REF!)*I1606/36000,2)</f>
        <v>#REF!</v>
      </c>
      <c r="M1606" t="s">
        <v>18</v>
      </c>
    </row>
    <row r="1607" spans="1:13">
      <c r="A1607" s="30">
        <v>1606</v>
      </c>
      <c r="B1607" s="30" t="s">
        <v>6357</v>
      </c>
      <c r="C1607" s="30" t="s">
        <v>6358</v>
      </c>
      <c r="D1607" s="30" t="s">
        <v>6359</v>
      </c>
      <c r="E1607" s="30" t="s">
        <v>6360</v>
      </c>
      <c r="F1607" s="31">
        <v>50000</v>
      </c>
      <c r="G1607" s="32">
        <v>46273</v>
      </c>
      <c r="H1607" s="32">
        <v>47368</v>
      </c>
      <c r="I1607" s="31">
        <v>3</v>
      </c>
      <c r="J1607" s="30" t="s">
        <v>640</v>
      </c>
      <c r="K1607" s="2">
        <v>13</v>
      </c>
      <c r="L1607" s="2" t="e">
        <f>ROUND(SUM(#REF!)*I1607/36000,2)</f>
        <v>#REF!</v>
      </c>
      <c r="M1607" t="s">
        <v>641</v>
      </c>
    </row>
    <row r="1608" spans="1:13">
      <c r="A1608" s="30">
        <v>1607</v>
      </c>
      <c r="B1608" s="30" t="s">
        <v>6361</v>
      </c>
      <c r="C1608" s="30" t="s">
        <v>6362</v>
      </c>
      <c r="D1608" s="30" t="s">
        <v>6363</v>
      </c>
      <c r="E1608" s="30" t="s">
        <v>6364</v>
      </c>
      <c r="F1608" s="31">
        <v>30000</v>
      </c>
      <c r="G1608" s="32">
        <v>46273</v>
      </c>
      <c r="H1608" s="32">
        <v>47368</v>
      </c>
      <c r="I1608" s="31">
        <v>3</v>
      </c>
      <c r="J1608" s="30" t="s">
        <v>23</v>
      </c>
      <c r="K1608" s="2">
        <v>13</v>
      </c>
      <c r="L1608" s="2" t="e">
        <f>ROUND(SUM(#REF!)*I1608/36000,2)</f>
        <v>#REF!</v>
      </c>
      <c r="M1608" t="s">
        <v>99</v>
      </c>
    </row>
    <row r="1609" spans="1:13">
      <c r="A1609" s="30">
        <v>1608</v>
      </c>
      <c r="B1609" s="30" t="s">
        <v>6365</v>
      </c>
      <c r="C1609" s="30" t="s">
        <v>6366</v>
      </c>
      <c r="D1609" s="30" t="s">
        <v>6367</v>
      </c>
      <c r="E1609" s="30" t="s">
        <v>6368</v>
      </c>
      <c r="F1609" s="31">
        <v>50000</v>
      </c>
      <c r="G1609" s="32">
        <v>46273</v>
      </c>
      <c r="H1609" s="32">
        <v>47368</v>
      </c>
      <c r="I1609" s="31">
        <v>3</v>
      </c>
      <c r="J1609" s="30" t="s">
        <v>23</v>
      </c>
      <c r="K1609" s="2">
        <v>13</v>
      </c>
      <c r="L1609" s="2" t="e">
        <f>ROUND(SUM(#REF!)*I1609/36000,2)</f>
        <v>#REF!</v>
      </c>
      <c r="M1609" t="s">
        <v>24</v>
      </c>
    </row>
    <row r="1610" spans="1:13">
      <c r="A1610" s="30">
        <v>1609</v>
      </c>
      <c r="B1610" s="30" t="s">
        <v>6369</v>
      </c>
      <c r="C1610" s="30" t="s">
        <v>6370</v>
      </c>
      <c r="D1610" s="30" t="s">
        <v>6371</v>
      </c>
      <c r="E1610" s="30" t="s">
        <v>6372</v>
      </c>
      <c r="F1610" s="31">
        <v>30000</v>
      </c>
      <c r="G1610" s="32">
        <v>46273</v>
      </c>
      <c r="H1610" s="32">
        <v>47368</v>
      </c>
      <c r="I1610" s="31">
        <v>3</v>
      </c>
      <c r="J1610" s="30" t="s">
        <v>23</v>
      </c>
      <c r="K1610" s="2">
        <v>13</v>
      </c>
      <c r="L1610" s="2" t="e">
        <f>ROUND(SUM(#REF!)*I1610/36000,2)</f>
        <v>#REF!</v>
      </c>
      <c r="M1610" t="s">
        <v>99</v>
      </c>
    </row>
    <row r="1611" spans="1:13">
      <c r="A1611" s="30">
        <v>1610</v>
      </c>
      <c r="B1611" s="30" t="s">
        <v>6373</v>
      </c>
      <c r="C1611" s="30" t="s">
        <v>6374</v>
      </c>
      <c r="D1611" s="30" t="s">
        <v>6375</v>
      </c>
      <c r="E1611" s="30" t="s">
        <v>6376</v>
      </c>
      <c r="F1611" s="31">
        <v>20000</v>
      </c>
      <c r="G1611" s="32">
        <v>46273</v>
      </c>
      <c r="H1611" s="32">
        <v>47368</v>
      </c>
      <c r="I1611" s="31">
        <v>3</v>
      </c>
      <c r="J1611" s="30" t="s">
        <v>23</v>
      </c>
      <c r="K1611" s="2">
        <v>13</v>
      </c>
      <c r="L1611" s="2" t="e">
        <f>ROUND(SUM(#REF!)*I1611/36000,2)</f>
        <v>#REF!</v>
      </c>
      <c r="M1611" t="s">
        <v>24</v>
      </c>
    </row>
    <row r="1612" spans="1:13">
      <c r="A1612" s="30">
        <v>1611</v>
      </c>
      <c r="B1612" s="30" t="s">
        <v>1119</v>
      </c>
      <c r="C1612" s="30" t="s">
        <v>6377</v>
      </c>
      <c r="D1612" s="30" t="s">
        <v>6378</v>
      </c>
      <c r="E1612" s="30" t="s">
        <v>6379</v>
      </c>
      <c r="F1612" s="31">
        <v>50000</v>
      </c>
      <c r="G1612" s="32">
        <v>46273</v>
      </c>
      <c r="H1612" s="32">
        <v>47364</v>
      </c>
      <c r="I1612" s="31">
        <v>3</v>
      </c>
      <c r="J1612" s="30" t="s">
        <v>23</v>
      </c>
      <c r="K1612" s="2">
        <v>13</v>
      </c>
      <c r="L1612" s="2" t="e">
        <f>ROUND(SUM(#REF!)*I1612/36000,2)</f>
        <v>#REF!</v>
      </c>
      <c r="M1612" t="s">
        <v>99</v>
      </c>
    </row>
    <row r="1613" spans="1:13">
      <c r="A1613" s="30">
        <v>1612</v>
      </c>
      <c r="B1613" s="30" t="s">
        <v>6380</v>
      </c>
      <c r="C1613" s="30" t="s">
        <v>6381</v>
      </c>
      <c r="D1613" s="30" t="s">
        <v>6382</v>
      </c>
      <c r="E1613" s="30" t="s">
        <v>6383</v>
      </c>
      <c r="F1613" s="31">
        <v>50000</v>
      </c>
      <c r="G1613" s="32">
        <v>46273</v>
      </c>
      <c r="H1613" s="32">
        <v>47368</v>
      </c>
      <c r="I1613" s="31">
        <v>3</v>
      </c>
      <c r="J1613" s="30" t="s">
        <v>23</v>
      </c>
      <c r="K1613" s="2">
        <v>13</v>
      </c>
      <c r="L1613" s="2" t="e">
        <f>ROUND(SUM(#REF!)*I1613/36000,2)</f>
        <v>#REF!</v>
      </c>
      <c r="M1613" t="s">
        <v>24</v>
      </c>
    </row>
    <row r="1614" spans="1:13">
      <c r="A1614" s="30">
        <v>1613</v>
      </c>
      <c r="B1614" s="30" t="s">
        <v>6384</v>
      </c>
      <c r="C1614" s="30" t="s">
        <v>6385</v>
      </c>
      <c r="D1614" s="30" t="s">
        <v>6386</v>
      </c>
      <c r="E1614" s="30" t="s">
        <v>6387</v>
      </c>
      <c r="F1614" s="31">
        <v>50000</v>
      </c>
      <c r="G1614" s="32">
        <v>46273</v>
      </c>
      <c r="H1614" s="32">
        <v>47064</v>
      </c>
      <c r="I1614" s="31">
        <v>3</v>
      </c>
      <c r="J1614" s="30" t="s">
        <v>2110</v>
      </c>
      <c r="K1614" s="2">
        <v>13</v>
      </c>
      <c r="L1614" s="2" t="e">
        <f>ROUND(SUM(#REF!)*I1614/36000,2)</f>
        <v>#REF!</v>
      </c>
      <c r="M1614" t="s">
        <v>2111</v>
      </c>
    </row>
    <row r="1615" spans="1:13">
      <c r="A1615" s="30">
        <v>1614</v>
      </c>
      <c r="B1615" s="30" t="s">
        <v>6388</v>
      </c>
      <c r="C1615" s="30" t="s">
        <v>6389</v>
      </c>
      <c r="D1615" s="30" t="s">
        <v>6390</v>
      </c>
      <c r="E1615" s="30" t="s">
        <v>6391</v>
      </c>
      <c r="F1615" s="31">
        <v>20000</v>
      </c>
      <c r="G1615" s="32">
        <v>46273</v>
      </c>
      <c r="H1615" s="32">
        <v>47064</v>
      </c>
      <c r="I1615" s="31">
        <v>3</v>
      </c>
      <c r="J1615" s="30" t="s">
        <v>2110</v>
      </c>
      <c r="K1615" s="2">
        <v>13</v>
      </c>
      <c r="L1615" s="2" t="e">
        <f>ROUND(SUM(#REF!)*I1615/36000,2)</f>
        <v>#REF!</v>
      </c>
      <c r="M1615" t="s">
        <v>2111</v>
      </c>
    </row>
    <row r="1616" spans="1:13">
      <c r="A1616" s="30">
        <v>1615</v>
      </c>
      <c r="B1616" s="30" t="s">
        <v>6392</v>
      </c>
      <c r="C1616" s="30" t="s">
        <v>6393</v>
      </c>
      <c r="D1616" s="30" t="s">
        <v>6394</v>
      </c>
      <c r="E1616" s="30" t="s">
        <v>6395</v>
      </c>
      <c r="F1616" s="31">
        <v>50000</v>
      </c>
      <c r="G1616" s="32">
        <v>46273</v>
      </c>
      <c r="H1616" s="32">
        <v>47368</v>
      </c>
      <c r="I1616" s="31">
        <v>3</v>
      </c>
      <c r="J1616" s="30" t="s">
        <v>586</v>
      </c>
      <c r="K1616" s="2">
        <v>13</v>
      </c>
      <c r="L1616" s="2" t="e">
        <f>ROUND(SUM(#REF!)*I1616/36000,2)</f>
        <v>#REF!</v>
      </c>
      <c r="M1616" t="s">
        <v>587</v>
      </c>
    </row>
    <row r="1617" spans="1:13">
      <c r="A1617" s="30">
        <v>1616</v>
      </c>
      <c r="B1617" s="30" t="s">
        <v>6396</v>
      </c>
      <c r="C1617" s="30" t="s">
        <v>6397</v>
      </c>
      <c r="D1617" s="30" t="s">
        <v>6398</v>
      </c>
      <c r="E1617" s="30" t="s">
        <v>6399</v>
      </c>
      <c r="F1617" s="31">
        <v>100000</v>
      </c>
      <c r="G1617" s="32">
        <v>46273</v>
      </c>
      <c r="H1617" s="32">
        <v>47368</v>
      </c>
      <c r="I1617" s="31">
        <v>3</v>
      </c>
      <c r="J1617" s="30" t="s">
        <v>172</v>
      </c>
      <c r="K1617" s="2">
        <v>13</v>
      </c>
      <c r="L1617" s="2" t="e">
        <f>ROUND(SUM(#REF!)*I1617/36000,2)</f>
        <v>#REF!</v>
      </c>
      <c r="M1617" t="s">
        <v>173</v>
      </c>
    </row>
    <row r="1618" spans="1:13">
      <c r="A1618" s="30">
        <v>1617</v>
      </c>
      <c r="B1618" s="30" t="s">
        <v>6400</v>
      </c>
      <c r="C1618" s="30" t="s">
        <v>6401</v>
      </c>
      <c r="D1618" s="30" t="s">
        <v>6402</v>
      </c>
      <c r="E1618" s="30" t="s">
        <v>6403</v>
      </c>
      <c r="F1618" s="31">
        <v>50000</v>
      </c>
      <c r="G1618" s="32">
        <v>46273</v>
      </c>
      <c r="H1618" s="32">
        <v>47368</v>
      </c>
      <c r="I1618" s="31">
        <v>3</v>
      </c>
      <c r="J1618" s="30" t="s">
        <v>61</v>
      </c>
      <c r="K1618" s="2">
        <v>13</v>
      </c>
      <c r="L1618" s="2" t="e">
        <f>ROUND(SUM(#REF!)*I1618/36000,2)</f>
        <v>#REF!</v>
      </c>
      <c r="M1618" t="s">
        <v>62</v>
      </c>
    </row>
    <row r="1619" spans="1:13">
      <c r="A1619" s="30">
        <v>1618</v>
      </c>
      <c r="B1619" s="30" t="s">
        <v>6404</v>
      </c>
      <c r="C1619" s="30" t="s">
        <v>6405</v>
      </c>
      <c r="D1619" s="30" t="s">
        <v>6406</v>
      </c>
      <c r="E1619" s="30" t="s">
        <v>6407</v>
      </c>
      <c r="F1619" s="31">
        <v>50000</v>
      </c>
      <c r="G1619" s="32">
        <v>46274</v>
      </c>
      <c r="H1619" s="32">
        <v>47369</v>
      </c>
      <c r="I1619" s="31">
        <v>3</v>
      </c>
      <c r="J1619" s="30" t="s">
        <v>17</v>
      </c>
      <c r="K1619" s="2">
        <v>12</v>
      </c>
      <c r="L1619" s="2" t="e">
        <f>ROUND(SUM(#REF!)*I1619/36000,2)</f>
        <v>#REF!</v>
      </c>
      <c r="M1619" t="s">
        <v>18</v>
      </c>
    </row>
    <row r="1620" spans="1:13">
      <c r="A1620" s="30">
        <v>1619</v>
      </c>
      <c r="B1620" s="30" t="s">
        <v>6408</v>
      </c>
      <c r="C1620" s="30" t="s">
        <v>6409</v>
      </c>
      <c r="D1620" s="30" t="s">
        <v>6410</v>
      </c>
      <c r="E1620" s="30" t="s">
        <v>6411</v>
      </c>
      <c r="F1620" s="31">
        <v>50000</v>
      </c>
      <c r="G1620" s="32">
        <v>46274</v>
      </c>
      <c r="H1620" s="32">
        <v>47369</v>
      </c>
      <c r="I1620" s="31">
        <v>3</v>
      </c>
      <c r="J1620" s="30" t="s">
        <v>17</v>
      </c>
      <c r="K1620" s="2">
        <v>12</v>
      </c>
      <c r="L1620" s="2" t="e">
        <f>ROUND(SUM(#REF!)*I1620/36000,2)</f>
        <v>#REF!</v>
      </c>
      <c r="M1620" t="s">
        <v>18</v>
      </c>
    </row>
    <row r="1621" spans="1:13">
      <c r="A1621" s="30">
        <v>1620</v>
      </c>
      <c r="B1621" s="30" t="s">
        <v>6412</v>
      </c>
      <c r="C1621" s="30" t="s">
        <v>6413</v>
      </c>
      <c r="D1621" s="30" t="s">
        <v>6414</v>
      </c>
      <c r="E1621" s="30" t="s">
        <v>6415</v>
      </c>
      <c r="F1621" s="31">
        <v>50000</v>
      </c>
      <c r="G1621" s="32">
        <v>46274</v>
      </c>
      <c r="H1621" s="32">
        <v>47369</v>
      </c>
      <c r="I1621" s="31">
        <v>3</v>
      </c>
      <c r="J1621" s="30" t="s">
        <v>17</v>
      </c>
      <c r="K1621" s="2">
        <v>12</v>
      </c>
      <c r="L1621" s="2" t="e">
        <f>ROUND(SUM(#REF!)*I1621/36000,2)</f>
        <v>#REF!</v>
      </c>
      <c r="M1621" t="s">
        <v>18</v>
      </c>
    </row>
    <row r="1622" spans="1:13">
      <c r="A1622" s="30">
        <v>1621</v>
      </c>
      <c r="B1622" s="30" t="s">
        <v>6416</v>
      </c>
      <c r="C1622" s="30" t="s">
        <v>6417</v>
      </c>
      <c r="D1622" s="30" t="s">
        <v>6418</v>
      </c>
      <c r="E1622" s="30" t="s">
        <v>6419</v>
      </c>
      <c r="F1622" s="31">
        <v>30000</v>
      </c>
      <c r="G1622" s="32">
        <v>46274</v>
      </c>
      <c r="H1622" s="32">
        <v>47368</v>
      </c>
      <c r="I1622" s="31">
        <v>3</v>
      </c>
      <c r="J1622" s="30" t="s">
        <v>17</v>
      </c>
      <c r="K1622" s="2">
        <v>12</v>
      </c>
      <c r="L1622" s="2" t="e">
        <f>ROUND(SUM(#REF!)*I1622/36000,2)</f>
        <v>#REF!</v>
      </c>
      <c r="M1622" t="s">
        <v>18</v>
      </c>
    </row>
    <row r="1623" spans="1:13">
      <c r="A1623" s="30">
        <v>1622</v>
      </c>
      <c r="B1623" s="30" t="s">
        <v>6420</v>
      </c>
      <c r="C1623" s="30" t="s">
        <v>6421</v>
      </c>
      <c r="D1623" s="30" t="s">
        <v>6422</v>
      </c>
      <c r="E1623" s="30" t="s">
        <v>6423</v>
      </c>
      <c r="F1623" s="31">
        <v>50000</v>
      </c>
      <c r="G1623" s="32">
        <v>46274</v>
      </c>
      <c r="H1623" s="32">
        <v>47369</v>
      </c>
      <c r="I1623" s="31">
        <v>3</v>
      </c>
      <c r="J1623" s="30" t="s">
        <v>878</v>
      </c>
      <c r="K1623" s="2">
        <v>12</v>
      </c>
      <c r="L1623" s="2" t="e">
        <f>ROUND(SUM(#REF!)*I1623/36000,2)</f>
        <v>#REF!</v>
      </c>
      <c r="M1623" t="s">
        <v>879</v>
      </c>
    </row>
    <row r="1624" spans="1:13">
      <c r="A1624" s="30">
        <v>1623</v>
      </c>
      <c r="B1624" s="30" t="s">
        <v>6424</v>
      </c>
      <c r="C1624" s="30" t="s">
        <v>6425</v>
      </c>
      <c r="D1624" s="30" t="s">
        <v>6426</v>
      </c>
      <c r="E1624" s="30" t="s">
        <v>6427</v>
      </c>
      <c r="F1624" s="31">
        <v>50000</v>
      </c>
      <c r="G1624" s="32">
        <v>46274</v>
      </c>
      <c r="H1624" s="32">
        <v>47369</v>
      </c>
      <c r="I1624" s="31">
        <v>3</v>
      </c>
      <c r="J1624" s="30" t="s">
        <v>23</v>
      </c>
      <c r="K1624" s="2">
        <v>12</v>
      </c>
      <c r="L1624" s="2" t="e">
        <f>ROUND(SUM(#REF!)*I1624/36000,2)</f>
        <v>#REF!</v>
      </c>
      <c r="M1624" t="s">
        <v>24</v>
      </c>
    </row>
    <row r="1625" spans="1:13">
      <c r="A1625" s="30">
        <v>1624</v>
      </c>
      <c r="B1625" s="30" t="s">
        <v>6428</v>
      </c>
      <c r="C1625" s="30" t="s">
        <v>6429</v>
      </c>
      <c r="D1625" s="30" t="s">
        <v>6430</v>
      </c>
      <c r="E1625" s="30" t="s">
        <v>6431</v>
      </c>
      <c r="F1625" s="31">
        <v>30000</v>
      </c>
      <c r="G1625" s="32">
        <v>46274</v>
      </c>
      <c r="H1625" s="32">
        <v>47369</v>
      </c>
      <c r="I1625" s="31">
        <v>3</v>
      </c>
      <c r="J1625" s="30" t="s">
        <v>23</v>
      </c>
      <c r="K1625" s="2">
        <v>12</v>
      </c>
      <c r="L1625" s="2" t="e">
        <f>ROUND(SUM(#REF!)*I1625/36000,2)</f>
        <v>#REF!</v>
      </c>
      <c r="M1625" t="s">
        <v>99</v>
      </c>
    </row>
    <row r="1626" spans="1:13">
      <c r="A1626" s="30">
        <v>1625</v>
      </c>
      <c r="B1626" s="30" t="s">
        <v>2074</v>
      </c>
      <c r="C1626" s="30" t="s">
        <v>2075</v>
      </c>
      <c r="D1626" s="30" t="s">
        <v>6432</v>
      </c>
      <c r="E1626" s="30" t="s">
        <v>6433</v>
      </c>
      <c r="F1626" s="31">
        <v>30000</v>
      </c>
      <c r="G1626" s="32">
        <v>46274</v>
      </c>
      <c r="H1626" s="32">
        <v>47369</v>
      </c>
      <c r="I1626" s="31">
        <v>3</v>
      </c>
      <c r="J1626" s="30" t="s">
        <v>23</v>
      </c>
      <c r="K1626" s="2">
        <v>12</v>
      </c>
      <c r="L1626" s="2" t="e">
        <f>ROUND(SUM(#REF!)*I1626/36000,2)</f>
        <v>#REF!</v>
      </c>
      <c r="M1626" t="s">
        <v>24</v>
      </c>
    </row>
    <row r="1627" spans="1:13">
      <c r="A1627" s="30">
        <v>1626</v>
      </c>
      <c r="B1627" s="30" t="s">
        <v>6434</v>
      </c>
      <c r="C1627" s="30" t="s">
        <v>6435</v>
      </c>
      <c r="D1627" s="30" t="s">
        <v>6436</v>
      </c>
      <c r="E1627" s="30" t="s">
        <v>6437</v>
      </c>
      <c r="F1627" s="31">
        <v>50000</v>
      </c>
      <c r="G1627" s="32">
        <v>46274</v>
      </c>
      <c r="H1627" s="32">
        <v>47369</v>
      </c>
      <c r="I1627" s="31">
        <v>3</v>
      </c>
      <c r="J1627" s="30" t="s">
        <v>23</v>
      </c>
      <c r="K1627" s="2">
        <v>12</v>
      </c>
      <c r="L1627" s="2" t="e">
        <f>ROUND(SUM(#REF!)*I1627/36000,2)</f>
        <v>#REF!</v>
      </c>
      <c r="M1627" t="s">
        <v>24</v>
      </c>
    </row>
    <row r="1628" spans="1:13">
      <c r="A1628" s="30">
        <v>1627</v>
      </c>
      <c r="B1628" s="30" t="s">
        <v>6438</v>
      </c>
      <c r="C1628" s="30" t="s">
        <v>6439</v>
      </c>
      <c r="D1628" s="30" t="s">
        <v>6440</v>
      </c>
      <c r="E1628" s="30" t="s">
        <v>6441</v>
      </c>
      <c r="F1628" s="31">
        <v>50000</v>
      </c>
      <c r="G1628" s="32">
        <v>46274</v>
      </c>
      <c r="H1628" s="32">
        <v>47369</v>
      </c>
      <c r="I1628" s="31">
        <v>3</v>
      </c>
      <c r="J1628" s="30" t="s">
        <v>23</v>
      </c>
      <c r="K1628" s="2">
        <v>12</v>
      </c>
      <c r="L1628" s="2" t="e">
        <f>ROUND(SUM(#REF!)*I1628/36000,2)</f>
        <v>#REF!</v>
      </c>
      <c r="M1628" t="s">
        <v>24</v>
      </c>
    </row>
    <row r="1629" spans="1:13">
      <c r="A1629" s="30">
        <v>1628</v>
      </c>
      <c r="B1629" s="30" t="s">
        <v>6442</v>
      </c>
      <c r="C1629" s="30" t="s">
        <v>6443</v>
      </c>
      <c r="D1629" s="30" t="s">
        <v>6444</v>
      </c>
      <c r="E1629" s="30" t="s">
        <v>6445</v>
      </c>
      <c r="F1629" s="31">
        <v>50000</v>
      </c>
      <c r="G1629" s="32">
        <v>46274</v>
      </c>
      <c r="H1629" s="32">
        <v>47369</v>
      </c>
      <c r="I1629" s="31">
        <v>3</v>
      </c>
      <c r="J1629" s="30" t="s">
        <v>23</v>
      </c>
      <c r="K1629" s="2">
        <v>12</v>
      </c>
      <c r="L1629" s="2" t="e">
        <f>ROUND(SUM(#REF!)*I1629/36000,2)</f>
        <v>#REF!</v>
      </c>
      <c r="M1629" t="s">
        <v>24</v>
      </c>
    </row>
    <row r="1630" spans="1:13">
      <c r="A1630" s="30">
        <v>1629</v>
      </c>
      <c r="B1630" s="30" t="s">
        <v>6446</v>
      </c>
      <c r="C1630" s="30" t="s">
        <v>6447</v>
      </c>
      <c r="D1630" s="30" t="s">
        <v>6448</v>
      </c>
      <c r="E1630" s="30" t="s">
        <v>6449</v>
      </c>
      <c r="F1630" s="31">
        <v>50000</v>
      </c>
      <c r="G1630" s="32">
        <v>46274</v>
      </c>
      <c r="H1630" s="32">
        <v>47369</v>
      </c>
      <c r="I1630" s="31">
        <v>3</v>
      </c>
      <c r="J1630" s="30" t="s">
        <v>23</v>
      </c>
      <c r="K1630" s="2">
        <v>12</v>
      </c>
      <c r="L1630" s="2" t="e">
        <f>ROUND(SUM(#REF!)*I1630/36000,2)</f>
        <v>#REF!</v>
      </c>
      <c r="M1630" t="s">
        <v>24</v>
      </c>
    </row>
    <row r="1631" spans="1:13">
      <c r="A1631" s="30">
        <v>1630</v>
      </c>
      <c r="B1631" s="30" t="s">
        <v>6450</v>
      </c>
      <c r="C1631" s="30" t="s">
        <v>6451</v>
      </c>
      <c r="D1631" s="30" t="s">
        <v>6452</v>
      </c>
      <c r="E1631" s="30" t="s">
        <v>6453</v>
      </c>
      <c r="F1631" s="31">
        <v>50000</v>
      </c>
      <c r="G1631" s="32">
        <v>46274</v>
      </c>
      <c r="H1631" s="32">
        <v>47095</v>
      </c>
      <c r="I1631" s="31">
        <v>3</v>
      </c>
      <c r="J1631" s="30" t="s">
        <v>2110</v>
      </c>
      <c r="K1631" s="2">
        <v>12</v>
      </c>
      <c r="L1631" s="2" t="e">
        <f>ROUND(SUM(#REF!)*I1631/36000,2)</f>
        <v>#REF!</v>
      </c>
      <c r="M1631" t="s">
        <v>2111</v>
      </c>
    </row>
    <row r="1632" spans="1:13">
      <c r="A1632" s="30">
        <v>1631</v>
      </c>
      <c r="B1632" s="30" t="s">
        <v>912</v>
      </c>
      <c r="C1632" s="30" t="s">
        <v>6454</v>
      </c>
      <c r="D1632" s="30" t="s">
        <v>6455</v>
      </c>
      <c r="E1632" s="30" t="s">
        <v>6456</v>
      </c>
      <c r="F1632" s="31">
        <v>30000</v>
      </c>
      <c r="G1632" s="32">
        <v>46274</v>
      </c>
      <c r="H1632" s="32">
        <v>47065</v>
      </c>
      <c r="I1632" s="31">
        <v>3</v>
      </c>
      <c r="J1632" s="30" t="s">
        <v>2110</v>
      </c>
      <c r="K1632" s="2">
        <v>12</v>
      </c>
      <c r="L1632" s="2" t="e">
        <f>ROUND(SUM(#REF!)*I1632/36000,2)</f>
        <v>#REF!</v>
      </c>
      <c r="M1632" t="s">
        <v>2111</v>
      </c>
    </row>
    <row r="1633" spans="1:13">
      <c r="A1633" s="30">
        <v>1632</v>
      </c>
      <c r="B1633" s="30" t="s">
        <v>6457</v>
      </c>
      <c r="C1633" s="30" t="s">
        <v>6458</v>
      </c>
      <c r="D1633" s="30" t="s">
        <v>6459</v>
      </c>
      <c r="E1633" s="30" t="s">
        <v>6460</v>
      </c>
      <c r="F1633" s="31">
        <v>50000</v>
      </c>
      <c r="G1633" s="32">
        <v>46274</v>
      </c>
      <c r="H1633" s="32">
        <v>47369</v>
      </c>
      <c r="I1633" s="31">
        <v>3</v>
      </c>
      <c r="J1633" s="30" t="s">
        <v>172</v>
      </c>
      <c r="K1633" s="2">
        <v>12</v>
      </c>
      <c r="L1633" s="2" t="e">
        <f>ROUND(SUM(#REF!)*I1633/36000,2)</f>
        <v>#REF!</v>
      </c>
      <c r="M1633" t="s">
        <v>173</v>
      </c>
    </row>
    <row r="1634" spans="1:13">
      <c r="A1634" s="30">
        <v>1633</v>
      </c>
      <c r="B1634" s="30" t="s">
        <v>6461</v>
      </c>
      <c r="C1634" s="30" t="s">
        <v>6462</v>
      </c>
      <c r="D1634" s="30" t="s">
        <v>6463</v>
      </c>
      <c r="E1634" s="30" t="s">
        <v>6464</v>
      </c>
      <c r="F1634" s="31">
        <v>20000</v>
      </c>
      <c r="G1634" s="32">
        <v>46274</v>
      </c>
      <c r="H1634" s="32">
        <v>47369</v>
      </c>
      <c r="I1634" s="31">
        <v>3</v>
      </c>
      <c r="J1634" s="30" t="s">
        <v>61</v>
      </c>
      <c r="K1634" s="2">
        <v>12</v>
      </c>
      <c r="L1634" s="2" t="e">
        <f>ROUND(SUM(#REF!)*I1634/36000,2)</f>
        <v>#REF!</v>
      </c>
      <c r="M1634" t="s">
        <v>62</v>
      </c>
    </row>
    <row r="1635" spans="1:13">
      <c r="A1635" s="30">
        <v>1634</v>
      </c>
      <c r="B1635" s="30" t="s">
        <v>6465</v>
      </c>
      <c r="C1635" s="30" t="s">
        <v>6466</v>
      </c>
      <c r="D1635" s="30" t="s">
        <v>6467</v>
      </c>
      <c r="E1635" s="30" t="s">
        <v>6468</v>
      </c>
      <c r="F1635" s="31">
        <v>50000</v>
      </c>
      <c r="G1635" s="32">
        <v>46274</v>
      </c>
      <c r="H1635" s="32">
        <v>47369</v>
      </c>
      <c r="I1635" s="31">
        <v>3</v>
      </c>
      <c r="J1635" s="30" t="s">
        <v>61</v>
      </c>
      <c r="K1635" s="2">
        <v>12</v>
      </c>
      <c r="L1635" s="2" t="e">
        <f>ROUND(SUM(#REF!)*I1635/36000,2)</f>
        <v>#REF!</v>
      </c>
      <c r="M1635" t="s">
        <v>62</v>
      </c>
    </row>
    <row r="1636" spans="1:13">
      <c r="A1636" s="30">
        <v>1635</v>
      </c>
      <c r="B1636" s="30" t="s">
        <v>2597</v>
      </c>
      <c r="C1636" s="30" t="s">
        <v>6469</v>
      </c>
      <c r="D1636" s="30" t="s">
        <v>6470</v>
      </c>
      <c r="E1636" s="30" t="s">
        <v>6471</v>
      </c>
      <c r="F1636" s="31">
        <v>30000</v>
      </c>
      <c r="G1636" s="32">
        <v>46275</v>
      </c>
      <c r="H1636" s="32">
        <v>47370</v>
      </c>
      <c r="I1636" s="31">
        <v>3</v>
      </c>
      <c r="J1636" s="30" t="s">
        <v>17</v>
      </c>
      <c r="K1636" s="2">
        <v>11</v>
      </c>
      <c r="L1636" s="2" t="e">
        <f>ROUND(SUM(#REF!)*I1636/36000,2)</f>
        <v>#REF!</v>
      </c>
      <c r="M1636" t="s">
        <v>18</v>
      </c>
    </row>
    <row r="1637" spans="1:13">
      <c r="A1637" s="30">
        <v>1636</v>
      </c>
      <c r="B1637" s="30" t="s">
        <v>6472</v>
      </c>
      <c r="C1637" s="30" t="s">
        <v>6473</v>
      </c>
      <c r="D1637" s="30" t="s">
        <v>6474</v>
      </c>
      <c r="E1637" s="30" t="s">
        <v>6475</v>
      </c>
      <c r="F1637" s="31">
        <v>50000</v>
      </c>
      <c r="G1637" s="32">
        <v>46275</v>
      </c>
      <c r="H1637" s="32">
        <v>47370</v>
      </c>
      <c r="I1637" s="31">
        <v>3</v>
      </c>
      <c r="J1637" s="30" t="s">
        <v>17</v>
      </c>
      <c r="K1637" s="2">
        <v>11</v>
      </c>
      <c r="L1637" s="2" t="e">
        <f>ROUND(SUM(#REF!)*I1637/36000,2)</f>
        <v>#REF!</v>
      </c>
      <c r="M1637" t="s">
        <v>18</v>
      </c>
    </row>
    <row r="1638" spans="1:13">
      <c r="A1638" s="30">
        <v>1637</v>
      </c>
      <c r="B1638" s="30" t="s">
        <v>6476</v>
      </c>
      <c r="C1638" s="30" t="s">
        <v>6477</v>
      </c>
      <c r="D1638" s="30" t="s">
        <v>6478</v>
      </c>
      <c r="E1638" s="30" t="s">
        <v>6479</v>
      </c>
      <c r="F1638" s="31">
        <v>50000</v>
      </c>
      <c r="G1638" s="32">
        <v>46275</v>
      </c>
      <c r="H1638" s="32">
        <v>47339</v>
      </c>
      <c r="I1638" s="31">
        <v>3</v>
      </c>
      <c r="J1638" s="30" t="s">
        <v>17</v>
      </c>
      <c r="K1638" s="2">
        <v>11</v>
      </c>
      <c r="L1638" s="2" t="e">
        <f>ROUND(SUM(#REF!)*I1638/36000,2)</f>
        <v>#REF!</v>
      </c>
      <c r="M1638" t="s">
        <v>18</v>
      </c>
    </row>
    <row r="1639" spans="1:13">
      <c r="A1639" s="30">
        <v>1638</v>
      </c>
      <c r="B1639" s="30" t="s">
        <v>6480</v>
      </c>
      <c r="C1639" s="30" t="s">
        <v>6481</v>
      </c>
      <c r="D1639" s="30" t="s">
        <v>6482</v>
      </c>
      <c r="E1639" s="30" t="s">
        <v>6483</v>
      </c>
      <c r="F1639" s="31">
        <v>50000</v>
      </c>
      <c r="G1639" s="32">
        <v>46275</v>
      </c>
      <c r="H1639" s="32">
        <v>47370</v>
      </c>
      <c r="I1639" s="31">
        <v>3</v>
      </c>
      <c r="J1639" s="30" t="s">
        <v>17</v>
      </c>
      <c r="K1639" s="2">
        <v>11</v>
      </c>
      <c r="L1639" s="2" t="e">
        <f>ROUND(SUM(#REF!)*I1639/36000,2)</f>
        <v>#REF!</v>
      </c>
      <c r="M1639" t="s">
        <v>18</v>
      </c>
    </row>
    <row r="1640" spans="1:13">
      <c r="A1640" s="30">
        <v>1639</v>
      </c>
      <c r="B1640" s="30" t="s">
        <v>6484</v>
      </c>
      <c r="C1640" s="30" t="s">
        <v>6485</v>
      </c>
      <c r="D1640" s="30" t="s">
        <v>6486</v>
      </c>
      <c r="E1640" s="30" t="s">
        <v>6487</v>
      </c>
      <c r="F1640" s="31">
        <v>50000</v>
      </c>
      <c r="G1640" s="32">
        <v>46275</v>
      </c>
      <c r="H1640" s="32">
        <v>47370</v>
      </c>
      <c r="I1640" s="31">
        <v>3</v>
      </c>
      <c r="J1640" s="30" t="s">
        <v>17</v>
      </c>
      <c r="K1640" s="2">
        <v>11</v>
      </c>
      <c r="L1640" s="2" t="e">
        <f>ROUND(SUM(#REF!)*I1640/36000,2)</f>
        <v>#REF!</v>
      </c>
      <c r="M1640" t="s">
        <v>18</v>
      </c>
    </row>
    <row r="1641" spans="1:13">
      <c r="A1641" s="30">
        <v>1640</v>
      </c>
      <c r="B1641" s="30" t="s">
        <v>6488</v>
      </c>
      <c r="C1641" s="30" t="s">
        <v>6489</v>
      </c>
      <c r="D1641" s="30" t="s">
        <v>6490</v>
      </c>
      <c r="E1641" s="30" t="s">
        <v>6491</v>
      </c>
      <c r="F1641" s="31">
        <v>50000</v>
      </c>
      <c r="G1641" s="32">
        <v>46275</v>
      </c>
      <c r="H1641" s="32">
        <v>47370</v>
      </c>
      <c r="I1641" s="31">
        <v>3</v>
      </c>
      <c r="J1641" s="30" t="s">
        <v>17</v>
      </c>
      <c r="K1641" s="2">
        <v>11</v>
      </c>
      <c r="L1641" s="2" t="e">
        <f>ROUND(SUM(#REF!)*I1641/36000,2)</f>
        <v>#REF!</v>
      </c>
      <c r="M1641" t="s">
        <v>18</v>
      </c>
    </row>
    <row r="1642" spans="1:13">
      <c r="A1642" s="30">
        <v>1641</v>
      </c>
      <c r="B1642" s="30" t="s">
        <v>6492</v>
      </c>
      <c r="C1642" s="30" t="s">
        <v>6493</v>
      </c>
      <c r="D1642" s="30" t="s">
        <v>6494</v>
      </c>
      <c r="E1642" s="30" t="s">
        <v>6495</v>
      </c>
      <c r="F1642" s="31">
        <v>50000</v>
      </c>
      <c r="G1642" s="32">
        <v>46275</v>
      </c>
      <c r="H1642" s="32">
        <v>47370</v>
      </c>
      <c r="I1642" s="31">
        <v>3</v>
      </c>
      <c r="J1642" s="30" t="s">
        <v>17</v>
      </c>
      <c r="K1642" s="2">
        <v>11</v>
      </c>
      <c r="L1642" s="2" t="e">
        <f>ROUND(SUM(#REF!)*I1642/36000,2)</f>
        <v>#REF!</v>
      </c>
      <c r="M1642" t="s">
        <v>18</v>
      </c>
    </row>
    <row r="1643" spans="1:13">
      <c r="A1643" s="30">
        <v>1642</v>
      </c>
      <c r="B1643" s="30" t="s">
        <v>6496</v>
      </c>
      <c r="C1643" s="30" t="s">
        <v>6497</v>
      </c>
      <c r="D1643" s="30" t="s">
        <v>6498</v>
      </c>
      <c r="E1643" s="30" t="s">
        <v>6499</v>
      </c>
      <c r="F1643" s="31">
        <v>40000</v>
      </c>
      <c r="G1643" s="32">
        <v>46275</v>
      </c>
      <c r="H1643" s="32">
        <v>47370</v>
      </c>
      <c r="I1643" s="31">
        <v>3</v>
      </c>
      <c r="J1643" s="30" t="s">
        <v>23</v>
      </c>
      <c r="K1643" s="2">
        <v>11</v>
      </c>
      <c r="L1643" s="2" t="e">
        <f>ROUND(SUM(#REF!)*I1643/36000,2)</f>
        <v>#REF!</v>
      </c>
      <c r="M1643" t="s">
        <v>24</v>
      </c>
    </row>
    <row r="1644" spans="1:13">
      <c r="A1644" s="30">
        <v>1643</v>
      </c>
      <c r="B1644" s="30" t="s">
        <v>6500</v>
      </c>
      <c r="C1644" s="30" t="s">
        <v>6501</v>
      </c>
      <c r="D1644" s="30" t="s">
        <v>6502</v>
      </c>
      <c r="E1644" s="30" t="s">
        <v>6503</v>
      </c>
      <c r="F1644" s="31">
        <v>30000</v>
      </c>
      <c r="G1644" s="32">
        <v>46275</v>
      </c>
      <c r="H1644" s="32">
        <v>47370</v>
      </c>
      <c r="I1644" s="31">
        <v>3</v>
      </c>
      <c r="J1644" s="30" t="s">
        <v>23</v>
      </c>
      <c r="K1644" s="2">
        <v>11</v>
      </c>
      <c r="L1644" s="2" t="e">
        <f>ROUND(SUM(#REF!)*I1644/36000,2)</f>
        <v>#REF!</v>
      </c>
      <c r="M1644" t="s">
        <v>24</v>
      </c>
    </row>
    <row r="1645" spans="1:13">
      <c r="A1645" s="30">
        <v>1644</v>
      </c>
      <c r="B1645" s="30" t="s">
        <v>6504</v>
      </c>
      <c r="C1645" s="30" t="s">
        <v>6505</v>
      </c>
      <c r="D1645" s="30" t="s">
        <v>6506</v>
      </c>
      <c r="E1645" s="30" t="s">
        <v>6507</v>
      </c>
      <c r="F1645" s="31">
        <v>30000</v>
      </c>
      <c r="G1645" s="32">
        <v>46275</v>
      </c>
      <c r="H1645" s="32">
        <v>47370</v>
      </c>
      <c r="I1645" s="31">
        <v>3</v>
      </c>
      <c r="J1645" s="30" t="s">
        <v>23</v>
      </c>
      <c r="K1645" s="2">
        <v>11</v>
      </c>
      <c r="L1645" s="2" t="e">
        <f>ROUND(SUM(#REF!)*I1645/36000,2)</f>
        <v>#REF!</v>
      </c>
      <c r="M1645" t="s">
        <v>24</v>
      </c>
    </row>
    <row r="1646" spans="1:13">
      <c r="A1646" s="30">
        <v>1645</v>
      </c>
      <c r="B1646" s="30" t="s">
        <v>6508</v>
      </c>
      <c r="C1646" s="30" t="s">
        <v>6509</v>
      </c>
      <c r="D1646" s="30" t="s">
        <v>6510</v>
      </c>
      <c r="E1646" s="30" t="s">
        <v>6511</v>
      </c>
      <c r="F1646" s="31">
        <v>50000</v>
      </c>
      <c r="G1646" s="32">
        <v>46275</v>
      </c>
      <c r="H1646" s="32">
        <v>47370</v>
      </c>
      <c r="I1646" s="31">
        <v>3</v>
      </c>
      <c r="J1646" s="30" t="s">
        <v>23</v>
      </c>
      <c r="K1646" s="2">
        <v>11</v>
      </c>
      <c r="L1646" s="2" t="e">
        <f>ROUND(SUM(#REF!)*I1646/36000,2)</f>
        <v>#REF!</v>
      </c>
      <c r="M1646" t="s">
        <v>24</v>
      </c>
    </row>
    <row r="1647" spans="1:13">
      <c r="A1647" s="30">
        <v>1646</v>
      </c>
      <c r="B1647" s="30" t="s">
        <v>6512</v>
      </c>
      <c r="C1647" s="30" t="s">
        <v>6513</v>
      </c>
      <c r="D1647" s="30" t="s">
        <v>6514</v>
      </c>
      <c r="E1647" s="30" t="s">
        <v>6515</v>
      </c>
      <c r="F1647" s="31">
        <v>50000</v>
      </c>
      <c r="G1647" s="32">
        <v>46276</v>
      </c>
      <c r="H1647" s="32">
        <v>47370</v>
      </c>
      <c r="I1647" s="31">
        <v>3</v>
      </c>
      <c r="J1647" s="30" t="s">
        <v>17</v>
      </c>
      <c r="K1647" s="2">
        <v>10</v>
      </c>
      <c r="L1647" s="2" t="e">
        <f>ROUND(SUM(#REF!)*I1647/36000,2)</f>
        <v>#REF!</v>
      </c>
      <c r="M1647" t="s">
        <v>18</v>
      </c>
    </row>
    <row r="1648" spans="1:13">
      <c r="A1648" s="30">
        <v>1647</v>
      </c>
      <c r="B1648" s="30" t="s">
        <v>6516</v>
      </c>
      <c r="C1648" s="30" t="s">
        <v>6517</v>
      </c>
      <c r="D1648" s="30" t="s">
        <v>6518</v>
      </c>
      <c r="E1648" s="30" t="s">
        <v>6519</v>
      </c>
      <c r="F1648" s="31">
        <v>10000</v>
      </c>
      <c r="G1648" s="32">
        <v>46276</v>
      </c>
      <c r="H1648" s="32">
        <v>47371</v>
      </c>
      <c r="I1648" s="31">
        <v>3</v>
      </c>
      <c r="J1648" s="30" t="s">
        <v>23</v>
      </c>
      <c r="K1648" s="2">
        <v>10</v>
      </c>
      <c r="L1648" s="2" t="e">
        <f>ROUND(SUM(#REF!)*I1648/36000,2)</f>
        <v>#REF!</v>
      </c>
      <c r="M1648" t="s">
        <v>99</v>
      </c>
    </row>
    <row r="1649" spans="1:13">
      <c r="A1649" s="30">
        <v>1648</v>
      </c>
      <c r="B1649" s="30" t="s">
        <v>282</v>
      </c>
      <c r="C1649" s="30" t="s">
        <v>6520</v>
      </c>
      <c r="D1649" s="30" t="s">
        <v>6521</v>
      </c>
      <c r="E1649" s="30" t="s">
        <v>6522</v>
      </c>
      <c r="F1649" s="31">
        <v>30000</v>
      </c>
      <c r="G1649" s="32">
        <v>46276</v>
      </c>
      <c r="H1649" s="32">
        <v>47371</v>
      </c>
      <c r="I1649" s="31">
        <v>3</v>
      </c>
      <c r="J1649" s="30" t="s">
        <v>23</v>
      </c>
      <c r="K1649" s="2">
        <v>10</v>
      </c>
      <c r="L1649" s="2" t="e">
        <f>ROUND(SUM(#REF!)*I1649/36000,2)</f>
        <v>#REF!</v>
      </c>
      <c r="M1649" t="s">
        <v>24</v>
      </c>
    </row>
    <row r="1650" spans="1:13">
      <c r="A1650" s="30">
        <v>1649</v>
      </c>
      <c r="B1650" s="30" t="s">
        <v>6523</v>
      </c>
      <c r="C1650" s="30" t="s">
        <v>6524</v>
      </c>
      <c r="D1650" s="30" t="s">
        <v>6525</v>
      </c>
      <c r="E1650" s="30" t="s">
        <v>6526</v>
      </c>
      <c r="F1650" s="31">
        <v>30000</v>
      </c>
      <c r="G1650" s="32">
        <v>46276</v>
      </c>
      <c r="H1650" s="32">
        <v>47371</v>
      </c>
      <c r="I1650" s="31">
        <v>3</v>
      </c>
      <c r="J1650" s="30" t="s">
        <v>23</v>
      </c>
      <c r="K1650" s="2">
        <v>10</v>
      </c>
      <c r="L1650" s="2" t="e">
        <f>ROUND(SUM(#REF!)*I1650/36000,2)</f>
        <v>#REF!</v>
      </c>
      <c r="M1650" t="s">
        <v>24</v>
      </c>
    </row>
    <row r="1651" spans="1:13">
      <c r="A1651" s="30">
        <v>1650</v>
      </c>
      <c r="B1651" s="30" t="s">
        <v>6527</v>
      </c>
      <c r="C1651" s="30" t="s">
        <v>6528</v>
      </c>
      <c r="D1651" s="30" t="s">
        <v>6529</v>
      </c>
      <c r="E1651" s="30" t="s">
        <v>6530</v>
      </c>
      <c r="F1651" s="31">
        <v>20000</v>
      </c>
      <c r="G1651" s="32">
        <v>46276</v>
      </c>
      <c r="H1651" s="32">
        <v>47371</v>
      </c>
      <c r="I1651" s="31">
        <v>3</v>
      </c>
      <c r="J1651" s="30" t="s">
        <v>23</v>
      </c>
      <c r="K1651" s="2">
        <v>10</v>
      </c>
      <c r="L1651" s="2" t="e">
        <f>ROUND(SUM(#REF!)*I1651/36000,2)</f>
        <v>#REF!</v>
      </c>
      <c r="M1651" t="s">
        <v>99</v>
      </c>
    </row>
    <row r="1652" spans="1:13">
      <c r="A1652" s="30">
        <v>1651</v>
      </c>
      <c r="B1652" s="30" t="s">
        <v>6531</v>
      </c>
      <c r="C1652" s="30" t="s">
        <v>6532</v>
      </c>
      <c r="D1652" s="30" t="s">
        <v>6533</v>
      </c>
      <c r="E1652" s="30" t="s">
        <v>6534</v>
      </c>
      <c r="F1652" s="31">
        <v>30000</v>
      </c>
      <c r="G1652" s="32">
        <v>46276</v>
      </c>
      <c r="H1652" s="32">
        <v>47371</v>
      </c>
      <c r="I1652" s="31">
        <v>3</v>
      </c>
      <c r="J1652" s="30" t="s">
        <v>23</v>
      </c>
      <c r="K1652" s="2">
        <v>10</v>
      </c>
      <c r="L1652" s="2" t="e">
        <f>ROUND(SUM(#REF!)*I1652/36000,2)</f>
        <v>#REF!</v>
      </c>
      <c r="M1652" t="s">
        <v>24</v>
      </c>
    </row>
    <row r="1653" spans="1:13">
      <c r="A1653" s="30">
        <v>1652</v>
      </c>
      <c r="B1653" s="30" t="s">
        <v>6535</v>
      </c>
      <c r="C1653" s="30" t="s">
        <v>6536</v>
      </c>
      <c r="D1653" s="30" t="s">
        <v>6537</v>
      </c>
      <c r="E1653" s="30" t="s">
        <v>6538</v>
      </c>
      <c r="F1653" s="31">
        <v>30000</v>
      </c>
      <c r="G1653" s="32">
        <v>46276</v>
      </c>
      <c r="H1653" s="32">
        <v>47371</v>
      </c>
      <c r="I1653" s="31">
        <v>3</v>
      </c>
      <c r="J1653" s="30" t="s">
        <v>23</v>
      </c>
      <c r="K1653" s="2">
        <v>10</v>
      </c>
      <c r="L1653" s="2" t="e">
        <f>ROUND(SUM(#REF!)*I1653/36000,2)</f>
        <v>#REF!</v>
      </c>
      <c r="M1653" t="s">
        <v>24</v>
      </c>
    </row>
    <row r="1654" spans="1:13">
      <c r="A1654" s="30">
        <v>1653</v>
      </c>
      <c r="B1654" s="30" t="s">
        <v>6539</v>
      </c>
      <c r="C1654" s="30" t="s">
        <v>6540</v>
      </c>
      <c r="D1654" s="30" t="s">
        <v>6541</v>
      </c>
      <c r="E1654" s="30" t="s">
        <v>6542</v>
      </c>
      <c r="F1654" s="31">
        <v>50000</v>
      </c>
      <c r="G1654" s="32">
        <v>46276</v>
      </c>
      <c r="H1654" s="32">
        <v>47371</v>
      </c>
      <c r="I1654" s="31">
        <v>3</v>
      </c>
      <c r="J1654" s="30" t="s">
        <v>172</v>
      </c>
      <c r="K1654" s="2">
        <v>10</v>
      </c>
      <c r="L1654" s="2" t="e">
        <f>ROUND(SUM(#REF!)*I1654/36000,2)</f>
        <v>#REF!</v>
      </c>
      <c r="M1654" t="s">
        <v>173</v>
      </c>
    </row>
    <row r="1655" spans="1:13">
      <c r="A1655" s="30">
        <v>1654</v>
      </c>
      <c r="B1655" s="30" t="s">
        <v>6543</v>
      </c>
      <c r="C1655" s="30" t="s">
        <v>6544</v>
      </c>
      <c r="D1655" s="30" t="s">
        <v>6545</v>
      </c>
      <c r="E1655" s="30" t="s">
        <v>6546</v>
      </c>
      <c r="F1655" s="31">
        <v>20000</v>
      </c>
      <c r="G1655" s="32">
        <v>46277</v>
      </c>
      <c r="H1655" s="32">
        <v>47372</v>
      </c>
      <c r="I1655" s="31">
        <v>3</v>
      </c>
      <c r="J1655" s="30" t="s">
        <v>23</v>
      </c>
      <c r="K1655" s="2">
        <v>9</v>
      </c>
      <c r="L1655" s="2" t="e">
        <f>ROUND(SUM(#REF!)*I1655/36000,2)</f>
        <v>#REF!</v>
      </c>
      <c r="M1655" t="s">
        <v>99</v>
      </c>
    </row>
    <row r="1656" spans="1:13">
      <c r="A1656" s="30">
        <v>1655</v>
      </c>
      <c r="B1656" s="30" t="s">
        <v>834</v>
      </c>
      <c r="C1656" s="30" t="s">
        <v>6547</v>
      </c>
      <c r="D1656" s="30" t="s">
        <v>6548</v>
      </c>
      <c r="E1656" s="30" t="s">
        <v>6549</v>
      </c>
      <c r="F1656" s="31">
        <v>50000</v>
      </c>
      <c r="G1656" s="32">
        <v>46277</v>
      </c>
      <c r="H1656" s="32">
        <v>47372</v>
      </c>
      <c r="I1656" s="31">
        <v>3</v>
      </c>
      <c r="J1656" s="30" t="s">
        <v>23</v>
      </c>
      <c r="K1656" s="2">
        <v>9</v>
      </c>
      <c r="L1656" s="2" t="e">
        <f>ROUND(SUM(#REF!)*I1656/36000,2)</f>
        <v>#REF!</v>
      </c>
      <c r="M1656" t="s">
        <v>99</v>
      </c>
    </row>
    <row r="1657" spans="1:13">
      <c r="A1657" s="30">
        <v>1656</v>
      </c>
      <c r="B1657" s="30" t="s">
        <v>6550</v>
      </c>
      <c r="C1657" s="30" t="s">
        <v>6551</v>
      </c>
      <c r="D1657" s="30" t="s">
        <v>6552</v>
      </c>
      <c r="E1657" s="30" t="s">
        <v>6553</v>
      </c>
      <c r="F1657" s="31">
        <v>30000</v>
      </c>
      <c r="G1657" s="32">
        <v>46279</v>
      </c>
      <c r="H1657" s="32">
        <v>47374</v>
      </c>
      <c r="I1657" s="31">
        <v>3</v>
      </c>
      <c r="J1657" s="30" t="s">
        <v>17</v>
      </c>
      <c r="K1657" s="2">
        <v>7</v>
      </c>
      <c r="L1657" s="2" t="e">
        <f>ROUND(SUM(#REF!)*I1657/36000,2)</f>
        <v>#REF!</v>
      </c>
      <c r="M1657" t="s">
        <v>18</v>
      </c>
    </row>
    <row r="1658" spans="1:13">
      <c r="A1658" s="30">
        <v>1657</v>
      </c>
      <c r="B1658" s="30" t="s">
        <v>6554</v>
      </c>
      <c r="C1658" s="30" t="s">
        <v>6555</v>
      </c>
      <c r="D1658" s="30" t="s">
        <v>6556</v>
      </c>
      <c r="E1658" s="30" t="s">
        <v>6557</v>
      </c>
      <c r="F1658" s="31">
        <v>50000</v>
      </c>
      <c r="G1658" s="32">
        <v>46279</v>
      </c>
      <c r="H1658" s="32">
        <v>47374</v>
      </c>
      <c r="I1658" s="31">
        <v>3</v>
      </c>
      <c r="J1658" s="30" t="s">
        <v>23</v>
      </c>
      <c r="K1658" s="2">
        <v>7</v>
      </c>
      <c r="L1658" s="2" t="e">
        <f>ROUND(SUM(#REF!)*I1658/36000,2)</f>
        <v>#REF!</v>
      </c>
      <c r="M1658" t="s">
        <v>24</v>
      </c>
    </row>
    <row r="1659" spans="1:13">
      <c r="A1659" s="30">
        <v>1658</v>
      </c>
      <c r="B1659" s="30" t="s">
        <v>5912</v>
      </c>
      <c r="C1659" s="30" t="s">
        <v>6558</v>
      </c>
      <c r="D1659" s="30" t="s">
        <v>6559</v>
      </c>
      <c r="E1659" s="30" t="s">
        <v>6560</v>
      </c>
      <c r="F1659" s="31">
        <v>20000</v>
      </c>
      <c r="G1659" s="32">
        <v>46279</v>
      </c>
      <c r="H1659" s="32">
        <v>47374</v>
      </c>
      <c r="I1659" s="31">
        <v>3</v>
      </c>
      <c r="J1659" s="30" t="s">
        <v>172</v>
      </c>
      <c r="K1659" s="2">
        <v>7</v>
      </c>
      <c r="L1659" s="2" t="e">
        <f>ROUND(SUM(#REF!)*I1659/36000,2)</f>
        <v>#REF!</v>
      </c>
      <c r="M1659" t="s">
        <v>173</v>
      </c>
    </row>
    <row r="1660" spans="1:13">
      <c r="A1660" s="30">
        <v>1659</v>
      </c>
      <c r="B1660" s="30" t="s">
        <v>6561</v>
      </c>
      <c r="C1660" s="30" t="s">
        <v>6562</v>
      </c>
      <c r="D1660" s="30" t="s">
        <v>6563</v>
      </c>
      <c r="E1660" s="30" t="s">
        <v>6564</v>
      </c>
      <c r="F1660" s="31">
        <v>50000</v>
      </c>
      <c r="G1660" s="32">
        <v>46279</v>
      </c>
      <c r="H1660" s="32">
        <v>47343</v>
      </c>
      <c r="I1660" s="31">
        <v>3</v>
      </c>
      <c r="J1660" s="30" t="s">
        <v>172</v>
      </c>
      <c r="K1660" s="2">
        <v>7</v>
      </c>
      <c r="L1660" s="2" t="e">
        <f>ROUND(SUM(#REF!)*I1660/36000,2)</f>
        <v>#REF!</v>
      </c>
      <c r="M1660" t="s">
        <v>173</v>
      </c>
    </row>
    <row r="1661" spans="1:13">
      <c r="A1661" s="30">
        <v>1660</v>
      </c>
      <c r="B1661" s="30" t="s">
        <v>6565</v>
      </c>
      <c r="C1661" s="30" t="s">
        <v>6566</v>
      </c>
      <c r="D1661" s="30" t="s">
        <v>6567</v>
      </c>
      <c r="E1661" s="30" t="s">
        <v>6568</v>
      </c>
      <c r="F1661" s="31">
        <v>50000</v>
      </c>
      <c r="G1661" s="32">
        <v>46279</v>
      </c>
      <c r="H1661" s="32">
        <v>47374</v>
      </c>
      <c r="I1661" s="31">
        <v>3</v>
      </c>
      <c r="J1661" s="30" t="s">
        <v>61</v>
      </c>
      <c r="K1661" s="2">
        <v>7</v>
      </c>
      <c r="L1661" s="2" t="e">
        <f>ROUND(SUM(#REF!)*I1661/36000,2)</f>
        <v>#REF!</v>
      </c>
      <c r="M1661" t="s">
        <v>62</v>
      </c>
    </row>
    <row r="1662" spans="1:13">
      <c r="A1662" s="30">
        <v>1661</v>
      </c>
      <c r="B1662" s="30" t="s">
        <v>6569</v>
      </c>
      <c r="C1662" s="30" t="s">
        <v>6570</v>
      </c>
      <c r="D1662" s="30" t="s">
        <v>6571</v>
      </c>
      <c r="E1662" s="30" t="s">
        <v>6572</v>
      </c>
      <c r="F1662" s="31">
        <v>50000</v>
      </c>
      <c r="G1662" s="32">
        <v>46279</v>
      </c>
      <c r="H1662" s="32">
        <v>47374</v>
      </c>
      <c r="I1662" s="31">
        <v>3</v>
      </c>
      <c r="J1662" s="30" t="s">
        <v>61</v>
      </c>
      <c r="K1662" s="2">
        <v>7</v>
      </c>
      <c r="L1662" s="2" t="e">
        <f>ROUND(SUM(#REF!)*I1662/36000,2)</f>
        <v>#REF!</v>
      </c>
      <c r="M1662" t="s">
        <v>62</v>
      </c>
    </row>
    <row r="1663" spans="1:13">
      <c r="A1663" s="30">
        <v>1662</v>
      </c>
      <c r="B1663" s="30" t="s">
        <v>5122</v>
      </c>
      <c r="C1663" s="30" t="s">
        <v>6573</v>
      </c>
      <c r="D1663" s="30" t="s">
        <v>6574</v>
      </c>
      <c r="E1663" s="30" t="s">
        <v>6575</v>
      </c>
      <c r="F1663" s="31">
        <v>50000</v>
      </c>
      <c r="G1663" s="32">
        <v>46280</v>
      </c>
      <c r="H1663" s="32">
        <v>47375</v>
      </c>
      <c r="I1663" s="31">
        <v>3</v>
      </c>
      <c r="J1663" s="30" t="s">
        <v>17</v>
      </c>
      <c r="K1663" s="2">
        <v>6</v>
      </c>
      <c r="L1663" s="2" t="e">
        <f>ROUND(SUM(#REF!)*I1663/36000,2)</f>
        <v>#REF!</v>
      </c>
      <c r="M1663" t="s">
        <v>18</v>
      </c>
    </row>
    <row r="1664" spans="1:13">
      <c r="A1664" s="30">
        <v>1663</v>
      </c>
      <c r="B1664" s="30" t="s">
        <v>6576</v>
      </c>
      <c r="C1664" s="30" t="s">
        <v>6577</v>
      </c>
      <c r="D1664" s="30" t="s">
        <v>6578</v>
      </c>
      <c r="E1664" s="30" t="s">
        <v>6579</v>
      </c>
      <c r="F1664" s="31">
        <v>20000</v>
      </c>
      <c r="G1664" s="32">
        <v>46280</v>
      </c>
      <c r="H1664" s="32">
        <v>47375</v>
      </c>
      <c r="I1664" s="31">
        <v>3</v>
      </c>
      <c r="J1664" s="30" t="s">
        <v>640</v>
      </c>
      <c r="K1664" s="2">
        <v>6</v>
      </c>
      <c r="L1664" s="2" t="e">
        <f>ROUND(SUM(#REF!)*I1664/36000,2)</f>
        <v>#REF!</v>
      </c>
      <c r="M1664" t="s">
        <v>641</v>
      </c>
    </row>
    <row r="1665" spans="1:13">
      <c r="A1665" s="30">
        <v>1664</v>
      </c>
      <c r="B1665" s="30" t="s">
        <v>6580</v>
      </c>
      <c r="C1665" s="30" t="s">
        <v>6581</v>
      </c>
      <c r="D1665" s="30" t="s">
        <v>6582</v>
      </c>
      <c r="E1665" s="30" t="s">
        <v>6583</v>
      </c>
      <c r="F1665" s="31">
        <v>50000</v>
      </c>
      <c r="G1665" s="32">
        <v>46280</v>
      </c>
      <c r="H1665" s="32">
        <v>47375</v>
      </c>
      <c r="I1665" s="31">
        <v>3</v>
      </c>
      <c r="J1665" s="30" t="s">
        <v>878</v>
      </c>
      <c r="K1665" s="2">
        <v>6</v>
      </c>
      <c r="L1665" s="2" t="e">
        <f>ROUND(SUM(#REF!)*I1665/36000,2)</f>
        <v>#REF!</v>
      </c>
      <c r="M1665" t="s">
        <v>879</v>
      </c>
    </row>
    <row r="1666" spans="1:13">
      <c r="A1666" s="30">
        <v>1665</v>
      </c>
      <c r="B1666" s="30" t="s">
        <v>6584</v>
      </c>
      <c r="C1666" s="30" t="s">
        <v>6585</v>
      </c>
      <c r="D1666" s="30" t="s">
        <v>6586</v>
      </c>
      <c r="E1666" s="30" t="s">
        <v>6587</v>
      </c>
      <c r="F1666" s="31">
        <v>30000</v>
      </c>
      <c r="G1666" s="32">
        <v>46280</v>
      </c>
      <c r="H1666" s="32">
        <v>47375</v>
      </c>
      <c r="I1666" s="31">
        <v>3</v>
      </c>
      <c r="J1666" s="30" t="s">
        <v>878</v>
      </c>
      <c r="K1666" s="2">
        <v>6</v>
      </c>
      <c r="L1666" s="2" t="e">
        <f>ROUND(SUM(#REF!)*I1666/36000,2)</f>
        <v>#REF!</v>
      </c>
      <c r="M1666" t="s">
        <v>879</v>
      </c>
    </row>
    <row r="1667" spans="1:13">
      <c r="A1667" s="30">
        <v>1666</v>
      </c>
      <c r="B1667" s="30" t="s">
        <v>6588</v>
      </c>
      <c r="C1667" s="30" t="s">
        <v>6589</v>
      </c>
      <c r="D1667" s="30" t="s">
        <v>6590</v>
      </c>
      <c r="E1667" s="30" t="s">
        <v>6591</v>
      </c>
      <c r="F1667" s="31">
        <v>50000</v>
      </c>
      <c r="G1667" s="32">
        <v>46280</v>
      </c>
      <c r="H1667" s="32">
        <v>47375</v>
      </c>
      <c r="I1667" s="31">
        <v>3</v>
      </c>
      <c r="J1667" s="30" t="s">
        <v>23</v>
      </c>
      <c r="K1667" s="2">
        <v>6</v>
      </c>
      <c r="L1667" s="2" t="e">
        <f>ROUND(SUM(#REF!)*I1667/36000,2)</f>
        <v>#REF!</v>
      </c>
      <c r="M1667" t="s">
        <v>24</v>
      </c>
    </row>
    <row r="1668" spans="1:13">
      <c r="A1668" s="30">
        <v>1667</v>
      </c>
      <c r="B1668" s="30" t="s">
        <v>6592</v>
      </c>
      <c r="C1668" s="30" t="s">
        <v>6593</v>
      </c>
      <c r="D1668" s="30" t="s">
        <v>6594</v>
      </c>
      <c r="E1668" s="30" t="s">
        <v>6595</v>
      </c>
      <c r="F1668" s="31">
        <v>30000</v>
      </c>
      <c r="G1668" s="32">
        <v>46280</v>
      </c>
      <c r="H1668" s="32">
        <v>47375</v>
      </c>
      <c r="I1668" s="31">
        <v>3</v>
      </c>
      <c r="J1668" s="30" t="s">
        <v>23</v>
      </c>
      <c r="K1668" s="2">
        <v>6</v>
      </c>
      <c r="L1668" s="2" t="e">
        <f>ROUND(SUM(#REF!)*I1668/36000,2)</f>
        <v>#REF!</v>
      </c>
      <c r="M1668" t="s">
        <v>24</v>
      </c>
    </row>
    <row r="1669" spans="1:13">
      <c r="A1669" s="30">
        <v>1668</v>
      </c>
      <c r="B1669" s="30" t="s">
        <v>6596</v>
      </c>
      <c r="C1669" s="30" t="s">
        <v>6597</v>
      </c>
      <c r="D1669" s="30" t="s">
        <v>6598</v>
      </c>
      <c r="E1669" s="30" t="s">
        <v>6599</v>
      </c>
      <c r="F1669" s="31">
        <v>30000</v>
      </c>
      <c r="G1669" s="32">
        <v>46280</v>
      </c>
      <c r="H1669" s="32">
        <v>47375</v>
      </c>
      <c r="I1669" s="31">
        <v>3</v>
      </c>
      <c r="J1669" s="30" t="s">
        <v>23</v>
      </c>
      <c r="K1669" s="2">
        <v>6</v>
      </c>
      <c r="L1669" s="2" t="e">
        <f>ROUND(SUM(#REF!)*I1669/36000,2)</f>
        <v>#REF!</v>
      </c>
      <c r="M1669" t="s">
        <v>24</v>
      </c>
    </row>
    <row r="1670" spans="1:13">
      <c r="A1670" s="30">
        <v>1669</v>
      </c>
      <c r="B1670" s="30" t="s">
        <v>6600</v>
      </c>
      <c r="C1670" s="30" t="s">
        <v>6601</v>
      </c>
      <c r="D1670" s="30" t="s">
        <v>6602</v>
      </c>
      <c r="E1670" s="30" t="s">
        <v>6603</v>
      </c>
      <c r="F1670" s="31">
        <v>30000</v>
      </c>
      <c r="G1670" s="32">
        <v>46280</v>
      </c>
      <c r="H1670" s="32">
        <v>47163</v>
      </c>
      <c r="I1670" s="31">
        <v>3</v>
      </c>
      <c r="J1670" s="30" t="s">
        <v>2110</v>
      </c>
      <c r="K1670" s="2">
        <v>6</v>
      </c>
      <c r="L1670" s="2" t="e">
        <f>ROUND(SUM(#REF!)*I1670/36000,2)</f>
        <v>#REF!</v>
      </c>
      <c r="M1670" t="s">
        <v>2111</v>
      </c>
    </row>
    <row r="1671" spans="1:13">
      <c r="A1671" s="30">
        <v>1670</v>
      </c>
      <c r="B1671" s="30" t="s">
        <v>6604</v>
      </c>
      <c r="C1671" s="30" t="s">
        <v>6605</v>
      </c>
      <c r="D1671" s="30" t="s">
        <v>6606</v>
      </c>
      <c r="E1671" s="30" t="s">
        <v>6607</v>
      </c>
      <c r="F1671" s="31">
        <v>40000</v>
      </c>
      <c r="G1671" s="32">
        <v>46280</v>
      </c>
      <c r="H1671" s="32">
        <v>47132</v>
      </c>
      <c r="I1671" s="31">
        <v>3</v>
      </c>
      <c r="J1671" s="30" t="s">
        <v>2110</v>
      </c>
      <c r="K1671" s="2">
        <v>6</v>
      </c>
      <c r="L1671" s="2" t="e">
        <f>ROUND(SUM(#REF!)*I1671/36000,2)</f>
        <v>#REF!</v>
      </c>
      <c r="M1671" t="s">
        <v>2111</v>
      </c>
    </row>
    <row r="1672" spans="1:13">
      <c r="A1672" s="30">
        <v>1671</v>
      </c>
      <c r="B1672" s="30" t="s">
        <v>6608</v>
      </c>
      <c r="C1672" s="30" t="s">
        <v>6609</v>
      </c>
      <c r="D1672" s="30" t="s">
        <v>6610</v>
      </c>
      <c r="E1672" s="30" t="s">
        <v>6611</v>
      </c>
      <c r="F1672" s="31">
        <v>50000</v>
      </c>
      <c r="G1672" s="32">
        <v>46280</v>
      </c>
      <c r="H1672" s="32">
        <v>47375</v>
      </c>
      <c r="I1672" s="31">
        <v>3</v>
      </c>
      <c r="J1672" s="30" t="s">
        <v>586</v>
      </c>
      <c r="K1672" s="2">
        <v>6</v>
      </c>
      <c r="L1672" s="2" t="e">
        <f>ROUND(SUM(#REF!)*I1672/36000,2)</f>
        <v>#REF!</v>
      </c>
      <c r="M1672" t="s">
        <v>587</v>
      </c>
    </row>
    <row r="1673" spans="1:13">
      <c r="A1673" s="30">
        <v>1672</v>
      </c>
      <c r="B1673" s="30" t="s">
        <v>6612</v>
      </c>
      <c r="C1673" s="30" t="s">
        <v>6613</v>
      </c>
      <c r="D1673" s="30" t="s">
        <v>6614</v>
      </c>
      <c r="E1673" s="30" t="s">
        <v>6615</v>
      </c>
      <c r="F1673" s="31">
        <v>50000</v>
      </c>
      <c r="G1673" s="32">
        <v>46280</v>
      </c>
      <c r="H1673" s="32">
        <v>47375</v>
      </c>
      <c r="I1673" s="31">
        <v>3</v>
      </c>
      <c r="J1673" s="30" t="s">
        <v>172</v>
      </c>
      <c r="K1673" s="2">
        <v>6</v>
      </c>
      <c r="L1673" s="2" t="e">
        <f>ROUND(SUM(#REF!)*I1673/36000,2)</f>
        <v>#REF!</v>
      </c>
      <c r="M1673" t="s">
        <v>173</v>
      </c>
    </row>
    <row r="1674" spans="1:13">
      <c r="A1674" s="30">
        <v>1673</v>
      </c>
      <c r="B1674" s="30" t="s">
        <v>6616</v>
      </c>
      <c r="C1674" s="30" t="s">
        <v>6617</v>
      </c>
      <c r="D1674" s="30" t="s">
        <v>6618</v>
      </c>
      <c r="E1674" s="30" t="s">
        <v>6619</v>
      </c>
      <c r="F1674" s="31">
        <v>50000</v>
      </c>
      <c r="G1674" s="32">
        <v>46281</v>
      </c>
      <c r="H1674" s="32">
        <v>47376</v>
      </c>
      <c r="I1674" s="31">
        <v>3</v>
      </c>
      <c r="J1674" s="30" t="s">
        <v>878</v>
      </c>
      <c r="K1674" s="2">
        <v>5</v>
      </c>
      <c r="L1674" s="2" t="e">
        <f>ROUND(SUM(#REF!)*I1674/36000,2)</f>
        <v>#REF!</v>
      </c>
      <c r="M1674" t="s">
        <v>879</v>
      </c>
    </row>
    <row r="1675" spans="1:13">
      <c r="A1675" s="30">
        <v>1674</v>
      </c>
      <c r="B1675" s="30" t="s">
        <v>6620</v>
      </c>
      <c r="C1675" s="30" t="s">
        <v>6621</v>
      </c>
      <c r="D1675" s="30" t="s">
        <v>6622</v>
      </c>
      <c r="E1675" s="30" t="s">
        <v>6623</v>
      </c>
      <c r="F1675" s="31">
        <v>40000</v>
      </c>
      <c r="G1675" s="32">
        <v>46281</v>
      </c>
      <c r="H1675" s="32">
        <v>47376</v>
      </c>
      <c r="I1675" s="31">
        <v>3</v>
      </c>
      <c r="J1675" s="30" t="s">
        <v>23</v>
      </c>
      <c r="K1675" s="2">
        <v>5</v>
      </c>
      <c r="L1675" s="2" t="e">
        <f>ROUND(SUM(#REF!)*I1675/36000,2)</f>
        <v>#REF!</v>
      </c>
      <c r="M1675" t="s">
        <v>24</v>
      </c>
    </row>
    <row r="1676" spans="1:13">
      <c r="A1676" s="30">
        <v>1675</v>
      </c>
      <c r="B1676" s="30" t="s">
        <v>6624</v>
      </c>
      <c r="C1676" s="30" t="s">
        <v>6625</v>
      </c>
      <c r="D1676" s="30" t="s">
        <v>6626</v>
      </c>
      <c r="E1676" s="30" t="s">
        <v>6627</v>
      </c>
      <c r="F1676" s="31">
        <v>40000</v>
      </c>
      <c r="G1676" s="32">
        <v>46281</v>
      </c>
      <c r="H1676" s="32">
        <v>47376</v>
      </c>
      <c r="I1676" s="31">
        <v>3</v>
      </c>
      <c r="J1676" s="30" t="s">
        <v>23</v>
      </c>
      <c r="K1676" s="2">
        <v>5</v>
      </c>
      <c r="L1676" s="2" t="e">
        <f>ROUND(SUM(#REF!)*I1676/36000,2)</f>
        <v>#REF!</v>
      </c>
      <c r="M1676" t="s">
        <v>24</v>
      </c>
    </row>
    <row r="1677" spans="1:13">
      <c r="A1677" s="30">
        <v>1676</v>
      </c>
      <c r="B1677" s="30" t="s">
        <v>6628</v>
      </c>
      <c r="C1677" s="30" t="s">
        <v>6629</v>
      </c>
      <c r="D1677" s="30" t="s">
        <v>6630</v>
      </c>
      <c r="E1677" s="30" t="s">
        <v>6631</v>
      </c>
      <c r="F1677" s="31">
        <v>20000</v>
      </c>
      <c r="G1677" s="32">
        <v>46281</v>
      </c>
      <c r="H1677" s="32">
        <v>47376</v>
      </c>
      <c r="I1677" s="31">
        <v>3</v>
      </c>
      <c r="J1677" s="30" t="s">
        <v>23</v>
      </c>
      <c r="K1677" s="2">
        <v>5</v>
      </c>
      <c r="L1677" s="2" t="e">
        <f>ROUND(SUM(#REF!)*I1677/36000,2)</f>
        <v>#REF!</v>
      </c>
      <c r="M1677" t="s">
        <v>24</v>
      </c>
    </row>
    <row r="1678" spans="1:13">
      <c r="A1678" s="30">
        <v>1677</v>
      </c>
      <c r="B1678" s="30" t="s">
        <v>6632</v>
      </c>
      <c r="C1678" s="30" t="s">
        <v>6633</v>
      </c>
      <c r="D1678" s="30" t="s">
        <v>6634</v>
      </c>
      <c r="E1678" s="30" t="s">
        <v>6635</v>
      </c>
      <c r="F1678" s="31">
        <v>20000</v>
      </c>
      <c r="G1678" s="32">
        <v>46281</v>
      </c>
      <c r="H1678" s="32">
        <v>47376</v>
      </c>
      <c r="I1678" s="31">
        <v>3</v>
      </c>
      <c r="J1678" s="30" t="s">
        <v>23</v>
      </c>
      <c r="K1678" s="2">
        <v>5</v>
      </c>
      <c r="L1678" s="2" t="e">
        <f>ROUND(SUM(#REF!)*I1678/36000,2)</f>
        <v>#REF!</v>
      </c>
      <c r="M1678" t="s">
        <v>24</v>
      </c>
    </row>
    <row r="1679" spans="1:13">
      <c r="A1679" s="30">
        <v>1678</v>
      </c>
      <c r="B1679" s="30" t="s">
        <v>6636</v>
      </c>
      <c r="C1679" s="30" t="s">
        <v>6637</v>
      </c>
      <c r="D1679" s="30" t="s">
        <v>6638</v>
      </c>
      <c r="E1679" s="30" t="s">
        <v>6639</v>
      </c>
      <c r="F1679" s="31">
        <v>50000</v>
      </c>
      <c r="G1679" s="32">
        <v>46281</v>
      </c>
      <c r="H1679" s="32">
        <v>47376</v>
      </c>
      <c r="I1679" s="31">
        <v>3</v>
      </c>
      <c r="J1679" s="30" t="s">
        <v>586</v>
      </c>
      <c r="K1679" s="2">
        <v>5</v>
      </c>
      <c r="L1679" s="2" t="e">
        <f>ROUND(SUM(#REF!)*I1679/36000,2)</f>
        <v>#REF!</v>
      </c>
      <c r="M1679" t="s">
        <v>587</v>
      </c>
    </row>
    <row r="1680" spans="1:13">
      <c r="A1680" s="30">
        <v>1679</v>
      </c>
      <c r="B1680" s="30" t="s">
        <v>6640</v>
      </c>
      <c r="C1680" s="30" t="s">
        <v>6641</v>
      </c>
      <c r="D1680" s="30" t="s">
        <v>6642</v>
      </c>
      <c r="E1680" s="30" t="s">
        <v>6643</v>
      </c>
      <c r="F1680" s="31">
        <v>50000</v>
      </c>
      <c r="G1680" s="32">
        <v>46281</v>
      </c>
      <c r="H1680" s="32">
        <v>47376</v>
      </c>
      <c r="I1680" s="31">
        <v>3</v>
      </c>
      <c r="J1680" s="30" t="s">
        <v>172</v>
      </c>
      <c r="K1680" s="2">
        <v>5</v>
      </c>
      <c r="L1680" s="2" t="e">
        <f>ROUND(SUM(#REF!)*I1680/36000,2)</f>
        <v>#REF!</v>
      </c>
      <c r="M1680" t="s">
        <v>173</v>
      </c>
    </row>
    <row r="1681" spans="1:13">
      <c r="A1681" s="30">
        <v>1680</v>
      </c>
      <c r="B1681" s="30" t="s">
        <v>1896</v>
      </c>
      <c r="C1681" s="30" t="s">
        <v>1897</v>
      </c>
      <c r="D1681" s="30" t="s">
        <v>6644</v>
      </c>
      <c r="E1681" s="30" t="s">
        <v>6645</v>
      </c>
      <c r="F1681" s="31">
        <v>30000</v>
      </c>
      <c r="G1681" s="32">
        <v>46281</v>
      </c>
      <c r="H1681" s="32">
        <v>47376</v>
      </c>
      <c r="I1681" s="31">
        <v>3</v>
      </c>
      <c r="J1681" s="30" t="s">
        <v>61</v>
      </c>
      <c r="K1681" s="2">
        <v>5</v>
      </c>
      <c r="L1681" s="2" t="e">
        <f>ROUND(SUM(#REF!)*I1681/36000,2)</f>
        <v>#REF!</v>
      </c>
      <c r="M1681" t="s">
        <v>62</v>
      </c>
    </row>
    <row r="1682" spans="1:13">
      <c r="A1682" s="30">
        <v>1681</v>
      </c>
      <c r="B1682" s="30" t="s">
        <v>6646</v>
      </c>
      <c r="C1682" s="30" t="s">
        <v>6647</v>
      </c>
      <c r="D1682" s="30" t="s">
        <v>6648</v>
      </c>
      <c r="E1682" s="30" t="s">
        <v>6649</v>
      </c>
      <c r="F1682" s="31">
        <v>50000</v>
      </c>
      <c r="G1682" s="32">
        <v>46282</v>
      </c>
      <c r="H1682" s="32">
        <v>47376</v>
      </c>
      <c r="I1682" s="31">
        <v>3</v>
      </c>
      <c r="J1682" s="30" t="s">
        <v>17</v>
      </c>
      <c r="K1682" s="2">
        <v>4</v>
      </c>
      <c r="L1682" s="2" t="e">
        <f>ROUND(SUM(#REF!)*I1682/36000,2)</f>
        <v>#REF!</v>
      </c>
      <c r="M1682" t="s">
        <v>18</v>
      </c>
    </row>
    <row r="1683" spans="1:13">
      <c r="A1683" s="30">
        <v>1682</v>
      </c>
      <c r="B1683" s="30" t="s">
        <v>6650</v>
      </c>
      <c r="C1683" s="30" t="s">
        <v>6651</v>
      </c>
      <c r="D1683" s="30" t="s">
        <v>6652</v>
      </c>
      <c r="E1683" s="30" t="s">
        <v>6653</v>
      </c>
      <c r="F1683" s="31">
        <v>38000</v>
      </c>
      <c r="G1683" s="32">
        <v>46282</v>
      </c>
      <c r="H1683" s="32">
        <v>47377</v>
      </c>
      <c r="I1683" s="31">
        <v>3</v>
      </c>
      <c r="J1683" s="30" t="s">
        <v>878</v>
      </c>
      <c r="K1683" s="2">
        <v>4</v>
      </c>
      <c r="L1683" s="2" t="e">
        <f>ROUND(SUM(#REF!)*I1683/36000,2)</f>
        <v>#REF!</v>
      </c>
      <c r="M1683" t="s">
        <v>879</v>
      </c>
    </row>
    <row r="1684" spans="1:13">
      <c r="A1684" s="30">
        <v>1683</v>
      </c>
      <c r="B1684" s="30" t="s">
        <v>6654</v>
      </c>
      <c r="C1684" s="30" t="s">
        <v>6655</v>
      </c>
      <c r="D1684" s="30" t="s">
        <v>6656</v>
      </c>
      <c r="E1684" s="30" t="s">
        <v>6657</v>
      </c>
      <c r="F1684" s="31">
        <v>30000</v>
      </c>
      <c r="G1684" s="32">
        <v>46282</v>
      </c>
      <c r="H1684" s="32">
        <v>47377</v>
      </c>
      <c r="I1684" s="31">
        <v>3</v>
      </c>
      <c r="J1684" s="30" t="s">
        <v>23</v>
      </c>
      <c r="K1684" s="2">
        <v>4</v>
      </c>
      <c r="L1684" s="2" t="e">
        <f>ROUND(SUM(#REF!)*I1684/36000,2)</f>
        <v>#REF!</v>
      </c>
      <c r="M1684" t="s">
        <v>24</v>
      </c>
    </row>
    <row r="1685" spans="1:13">
      <c r="A1685" s="30">
        <v>1684</v>
      </c>
      <c r="B1685" s="30" t="s">
        <v>6658</v>
      </c>
      <c r="C1685" s="30" t="s">
        <v>6659</v>
      </c>
      <c r="D1685" s="30" t="s">
        <v>6660</v>
      </c>
      <c r="E1685" s="30" t="s">
        <v>6661</v>
      </c>
      <c r="F1685" s="31">
        <v>20000</v>
      </c>
      <c r="G1685" s="32">
        <v>46282</v>
      </c>
      <c r="H1685" s="32">
        <v>47377</v>
      </c>
      <c r="I1685" s="31">
        <v>3</v>
      </c>
      <c r="J1685" s="30" t="s">
        <v>23</v>
      </c>
      <c r="K1685" s="2">
        <v>4</v>
      </c>
      <c r="L1685" s="2" t="e">
        <f>ROUND(SUM(#REF!)*I1685/36000,2)</f>
        <v>#REF!</v>
      </c>
      <c r="M1685" t="s">
        <v>24</v>
      </c>
    </row>
    <row r="1686" spans="1:13">
      <c r="A1686" s="30">
        <v>1685</v>
      </c>
      <c r="B1686" s="30" t="s">
        <v>6662</v>
      </c>
      <c r="C1686" s="30" t="s">
        <v>6663</v>
      </c>
      <c r="D1686" s="30" t="s">
        <v>6664</v>
      </c>
      <c r="E1686" s="30" t="s">
        <v>6665</v>
      </c>
      <c r="F1686" s="31">
        <v>40000</v>
      </c>
      <c r="G1686" s="32">
        <v>46282</v>
      </c>
      <c r="H1686" s="32">
        <v>47377</v>
      </c>
      <c r="I1686" s="31">
        <v>3</v>
      </c>
      <c r="J1686" s="30" t="s">
        <v>23</v>
      </c>
      <c r="K1686" s="2">
        <v>4</v>
      </c>
      <c r="L1686" s="2" t="e">
        <f>ROUND(SUM(#REF!)*I1686/36000,2)</f>
        <v>#REF!</v>
      </c>
      <c r="M1686" t="s">
        <v>24</v>
      </c>
    </row>
    <row r="1687" spans="1:13">
      <c r="A1687" s="30">
        <v>1686</v>
      </c>
      <c r="B1687" s="30" t="s">
        <v>6666</v>
      </c>
      <c r="C1687" s="30" t="s">
        <v>6667</v>
      </c>
      <c r="D1687" s="30" t="s">
        <v>6668</v>
      </c>
      <c r="E1687" s="30" t="s">
        <v>6669</v>
      </c>
      <c r="F1687" s="31">
        <v>25000</v>
      </c>
      <c r="G1687" s="32">
        <v>46282</v>
      </c>
      <c r="H1687" s="32">
        <v>47164</v>
      </c>
      <c r="I1687" s="31">
        <v>3</v>
      </c>
      <c r="J1687" s="30" t="s">
        <v>2110</v>
      </c>
      <c r="K1687" s="2">
        <v>4</v>
      </c>
      <c r="L1687" s="2" t="e">
        <f>ROUND(SUM(#REF!)*I1687/36000,2)</f>
        <v>#REF!</v>
      </c>
      <c r="M1687" t="s">
        <v>2111</v>
      </c>
    </row>
    <row r="1688" spans="1:13">
      <c r="A1688" s="30">
        <v>1687</v>
      </c>
      <c r="B1688" s="30" t="s">
        <v>6670</v>
      </c>
      <c r="C1688" s="30" t="s">
        <v>6671</v>
      </c>
      <c r="D1688" s="30" t="s">
        <v>6672</v>
      </c>
      <c r="E1688" s="30" t="s">
        <v>6673</v>
      </c>
      <c r="F1688" s="31">
        <v>50000</v>
      </c>
      <c r="G1688" s="32">
        <v>46282</v>
      </c>
      <c r="H1688" s="32">
        <v>47133</v>
      </c>
      <c r="I1688" s="31">
        <v>3</v>
      </c>
      <c r="J1688" s="30" t="s">
        <v>2110</v>
      </c>
      <c r="K1688" s="2">
        <v>4</v>
      </c>
      <c r="L1688" s="2" t="e">
        <f>ROUND(SUM(#REF!)*I1688/36000,2)</f>
        <v>#REF!</v>
      </c>
      <c r="M1688" t="s">
        <v>2111</v>
      </c>
    </row>
    <row r="1689" spans="1:13">
      <c r="A1689" s="30">
        <v>1688</v>
      </c>
      <c r="B1689" s="30" t="s">
        <v>6674</v>
      </c>
      <c r="C1689" s="30" t="s">
        <v>6675</v>
      </c>
      <c r="D1689" s="30" t="s">
        <v>6676</v>
      </c>
      <c r="E1689" s="30" t="s">
        <v>6677</v>
      </c>
      <c r="F1689" s="31">
        <v>40000</v>
      </c>
      <c r="G1689" s="32">
        <v>46282</v>
      </c>
      <c r="H1689" s="32">
        <v>47164</v>
      </c>
      <c r="I1689" s="31">
        <v>3</v>
      </c>
      <c r="J1689" s="30" t="s">
        <v>2110</v>
      </c>
      <c r="K1689" s="2">
        <v>4</v>
      </c>
      <c r="L1689" s="2" t="e">
        <f>ROUND(SUM(#REF!)*I1689/36000,2)</f>
        <v>#REF!</v>
      </c>
      <c r="M1689" t="s">
        <v>2111</v>
      </c>
    </row>
    <row r="1690" spans="1:13">
      <c r="A1690" s="30">
        <v>1689</v>
      </c>
      <c r="B1690" s="30" t="s">
        <v>6678</v>
      </c>
      <c r="C1690" s="30" t="s">
        <v>6679</v>
      </c>
      <c r="D1690" s="30" t="s">
        <v>6680</v>
      </c>
      <c r="E1690" s="30" t="s">
        <v>6681</v>
      </c>
      <c r="F1690" s="31">
        <v>50000</v>
      </c>
      <c r="G1690" s="32">
        <v>46282</v>
      </c>
      <c r="H1690" s="32">
        <v>47315</v>
      </c>
      <c r="I1690" s="31">
        <v>3</v>
      </c>
      <c r="J1690" s="30" t="s">
        <v>586</v>
      </c>
      <c r="K1690" s="2">
        <v>4</v>
      </c>
      <c r="L1690" s="2" t="e">
        <f>ROUND(SUM(#REF!)*I1690/36000,2)</f>
        <v>#REF!</v>
      </c>
      <c r="M1690" t="s">
        <v>587</v>
      </c>
    </row>
    <row r="1691" spans="1:13">
      <c r="A1691" s="30">
        <v>1690</v>
      </c>
      <c r="B1691" s="30" t="s">
        <v>6682</v>
      </c>
      <c r="C1691" s="30" t="s">
        <v>6683</v>
      </c>
      <c r="D1691" s="30" t="s">
        <v>6684</v>
      </c>
      <c r="E1691" s="30" t="s">
        <v>6685</v>
      </c>
      <c r="F1691" s="31">
        <v>100000</v>
      </c>
      <c r="G1691" s="32">
        <v>46282</v>
      </c>
      <c r="H1691" s="32">
        <v>47377</v>
      </c>
      <c r="I1691" s="31">
        <v>3</v>
      </c>
      <c r="J1691" s="30" t="s">
        <v>172</v>
      </c>
      <c r="K1691" s="2">
        <v>4</v>
      </c>
      <c r="L1691" s="2" t="e">
        <f>ROUND(SUM(#REF!)*I1691/36000,2)</f>
        <v>#REF!</v>
      </c>
      <c r="M1691" t="s">
        <v>173</v>
      </c>
    </row>
    <row r="1692" spans="1:13">
      <c r="A1692" s="30">
        <v>1691</v>
      </c>
      <c r="B1692" s="30" t="s">
        <v>6686</v>
      </c>
      <c r="C1692" s="30" t="s">
        <v>6687</v>
      </c>
      <c r="D1692" s="30" t="s">
        <v>6688</v>
      </c>
      <c r="E1692" s="30" t="s">
        <v>6689</v>
      </c>
      <c r="F1692" s="31">
        <v>30000</v>
      </c>
      <c r="G1692" s="32">
        <v>46283</v>
      </c>
      <c r="H1692" s="32">
        <v>47378</v>
      </c>
      <c r="I1692" s="31">
        <v>3</v>
      </c>
      <c r="J1692" s="30" t="s">
        <v>17</v>
      </c>
      <c r="K1692" s="2">
        <v>3</v>
      </c>
      <c r="L1692" s="2" t="e">
        <f>ROUND(SUM(#REF!)*I1692/36000,2)</f>
        <v>#REF!</v>
      </c>
      <c r="M1692" t="s">
        <v>18</v>
      </c>
    </row>
    <row r="1693" spans="1:13">
      <c r="A1693" s="30">
        <v>1692</v>
      </c>
      <c r="B1693" s="30" t="s">
        <v>2086</v>
      </c>
      <c r="C1693" s="30" t="s">
        <v>2087</v>
      </c>
      <c r="D1693" s="30" t="s">
        <v>6690</v>
      </c>
      <c r="E1693" s="30" t="s">
        <v>6691</v>
      </c>
      <c r="F1693" s="31">
        <v>25000</v>
      </c>
      <c r="G1693" s="32">
        <v>46283</v>
      </c>
      <c r="H1693" s="32">
        <v>47378</v>
      </c>
      <c r="I1693" s="31">
        <v>3</v>
      </c>
      <c r="J1693" s="30" t="s">
        <v>878</v>
      </c>
      <c r="K1693" s="2">
        <v>3</v>
      </c>
      <c r="L1693" s="2" t="e">
        <f>ROUND(SUM(#REF!)*I1693/36000,2)</f>
        <v>#REF!</v>
      </c>
      <c r="M1693" t="s">
        <v>879</v>
      </c>
    </row>
    <row r="1694" spans="1:13">
      <c r="A1694" s="30">
        <v>1693</v>
      </c>
      <c r="B1694" s="30" t="s">
        <v>6692</v>
      </c>
      <c r="C1694" s="30" t="s">
        <v>6693</v>
      </c>
      <c r="D1694" s="30" t="s">
        <v>6694</v>
      </c>
      <c r="E1694" s="30" t="s">
        <v>6695</v>
      </c>
      <c r="F1694" s="31">
        <v>30000</v>
      </c>
      <c r="G1694" s="32">
        <v>46283</v>
      </c>
      <c r="H1694" s="32">
        <v>47378</v>
      </c>
      <c r="I1694" s="31">
        <v>3</v>
      </c>
      <c r="J1694" s="30" t="s">
        <v>23</v>
      </c>
      <c r="K1694" s="2">
        <v>3</v>
      </c>
      <c r="L1694" s="2" t="e">
        <f>ROUND(SUM(#REF!)*I1694/36000,2)</f>
        <v>#REF!</v>
      </c>
      <c r="M1694" t="s">
        <v>24</v>
      </c>
    </row>
    <row r="1695" spans="1:13">
      <c r="A1695" s="30">
        <v>1694</v>
      </c>
      <c r="B1695" s="30" t="s">
        <v>2062</v>
      </c>
      <c r="C1695" s="30" t="s">
        <v>2063</v>
      </c>
      <c r="D1695" s="30" t="s">
        <v>6696</v>
      </c>
      <c r="E1695" s="30" t="s">
        <v>6697</v>
      </c>
      <c r="F1695" s="31">
        <v>10000</v>
      </c>
      <c r="G1695" s="32">
        <v>46283</v>
      </c>
      <c r="H1695" s="32">
        <v>47378</v>
      </c>
      <c r="I1695" s="31">
        <v>3</v>
      </c>
      <c r="J1695" s="30" t="s">
        <v>23</v>
      </c>
      <c r="K1695" s="2">
        <v>3</v>
      </c>
      <c r="L1695" s="2" t="e">
        <f>ROUND(SUM(#REF!)*I1695/36000,2)</f>
        <v>#REF!</v>
      </c>
      <c r="M1695" t="s">
        <v>99</v>
      </c>
    </row>
    <row r="1696" spans="1:13">
      <c r="A1696" s="30">
        <v>1695</v>
      </c>
      <c r="B1696" s="30" t="s">
        <v>6698</v>
      </c>
      <c r="C1696" s="30" t="s">
        <v>6699</v>
      </c>
      <c r="D1696" s="30" t="s">
        <v>6700</v>
      </c>
      <c r="E1696" s="30" t="s">
        <v>6701</v>
      </c>
      <c r="F1696" s="31">
        <v>30000</v>
      </c>
      <c r="G1696" s="32">
        <v>46283</v>
      </c>
      <c r="H1696" s="32">
        <v>47378</v>
      </c>
      <c r="I1696" s="31">
        <v>3</v>
      </c>
      <c r="J1696" s="30" t="s">
        <v>23</v>
      </c>
      <c r="K1696" s="2">
        <v>3</v>
      </c>
      <c r="L1696" s="2" t="e">
        <f>ROUND(SUM(#REF!)*I1696/36000,2)</f>
        <v>#REF!</v>
      </c>
      <c r="M1696" t="s">
        <v>24</v>
      </c>
    </row>
    <row r="1697" spans="1:13">
      <c r="A1697" s="30">
        <v>1696</v>
      </c>
      <c r="B1697" s="30" t="s">
        <v>6702</v>
      </c>
      <c r="C1697" s="30" t="s">
        <v>6703</v>
      </c>
      <c r="D1697" s="30" t="s">
        <v>6704</v>
      </c>
      <c r="E1697" s="30" t="s">
        <v>6705</v>
      </c>
      <c r="F1697" s="31">
        <v>20000</v>
      </c>
      <c r="G1697" s="32">
        <v>46283</v>
      </c>
      <c r="H1697" s="32">
        <v>47378</v>
      </c>
      <c r="I1697" s="31">
        <v>3</v>
      </c>
      <c r="J1697" s="30" t="s">
        <v>23</v>
      </c>
      <c r="K1697" s="2">
        <v>3</v>
      </c>
      <c r="L1697" s="2" t="e">
        <f>ROUND(SUM(#REF!)*I1697/36000,2)</f>
        <v>#REF!</v>
      </c>
      <c r="M1697" t="s">
        <v>24</v>
      </c>
    </row>
    <row r="1698" spans="1:13">
      <c r="A1698" s="30">
        <v>1697</v>
      </c>
      <c r="B1698" s="30" t="s">
        <v>2004</v>
      </c>
      <c r="C1698" s="30" t="s">
        <v>2005</v>
      </c>
      <c r="D1698" s="30" t="s">
        <v>6706</v>
      </c>
      <c r="E1698" s="30" t="s">
        <v>6707</v>
      </c>
      <c r="F1698" s="31">
        <v>50000</v>
      </c>
      <c r="G1698" s="32">
        <v>46283</v>
      </c>
      <c r="H1698" s="32">
        <v>47378</v>
      </c>
      <c r="I1698" s="31">
        <v>3</v>
      </c>
      <c r="J1698" s="30" t="s">
        <v>23</v>
      </c>
      <c r="K1698" s="2">
        <v>3</v>
      </c>
      <c r="L1698" s="2" t="e">
        <f>ROUND(SUM(#REF!)*I1698/36000,2)</f>
        <v>#REF!</v>
      </c>
      <c r="M1698" t="s">
        <v>24</v>
      </c>
    </row>
    <row r="1699" spans="1:13">
      <c r="A1699" s="30">
        <v>1698</v>
      </c>
      <c r="B1699" s="30" t="s">
        <v>2066</v>
      </c>
      <c r="C1699" s="30" t="s">
        <v>2067</v>
      </c>
      <c r="D1699" s="30" t="s">
        <v>6708</v>
      </c>
      <c r="E1699" s="30" t="s">
        <v>6709</v>
      </c>
      <c r="F1699" s="31">
        <v>25000</v>
      </c>
      <c r="G1699" s="32">
        <v>46283</v>
      </c>
      <c r="H1699" s="32">
        <v>47378</v>
      </c>
      <c r="I1699" s="31">
        <v>3</v>
      </c>
      <c r="J1699" s="30" t="s">
        <v>23</v>
      </c>
      <c r="K1699" s="2">
        <v>3</v>
      </c>
      <c r="L1699" s="2" t="e">
        <f>ROUND(SUM(#REF!)*I1699/36000,2)</f>
        <v>#REF!</v>
      </c>
      <c r="M1699" t="s">
        <v>99</v>
      </c>
    </row>
    <row r="1700" spans="1:13">
      <c r="A1700" s="30">
        <v>1699</v>
      </c>
      <c r="B1700" s="30" t="s">
        <v>6710</v>
      </c>
      <c r="C1700" s="30" t="s">
        <v>6711</v>
      </c>
      <c r="D1700" s="30" t="s">
        <v>6712</v>
      </c>
      <c r="E1700" s="30" t="s">
        <v>6713</v>
      </c>
      <c r="F1700" s="31">
        <v>50000</v>
      </c>
      <c r="G1700" s="32">
        <v>46283</v>
      </c>
      <c r="H1700" s="32">
        <v>47378</v>
      </c>
      <c r="I1700" s="31">
        <v>3</v>
      </c>
      <c r="J1700" s="30" t="s">
        <v>23</v>
      </c>
      <c r="K1700" s="2">
        <v>3</v>
      </c>
      <c r="L1700" s="2" t="e">
        <f>ROUND(SUM(#REF!)*I1700/36000,2)</f>
        <v>#REF!</v>
      </c>
      <c r="M1700" t="s">
        <v>24</v>
      </c>
    </row>
    <row r="1701" spans="1:13">
      <c r="A1701" s="30">
        <v>1700</v>
      </c>
      <c r="B1701" s="30" t="s">
        <v>6714</v>
      </c>
      <c r="C1701" s="30" t="s">
        <v>6715</v>
      </c>
      <c r="D1701" s="30" t="s">
        <v>6716</v>
      </c>
      <c r="E1701" s="30" t="s">
        <v>6717</v>
      </c>
      <c r="F1701" s="31">
        <v>30000</v>
      </c>
      <c r="G1701" s="32">
        <v>46283</v>
      </c>
      <c r="H1701" s="32">
        <v>47378</v>
      </c>
      <c r="I1701" s="31">
        <v>3</v>
      </c>
      <c r="J1701" s="30" t="s">
        <v>23</v>
      </c>
      <c r="K1701" s="2">
        <v>3</v>
      </c>
      <c r="L1701" s="2" t="e">
        <f>ROUND(SUM(#REF!)*I1701/36000,2)</f>
        <v>#REF!</v>
      </c>
      <c r="M1701" t="s">
        <v>24</v>
      </c>
    </row>
    <row r="1702" spans="1:13">
      <c r="A1702" s="30">
        <v>1701</v>
      </c>
      <c r="B1702" s="30" t="s">
        <v>6718</v>
      </c>
      <c r="C1702" s="30" t="s">
        <v>6719</v>
      </c>
      <c r="D1702" s="30" t="s">
        <v>6720</v>
      </c>
      <c r="E1702" s="30" t="s">
        <v>6721</v>
      </c>
      <c r="F1702" s="31">
        <v>25000</v>
      </c>
      <c r="G1702" s="32">
        <v>46283</v>
      </c>
      <c r="H1702" s="32">
        <v>47378</v>
      </c>
      <c r="I1702" s="31">
        <v>3</v>
      </c>
      <c r="J1702" s="30" t="s">
        <v>23</v>
      </c>
      <c r="K1702" s="2">
        <v>3</v>
      </c>
      <c r="L1702" s="2" t="e">
        <f>ROUND(SUM(#REF!)*I1702/36000,2)</f>
        <v>#REF!</v>
      </c>
      <c r="M1702" t="s">
        <v>24</v>
      </c>
    </row>
    <row r="1703" spans="1:13">
      <c r="A1703" s="30">
        <v>1702</v>
      </c>
      <c r="B1703" s="30" t="s">
        <v>6722</v>
      </c>
      <c r="C1703" s="30" t="s">
        <v>6723</v>
      </c>
      <c r="D1703" s="30" t="s">
        <v>6724</v>
      </c>
      <c r="E1703" s="30" t="s">
        <v>6725</v>
      </c>
      <c r="F1703" s="31">
        <v>30000</v>
      </c>
      <c r="G1703" s="32">
        <v>46283</v>
      </c>
      <c r="H1703" s="32">
        <v>47378</v>
      </c>
      <c r="I1703" s="31">
        <v>3</v>
      </c>
      <c r="J1703" s="30" t="s">
        <v>23</v>
      </c>
      <c r="K1703" s="2">
        <v>3</v>
      </c>
      <c r="L1703" s="2" t="e">
        <f>ROUND(SUM(#REF!)*I1703/36000,2)</f>
        <v>#REF!</v>
      </c>
      <c r="M1703" t="s">
        <v>24</v>
      </c>
    </row>
    <row r="1704" spans="1:13">
      <c r="A1704" s="30">
        <v>1703</v>
      </c>
      <c r="B1704" s="30" t="s">
        <v>6726</v>
      </c>
      <c r="C1704" s="30" t="s">
        <v>6727</v>
      </c>
      <c r="D1704" s="30" t="s">
        <v>6728</v>
      </c>
      <c r="E1704" s="30" t="s">
        <v>6729</v>
      </c>
      <c r="F1704" s="31">
        <v>20000</v>
      </c>
      <c r="G1704" s="32">
        <v>46283</v>
      </c>
      <c r="H1704" s="32">
        <v>47378</v>
      </c>
      <c r="I1704" s="31">
        <v>3</v>
      </c>
      <c r="J1704" s="30" t="s">
        <v>23</v>
      </c>
      <c r="K1704" s="2">
        <v>3</v>
      </c>
      <c r="L1704" s="2" t="e">
        <f>ROUND(SUM(#REF!)*I1704/36000,2)</f>
        <v>#REF!</v>
      </c>
      <c r="M1704" t="s">
        <v>24</v>
      </c>
    </row>
    <row r="1705" spans="1:13">
      <c r="A1705" s="30">
        <v>1704</v>
      </c>
      <c r="B1705" s="30" t="s">
        <v>6730</v>
      </c>
      <c r="C1705" s="30" t="s">
        <v>6731</v>
      </c>
      <c r="D1705" s="30" t="s">
        <v>6732</v>
      </c>
      <c r="E1705" s="30" t="s">
        <v>6733</v>
      </c>
      <c r="F1705" s="31">
        <v>20000</v>
      </c>
      <c r="G1705" s="32">
        <v>46283</v>
      </c>
      <c r="H1705" s="32">
        <v>47378</v>
      </c>
      <c r="I1705" s="31">
        <v>3</v>
      </c>
      <c r="J1705" s="30" t="s">
        <v>23</v>
      </c>
      <c r="K1705" s="2">
        <v>3</v>
      </c>
      <c r="L1705" s="2" t="e">
        <f>ROUND(SUM(#REF!)*I1705/36000,2)</f>
        <v>#REF!</v>
      </c>
      <c r="M1705" t="s">
        <v>24</v>
      </c>
    </row>
    <row r="1706" spans="1:13">
      <c r="A1706" s="30">
        <v>1705</v>
      </c>
      <c r="B1706" s="30" t="s">
        <v>6734</v>
      </c>
      <c r="C1706" s="30" t="s">
        <v>6735</v>
      </c>
      <c r="D1706" s="30" t="s">
        <v>6736</v>
      </c>
      <c r="E1706" s="30" t="s">
        <v>6737</v>
      </c>
      <c r="F1706" s="31">
        <v>30000</v>
      </c>
      <c r="G1706" s="32">
        <v>46283</v>
      </c>
      <c r="H1706" s="32">
        <v>47378</v>
      </c>
      <c r="I1706" s="31">
        <v>3</v>
      </c>
      <c r="J1706" s="30" t="s">
        <v>23</v>
      </c>
      <c r="K1706" s="2">
        <v>3</v>
      </c>
      <c r="L1706" s="2" t="e">
        <f>ROUND(SUM(#REF!)*I1706/36000,2)</f>
        <v>#REF!</v>
      </c>
      <c r="M1706" t="s">
        <v>24</v>
      </c>
    </row>
    <row r="1707" spans="1:13">
      <c r="A1707" s="30">
        <v>1706</v>
      </c>
      <c r="B1707" s="30" t="s">
        <v>6738</v>
      </c>
      <c r="C1707" s="30" t="s">
        <v>6739</v>
      </c>
      <c r="D1707" s="30" t="s">
        <v>6740</v>
      </c>
      <c r="E1707" s="30" t="s">
        <v>6741</v>
      </c>
      <c r="F1707" s="31">
        <v>30000</v>
      </c>
      <c r="G1707" s="32">
        <v>46283</v>
      </c>
      <c r="H1707" s="32">
        <v>47378</v>
      </c>
      <c r="I1707" s="31">
        <v>3</v>
      </c>
      <c r="J1707" s="30" t="s">
        <v>586</v>
      </c>
      <c r="K1707" s="2">
        <v>3</v>
      </c>
      <c r="L1707" s="2" t="e">
        <f>ROUND(SUM(#REF!)*I1707/36000,2)</f>
        <v>#REF!</v>
      </c>
      <c r="M1707" t="s">
        <v>587</v>
      </c>
    </row>
    <row r="1708" spans="1:13">
      <c r="A1708" s="30">
        <v>1707</v>
      </c>
      <c r="B1708" s="30" t="s">
        <v>6742</v>
      </c>
      <c r="C1708" s="30" t="s">
        <v>6743</v>
      </c>
      <c r="D1708" s="30" t="s">
        <v>6744</v>
      </c>
      <c r="E1708" s="30" t="s">
        <v>6745</v>
      </c>
      <c r="F1708" s="31">
        <v>50000</v>
      </c>
      <c r="G1708" s="32">
        <v>46283</v>
      </c>
      <c r="H1708" s="32">
        <v>47166</v>
      </c>
      <c r="I1708" s="31">
        <v>3</v>
      </c>
      <c r="J1708" s="30" t="s">
        <v>586</v>
      </c>
      <c r="K1708" s="2">
        <v>3</v>
      </c>
      <c r="L1708" s="2" t="e">
        <f>ROUND(SUM(#REF!)*I1708/36000,2)</f>
        <v>#REF!</v>
      </c>
      <c r="M1708" t="s">
        <v>587</v>
      </c>
    </row>
    <row r="1709" spans="1:13">
      <c r="A1709" s="30">
        <v>1708</v>
      </c>
      <c r="B1709" s="30" t="s">
        <v>6746</v>
      </c>
      <c r="C1709" s="30" t="s">
        <v>6747</v>
      </c>
      <c r="D1709" s="30" t="s">
        <v>6748</v>
      </c>
      <c r="E1709" s="30" t="s">
        <v>6749</v>
      </c>
      <c r="F1709" s="31">
        <v>100000</v>
      </c>
      <c r="G1709" s="32">
        <v>46283</v>
      </c>
      <c r="H1709" s="32">
        <v>47378</v>
      </c>
      <c r="I1709" s="31">
        <v>3</v>
      </c>
      <c r="J1709" s="30" t="s">
        <v>172</v>
      </c>
      <c r="K1709" s="2">
        <v>3</v>
      </c>
      <c r="L1709" s="2" t="e">
        <f>ROUND(SUM(#REF!)*I1709/36000,2)</f>
        <v>#REF!</v>
      </c>
      <c r="M1709" t="s">
        <v>173</v>
      </c>
    </row>
    <row r="1710" spans="1:13">
      <c r="A1710" s="30">
        <v>1709</v>
      </c>
      <c r="B1710" s="30" t="s">
        <v>850</v>
      </c>
      <c r="C1710" s="30" t="s">
        <v>851</v>
      </c>
      <c r="D1710" s="30" t="s">
        <v>6750</v>
      </c>
      <c r="E1710" s="30" t="s">
        <v>6751</v>
      </c>
      <c r="F1710" s="31">
        <v>100000</v>
      </c>
      <c r="G1710" s="32">
        <v>46284</v>
      </c>
      <c r="H1710" s="32">
        <v>47379</v>
      </c>
      <c r="I1710" s="31">
        <v>3</v>
      </c>
      <c r="J1710" s="30" t="s">
        <v>23</v>
      </c>
      <c r="K1710" s="2">
        <v>2</v>
      </c>
      <c r="L1710" s="2" t="e">
        <f>ROUND(SUM(#REF!)*I1710/36000,2)</f>
        <v>#REF!</v>
      </c>
      <c r="M1710" t="s">
        <v>24</v>
      </c>
    </row>
    <row r="1711" spans="1:13">
      <c r="A1711" s="30">
        <v>1710</v>
      </c>
      <c r="B1711" s="30" t="s">
        <v>6752</v>
      </c>
      <c r="C1711" s="30" t="s">
        <v>6753</v>
      </c>
      <c r="D1711" s="30" t="s">
        <v>6754</v>
      </c>
      <c r="E1711" s="30" t="s">
        <v>6755</v>
      </c>
      <c r="F1711" s="31">
        <v>50000</v>
      </c>
      <c r="G1711" s="32">
        <v>46285</v>
      </c>
      <c r="H1711" s="32">
        <v>47380</v>
      </c>
      <c r="I1711" s="31">
        <v>3</v>
      </c>
      <c r="J1711" s="30" t="s">
        <v>17</v>
      </c>
      <c r="K1711" s="2">
        <v>1</v>
      </c>
      <c r="L1711" s="2" t="e">
        <f>ROUND(SUM(#REF!)*I1711/36000,2)</f>
        <v>#REF!</v>
      </c>
      <c r="M1711" t="s">
        <v>18</v>
      </c>
    </row>
    <row r="1712" spans="1:13">
      <c r="A1712" s="30">
        <v>1711</v>
      </c>
      <c r="B1712" s="30" t="s">
        <v>6756</v>
      </c>
      <c r="C1712" s="30" t="s">
        <v>6757</v>
      </c>
      <c r="D1712" s="30" t="s">
        <v>6758</v>
      </c>
      <c r="E1712" s="30" t="s">
        <v>6759</v>
      </c>
      <c r="F1712" s="31">
        <v>30000</v>
      </c>
      <c r="G1712" s="32">
        <v>46285</v>
      </c>
      <c r="H1712" s="32">
        <v>47380</v>
      </c>
      <c r="I1712" s="31">
        <v>3</v>
      </c>
      <c r="J1712" s="30" t="s">
        <v>23</v>
      </c>
      <c r="K1712" s="2">
        <v>1</v>
      </c>
      <c r="L1712" s="2" t="e">
        <f>ROUND(SUM(#REF!)*I1712/36000,2)</f>
        <v>#REF!</v>
      </c>
      <c r="M1712" t="s">
        <v>24</v>
      </c>
    </row>
    <row r="1713" spans="1:13">
      <c r="A1713" s="30">
        <v>1712</v>
      </c>
      <c r="B1713" s="30" t="s">
        <v>6760</v>
      </c>
      <c r="C1713" s="30" t="s">
        <v>6761</v>
      </c>
      <c r="D1713" s="30" t="s">
        <v>6762</v>
      </c>
      <c r="E1713" s="30" t="s">
        <v>6763</v>
      </c>
      <c r="F1713" s="31">
        <v>15000</v>
      </c>
      <c r="G1713" s="32">
        <v>46285</v>
      </c>
      <c r="H1713" s="32">
        <v>47380</v>
      </c>
      <c r="I1713" s="31">
        <v>3</v>
      </c>
      <c r="J1713" s="30" t="s">
        <v>23</v>
      </c>
      <c r="K1713" s="2">
        <v>1</v>
      </c>
      <c r="L1713" s="2" t="e">
        <f>ROUND(SUM(#REF!)*I1713/36000,2)</f>
        <v>#REF!</v>
      </c>
      <c r="M1713" t="s">
        <v>24</v>
      </c>
    </row>
    <row r="1714" spans="1:13">
      <c r="A1714" s="30">
        <v>1713</v>
      </c>
      <c r="B1714" s="30" t="s">
        <v>6764</v>
      </c>
      <c r="C1714" s="30" t="s">
        <v>6765</v>
      </c>
      <c r="D1714" s="30" t="s">
        <v>6766</v>
      </c>
      <c r="E1714" s="30" t="s">
        <v>6767</v>
      </c>
      <c r="F1714" s="31">
        <v>10000</v>
      </c>
      <c r="G1714" s="32">
        <v>46285</v>
      </c>
      <c r="H1714" s="32">
        <v>47380</v>
      </c>
      <c r="I1714" s="31">
        <v>3</v>
      </c>
      <c r="J1714" s="30" t="s">
        <v>23</v>
      </c>
      <c r="K1714" s="2">
        <v>1</v>
      </c>
      <c r="L1714" s="2" t="e">
        <f>ROUND(SUM(#REF!)*I1714/36000,2)</f>
        <v>#REF!</v>
      </c>
      <c r="M1714" t="s">
        <v>24</v>
      </c>
    </row>
    <row r="1715" spans="1:13">
      <c r="A1715" s="30">
        <v>1714</v>
      </c>
      <c r="B1715" s="30" t="s">
        <v>6768</v>
      </c>
      <c r="C1715" s="30" t="s">
        <v>6769</v>
      </c>
      <c r="D1715" s="30" t="s">
        <v>6770</v>
      </c>
      <c r="E1715" s="30" t="s">
        <v>6771</v>
      </c>
      <c r="F1715" s="31">
        <v>30000</v>
      </c>
      <c r="G1715" s="32">
        <v>46285</v>
      </c>
      <c r="H1715" s="32">
        <v>47380</v>
      </c>
      <c r="I1715" s="31">
        <v>3</v>
      </c>
      <c r="J1715" s="30" t="s">
        <v>23</v>
      </c>
      <c r="K1715" s="2">
        <v>1</v>
      </c>
      <c r="L1715" s="2" t="e">
        <f>ROUND(SUM(#REF!)*I1715/36000,2)</f>
        <v>#REF!</v>
      </c>
      <c r="M1715" t="s">
        <v>24</v>
      </c>
    </row>
    <row r="1716" spans="1:13">
      <c r="A1716" s="30">
        <v>1715</v>
      </c>
      <c r="B1716" s="30" t="s">
        <v>6772</v>
      </c>
      <c r="C1716" s="30" t="s">
        <v>6773</v>
      </c>
      <c r="D1716" s="30" t="s">
        <v>6774</v>
      </c>
      <c r="E1716" s="30" t="s">
        <v>6775</v>
      </c>
      <c r="F1716" s="31">
        <v>50000</v>
      </c>
      <c r="G1716" s="32">
        <v>46285</v>
      </c>
      <c r="H1716" s="32">
        <v>47380</v>
      </c>
      <c r="I1716" s="31">
        <v>3</v>
      </c>
      <c r="J1716" s="30" t="s">
        <v>23</v>
      </c>
      <c r="K1716" s="2">
        <v>1</v>
      </c>
      <c r="L1716" s="2" t="e">
        <f>ROUND(SUM(#REF!)*I1716/36000,2)</f>
        <v>#REF!</v>
      </c>
      <c r="M1716" t="s">
        <v>24</v>
      </c>
    </row>
    <row r="1717" spans="12:13">
      <c r="L1717" s="2" t="e">
        <f>SUM(L2:L1716)</f>
        <v>#REF!</v>
      </c>
      <c r="M1717" t="e">
        <v>#N/A</v>
      </c>
    </row>
  </sheetData>
  <sortState ref="A2:L1718">
    <sortCondition ref="G2"/>
  </sortState>
  <conditionalFormatting sqref="C1502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69"/>
  <sheetViews>
    <sheetView topLeftCell="A1229" workbookViewId="0">
      <selection activeCell="M1" sqref="M$1:N$1048576"/>
    </sheetView>
  </sheetViews>
  <sheetFormatPr defaultColWidth="9" defaultRowHeight="13.5"/>
  <cols>
    <col min="1" max="1" width="4.875" customWidth="1"/>
    <col min="2" max="2" width="25.7583333333333" customWidth="1"/>
    <col min="3" max="3" width="17.875" customWidth="1"/>
    <col min="4" max="4" width="14" customWidth="1"/>
    <col min="5" max="5" width="17.875" customWidth="1"/>
    <col min="6" max="6" width="9.25833333333333" customWidth="1"/>
    <col min="7" max="8" width="10.125" customWidth="1"/>
    <col min="9" max="9" width="7.875" customWidth="1"/>
    <col min="10" max="10" width="13.125" customWidth="1"/>
    <col min="11" max="11" width="8.875" customWidth="1"/>
    <col min="12" max="12" width="9.375" customWidth="1"/>
    <col min="13" max="13" width="15" hidden="1" customWidth="1"/>
    <col min="14" max="14" width="24.875" hidden="1" customWidth="1"/>
  </cols>
  <sheetData>
    <row r="1" spans="1:14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3" t="s">
        <v>6</v>
      </c>
      <c r="H1" s="23" t="s">
        <v>7</v>
      </c>
      <c r="I1" s="24" t="s">
        <v>8</v>
      </c>
      <c r="J1" s="22" t="s">
        <v>9</v>
      </c>
      <c r="K1" t="s">
        <v>10</v>
      </c>
      <c r="L1" t="s">
        <v>11</v>
      </c>
      <c r="M1" t="s">
        <v>6776</v>
      </c>
      <c r="N1" t="s">
        <v>6777</v>
      </c>
    </row>
    <row r="2" spans="1:14">
      <c r="A2" s="7">
        <v>1</v>
      </c>
      <c r="B2" s="7" t="s">
        <v>13</v>
      </c>
      <c r="C2" s="7" t="s">
        <v>14</v>
      </c>
      <c r="D2" s="7" t="s">
        <v>15</v>
      </c>
      <c r="E2" s="7" t="s">
        <v>16</v>
      </c>
      <c r="F2" s="8">
        <v>20000</v>
      </c>
      <c r="G2" s="9">
        <v>44920</v>
      </c>
      <c r="H2" s="9">
        <v>46561</v>
      </c>
      <c r="I2" s="8">
        <v>3.65</v>
      </c>
      <c r="J2" s="7" t="s">
        <v>17</v>
      </c>
      <c r="K2">
        <v>92</v>
      </c>
      <c r="L2">
        <v>186.56</v>
      </c>
      <c r="M2" t="s">
        <v>18</v>
      </c>
      <c r="N2" t="s">
        <v>6778</v>
      </c>
    </row>
    <row r="3" spans="1:14">
      <c r="A3" s="7">
        <v>2</v>
      </c>
      <c r="B3" s="7" t="s">
        <v>19</v>
      </c>
      <c r="C3" s="7" t="s">
        <v>20</v>
      </c>
      <c r="D3" s="7" t="s">
        <v>21</v>
      </c>
      <c r="E3" s="7" t="s">
        <v>22</v>
      </c>
      <c r="F3" s="8">
        <v>50000</v>
      </c>
      <c r="G3" s="9">
        <v>44937</v>
      </c>
      <c r="H3" s="9">
        <v>46516</v>
      </c>
      <c r="I3" s="8">
        <v>3.65</v>
      </c>
      <c r="J3" s="7" t="s">
        <v>23</v>
      </c>
      <c r="K3">
        <v>92</v>
      </c>
      <c r="L3">
        <v>419.75</v>
      </c>
      <c r="M3" t="s">
        <v>24</v>
      </c>
      <c r="N3" t="s">
        <v>6779</v>
      </c>
    </row>
    <row r="4" spans="1:14">
      <c r="A4" s="7">
        <v>3</v>
      </c>
      <c r="B4" s="7" t="s">
        <v>25</v>
      </c>
      <c r="C4" s="7" t="s">
        <v>26</v>
      </c>
      <c r="D4" s="7" t="s">
        <v>27</v>
      </c>
      <c r="E4" s="7" t="s">
        <v>28</v>
      </c>
      <c r="F4" s="8">
        <v>50000</v>
      </c>
      <c r="G4" s="9">
        <v>44964</v>
      </c>
      <c r="H4" s="9">
        <v>46512</v>
      </c>
      <c r="I4" s="8">
        <v>3.65</v>
      </c>
      <c r="J4" s="7" t="s">
        <v>17</v>
      </c>
      <c r="K4">
        <v>92</v>
      </c>
      <c r="L4">
        <v>282.63</v>
      </c>
      <c r="M4" t="s">
        <v>18</v>
      </c>
      <c r="N4" t="s">
        <v>6778</v>
      </c>
    </row>
    <row r="5" spans="1:14">
      <c r="A5" s="7">
        <v>4</v>
      </c>
      <c r="B5" s="7" t="s">
        <v>29</v>
      </c>
      <c r="C5" s="7" t="s">
        <v>30</v>
      </c>
      <c r="D5" s="7" t="s">
        <v>31</v>
      </c>
      <c r="E5" s="7" t="s">
        <v>32</v>
      </c>
      <c r="F5" s="8">
        <v>50000</v>
      </c>
      <c r="G5" s="9">
        <v>44967</v>
      </c>
      <c r="H5" s="9">
        <v>46515</v>
      </c>
      <c r="I5" s="8">
        <v>3.65</v>
      </c>
      <c r="J5" s="7" t="s">
        <v>17</v>
      </c>
      <c r="K5">
        <v>92</v>
      </c>
      <c r="L5">
        <v>111.93</v>
      </c>
      <c r="M5" t="s">
        <v>18</v>
      </c>
      <c r="N5" t="s">
        <v>6778</v>
      </c>
    </row>
    <row r="6" spans="1:14">
      <c r="A6" s="7">
        <v>5</v>
      </c>
      <c r="B6" s="7" t="s">
        <v>33</v>
      </c>
      <c r="C6" s="7" t="s">
        <v>34</v>
      </c>
      <c r="D6" s="7" t="s">
        <v>35</v>
      </c>
      <c r="E6" s="7" t="s">
        <v>36</v>
      </c>
      <c r="F6" s="8">
        <v>50000</v>
      </c>
      <c r="G6" s="9">
        <v>44967</v>
      </c>
      <c r="H6" s="9">
        <v>46515</v>
      </c>
      <c r="I6" s="8">
        <v>3.65</v>
      </c>
      <c r="J6" s="7" t="s">
        <v>17</v>
      </c>
      <c r="K6">
        <v>92</v>
      </c>
      <c r="L6">
        <v>93.28</v>
      </c>
      <c r="M6" t="s">
        <v>18</v>
      </c>
      <c r="N6" t="s">
        <v>6778</v>
      </c>
    </row>
    <row r="7" spans="1:14">
      <c r="A7" s="7">
        <v>6</v>
      </c>
      <c r="B7" s="7" t="s">
        <v>37</v>
      </c>
      <c r="C7" s="7" t="s">
        <v>38</v>
      </c>
      <c r="D7" s="7" t="s">
        <v>39</v>
      </c>
      <c r="E7" s="7" t="s">
        <v>40</v>
      </c>
      <c r="F7" s="8">
        <v>50000</v>
      </c>
      <c r="G7" s="9">
        <v>44970</v>
      </c>
      <c r="H7" s="9">
        <v>46515</v>
      </c>
      <c r="I7" s="8">
        <v>3.65</v>
      </c>
      <c r="J7" s="7" t="s">
        <v>17</v>
      </c>
      <c r="K7">
        <v>92</v>
      </c>
      <c r="L7">
        <v>466.39</v>
      </c>
      <c r="M7" t="s">
        <v>18</v>
      </c>
      <c r="N7" t="s">
        <v>6778</v>
      </c>
    </row>
    <row r="8" spans="1:14">
      <c r="A8" s="7">
        <v>7</v>
      </c>
      <c r="B8" s="7" t="s">
        <v>41</v>
      </c>
      <c r="C8" s="7" t="s">
        <v>42</v>
      </c>
      <c r="D8" s="7" t="s">
        <v>43</v>
      </c>
      <c r="E8" s="7" t="s">
        <v>44</v>
      </c>
      <c r="F8" s="8">
        <v>50000</v>
      </c>
      <c r="G8" s="9">
        <v>44970</v>
      </c>
      <c r="H8" s="9">
        <v>46518</v>
      </c>
      <c r="I8" s="8">
        <v>3.65</v>
      </c>
      <c r="J8" s="7" t="s">
        <v>17</v>
      </c>
      <c r="K8">
        <v>92</v>
      </c>
      <c r="L8">
        <v>18.66</v>
      </c>
      <c r="M8" t="s">
        <v>18</v>
      </c>
      <c r="N8" t="s">
        <v>6778</v>
      </c>
    </row>
    <row r="9" spans="1:14">
      <c r="A9" s="7">
        <v>8</v>
      </c>
      <c r="B9" s="7" t="s">
        <v>45</v>
      </c>
      <c r="C9" s="7" t="s">
        <v>46</v>
      </c>
      <c r="D9" s="7" t="s">
        <v>47</v>
      </c>
      <c r="E9" s="7" t="s">
        <v>48</v>
      </c>
      <c r="F9" s="8">
        <v>50000</v>
      </c>
      <c r="G9" s="9">
        <v>44973</v>
      </c>
      <c r="H9" s="9">
        <v>46521</v>
      </c>
      <c r="I9" s="8">
        <v>3.65</v>
      </c>
      <c r="J9" s="7" t="s">
        <v>17</v>
      </c>
      <c r="K9">
        <v>92</v>
      </c>
      <c r="L9">
        <v>93.28</v>
      </c>
      <c r="M9" t="s">
        <v>18</v>
      </c>
      <c r="N9" t="s">
        <v>6778</v>
      </c>
    </row>
    <row r="10" spans="1:14">
      <c r="A10" s="7">
        <v>9</v>
      </c>
      <c r="B10" s="7" t="s">
        <v>49</v>
      </c>
      <c r="C10" s="7" t="s">
        <v>50</v>
      </c>
      <c r="D10" s="7" t="s">
        <v>51</v>
      </c>
      <c r="E10" s="7" t="s">
        <v>52</v>
      </c>
      <c r="F10" s="8">
        <v>30000</v>
      </c>
      <c r="G10" s="9">
        <v>44980</v>
      </c>
      <c r="H10" s="9">
        <v>46528</v>
      </c>
      <c r="I10" s="8">
        <v>3.65</v>
      </c>
      <c r="J10" s="7" t="s">
        <v>17</v>
      </c>
      <c r="K10">
        <v>92</v>
      </c>
      <c r="L10">
        <v>214.54</v>
      </c>
      <c r="M10" t="s">
        <v>18</v>
      </c>
      <c r="N10" t="s">
        <v>6778</v>
      </c>
    </row>
    <row r="11" spans="1:14">
      <c r="A11" s="7">
        <v>10</v>
      </c>
      <c r="B11" s="7" t="s">
        <v>53</v>
      </c>
      <c r="C11" s="7" t="s">
        <v>54</v>
      </c>
      <c r="D11" s="7" t="s">
        <v>55</v>
      </c>
      <c r="E11" s="7" t="s">
        <v>56</v>
      </c>
      <c r="F11" s="8">
        <v>50000</v>
      </c>
      <c r="G11" s="9">
        <v>44981</v>
      </c>
      <c r="H11" s="9">
        <v>46529</v>
      </c>
      <c r="I11" s="8">
        <v>3.65</v>
      </c>
      <c r="J11" s="7" t="s">
        <v>17</v>
      </c>
      <c r="K11">
        <v>92</v>
      </c>
      <c r="L11">
        <v>466.39</v>
      </c>
      <c r="M11" t="s">
        <v>18</v>
      </c>
      <c r="N11" t="s">
        <v>6778</v>
      </c>
    </row>
    <row r="12" spans="1:14">
      <c r="A12" s="7">
        <v>11</v>
      </c>
      <c r="B12" s="7" t="s">
        <v>57</v>
      </c>
      <c r="C12" s="7" t="s">
        <v>58</v>
      </c>
      <c r="D12" s="7" t="s">
        <v>59</v>
      </c>
      <c r="E12" s="7" t="s">
        <v>60</v>
      </c>
      <c r="F12" s="8">
        <v>30000</v>
      </c>
      <c r="G12" s="9">
        <v>44984</v>
      </c>
      <c r="H12" s="9">
        <v>46471</v>
      </c>
      <c r="I12" s="8">
        <v>3.65</v>
      </c>
      <c r="J12" s="7" t="s">
        <v>61</v>
      </c>
      <c r="K12">
        <v>92</v>
      </c>
      <c r="L12">
        <v>186.56</v>
      </c>
      <c r="M12" t="s">
        <v>62</v>
      </c>
      <c r="N12" t="s">
        <v>6780</v>
      </c>
    </row>
    <row r="13" spans="1:14">
      <c r="A13" s="7">
        <v>12</v>
      </c>
      <c r="B13" s="7" t="s">
        <v>63</v>
      </c>
      <c r="C13" s="7" t="s">
        <v>64</v>
      </c>
      <c r="D13" s="7" t="s">
        <v>65</v>
      </c>
      <c r="E13" s="7" t="s">
        <v>66</v>
      </c>
      <c r="F13" s="8">
        <v>25000</v>
      </c>
      <c r="G13" s="9">
        <v>44984</v>
      </c>
      <c r="H13" s="9">
        <v>46471</v>
      </c>
      <c r="I13" s="8">
        <v>3.65</v>
      </c>
      <c r="J13" s="7" t="s">
        <v>61</v>
      </c>
      <c r="K13">
        <v>92</v>
      </c>
      <c r="L13">
        <v>233.19</v>
      </c>
      <c r="M13" t="s">
        <v>62</v>
      </c>
      <c r="N13" t="s">
        <v>6780</v>
      </c>
    </row>
    <row r="14" spans="1:14">
      <c r="A14" s="7">
        <v>13</v>
      </c>
      <c r="B14" s="7" t="s">
        <v>67</v>
      </c>
      <c r="C14" s="7" t="s">
        <v>68</v>
      </c>
      <c r="D14" s="7" t="s">
        <v>69</v>
      </c>
      <c r="E14" s="7" t="s">
        <v>70</v>
      </c>
      <c r="F14" s="8">
        <v>20000</v>
      </c>
      <c r="G14" s="9">
        <v>44984</v>
      </c>
      <c r="H14" s="9">
        <v>46471</v>
      </c>
      <c r="I14" s="8">
        <v>3.65</v>
      </c>
      <c r="J14" s="7" t="s">
        <v>61</v>
      </c>
      <c r="K14">
        <v>92</v>
      </c>
      <c r="L14">
        <v>186.56</v>
      </c>
      <c r="M14" t="s">
        <v>62</v>
      </c>
      <c r="N14" t="s">
        <v>6780</v>
      </c>
    </row>
    <row r="15" spans="1:14">
      <c r="A15" s="7">
        <v>14</v>
      </c>
      <c r="B15" s="7" t="s">
        <v>71</v>
      </c>
      <c r="C15" s="7" t="s">
        <v>72</v>
      </c>
      <c r="D15" s="7" t="s">
        <v>73</v>
      </c>
      <c r="E15" s="7" t="s">
        <v>74</v>
      </c>
      <c r="F15" s="8">
        <v>30000</v>
      </c>
      <c r="G15" s="9">
        <v>44984</v>
      </c>
      <c r="H15" s="9">
        <v>46471</v>
      </c>
      <c r="I15" s="8">
        <v>3.65</v>
      </c>
      <c r="J15" s="7" t="s">
        <v>61</v>
      </c>
      <c r="K15">
        <v>92</v>
      </c>
      <c r="L15">
        <v>279.83</v>
      </c>
      <c r="M15" t="s">
        <v>62</v>
      </c>
      <c r="N15" t="s">
        <v>6780</v>
      </c>
    </row>
    <row r="16" spans="1:14">
      <c r="A16" s="7">
        <v>15</v>
      </c>
      <c r="B16" s="7" t="s">
        <v>75</v>
      </c>
      <c r="C16" s="7" t="s">
        <v>76</v>
      </c>
      <c r="D16" s="7" t="s">
        <v>77</v>
      </c>
      <c r="E16" s="7" t="s">
        <v>78</v>
      </c>
      <c r="F16" s="8">
        <v>50000</v>
      </c>
      <c r="G16" s="9">
        <v>44984</v>
      </c>
      <c r="H16" s="9">
        <v>46471</v>
      </c>
      <c r="I16" s="8">
        <v>3.65</v>
      </c>
      <c r="J16" s="7" t="s">
        <v>61</v>
      </c>
      <c r="K16">
        <v>92</v>
      </c>
      <c r="L16">
        <v>401.09</v>
      </c>
      <c r="M16" t="s">
        <v>62</v>
      </c>
      <c r="N16" t="s">
        <v>6780</v>
      </c>
    </row>
    <row r="17" spans="1:14">
      <c r="A17" s="7">
        <v>16</v>
      </c>
      <c r="B17" s="7" t="s">
        <v>79</v>
      </c>
      <c r="C17" s="7" t="s">
        <v>80</v>
      </c>
      <c r="D17" s="7" t="s">
        <v>81</v>
      </c>
      <c r="E17" s="7" t="s">
        <v>82</v>
      </c>
      <c r="F17" s="8">
        <v>50000</v>
      </c>
      <c r="G17" s="9">
        <v>44984</v>
      </c>
      <c r="H17" s="9">
        <v>46471</v>
      </c>
      <c r="I17" s="8">
        <v>3.65</v>
      </c>
      <c r="J17" s="7" t="s">
        <v>61</v>
      </c>
      <c r="K17">
        <v>92</v>
      </c>
      <c r="L17">
        <v>466.39</v>
      </c>
      <c r="M17" t="s">
        <v>62</v>
      </c>
      <c r="N17" t="s">
        <v>6780</v>
      </c>
    </row>
    <row r="18" spans="1:14">
      <c r="A18" s="7">
        <v>17</v>
      </c>
      <c r="B18" s="7" t="s">
        <v>83</v>
      </c>
      <c r="C18" s="7" t="s">
        <v>84</v>
      </c>
      <c r="D18" s="7" t="s">
        <v>85</v>
      </c>
      <c r="E18" s="7" t="s">
        <v>86</v>
      </c>
      <c r="F18" s="8">
        <v>30000</v>
      </c>
      <c r="G18" s="9">
        <v>44984</v>
      </c>
      <c r="H18" s="9">
        <v>46471</v>
      </c>
      <c r="I18" s="8">
        <v>3.65</v>
      </c>
      <c r="J18" s="7" t="s">
        <v>61</v>
      </c>
      <c r="K18">
        <v>92</v>
      </c>
      <c r="L18">
        <v>46.64</v>
      </c>
      <c r="M18" t="s">
        <v>62</v>
      </c>
      <c r="N18" t="s">
        <v>6780</v>
      </c>
    </row>
    <row r="19" spans="1:14">
      <c r="A19" s="7">
        <v>18</v>
      </c>
      <c r="B19" s="7" t="s">
        <v>87</v>
      </c>
      <c r="C19" s="7" t="s">
        <v>88</v>
      </c>
      <c r="D19" s="7" t="s">
        <v>89</v>
      </c>
      <c r="E19" s="7" t="s">
        <v>90</v>
      </c>
      <c r="F19" s="8">
        <v>50000</v>
      </c>
      <c r="G19" s="9">
        <v>44984</v>
      </c>
      <c r="H19" s="9">
        <v>46471</v>
      </c>
      <c r="I19" s="8">
        <v>3.65</v>
      </c>
      <c r="J19" s="7" t="s">
        <v>61</v>
      </c>
      <c r="K19">
        <v>92</v>
      </c>
      <c r="L19">
        <v>466.39</v>
      </c>
      <c r="M19" t="s">
        <v>62</v>
      </c>
      <c r="N19" t="s">
        <v>6780</v>
      </c>
    </row>
    <row r="20" spans="1:14">
      <c r="A20" s="7">
        <v>19</v>
      </c>
      <c r="B20" s="7" t="s">
        <v>91</v>
      </c>
      <c r="C20" s="7" t="s">
        <v>92</v>
      </c>
      <c r="D20" s="7" t="s">
        <v>93</v>
      </c>
      <c r="E20" s="7" t="s">
        <v>94</v>
      </c>
      <c r="F20" s="8">
        <v>20000</v>
      </c>
      <c r="G20" s="9">
        <v>44984</v>
      </c>
      <c r="H20" s="9">
        <v>46471</v>
      </c>
      <c r="I20" s="8">
        <v>3.65</v>
      </c>
      <c r="J20" s="7" t="s">
        <v>61</v>
      </c>
      <c r="K20">
        <v>92</v>
      </c>
      <c r="L20">
        <v>93.28</v>
      </c>
      <c r="M20" t="s">
        <v>62</v>
      </c>
      <c r="N20" t="s">
        <v>6780</v>
      </c>
    </row>
    <row r="21" spans="1:14">
      <c r="A21" s="7">
        <v>20</v>
      </c>
      <c r="B21" s="7" t="s">
        <v>95</v>
      </c>
      <c r="C21" s="7" t="s">
        <v>96</v>
      </c>
      <c r="D21" s="7" t="s">
        <v>97</v>
      </c>
      <c r="E21" s="7" t="s">
        <v>98</v>
      </c>
      <c r="F21" s="8">
        <v>40000</v>
      </c>
      <c r="G21" s="9">
        <v>44985</v>
      </c>
      <c r="H21" s="9">
        <v>46472</v>
      </c>
      <c r="I21" s="8">
        <v>3.65</v>
      </c>
      <c r="J21" s="7" t="s">
        <v>23</v>
      </c>
      <c r="K21">
        <v>92</v>
      </c>
      <c r="L21">
        <v>139.92</v>
      </c>
      <c r="M21" t="s">
        <v>99</v>
      </c>
      <c r="N21" t="s">
        <v>6781</v>
      </c>
    </row>
    <row r="22" spans="1:14">
      <c r="A22" s="7">
        <v>21</v>
      </c>
      <c r="B22" s="7" t="s">
        <v>100</v>
      </c>
      <c r="C22" s="7" t="s">
        <v>101</v>
      </c>
      <c r="D22" s="7" t="s">
        <v>102</v>
      </c>
      <c r="E22" s="7" t="s">
        <v>103</v>
      </c>
      <c r="F22" s="8">
        <v>15000</v>
      </c>
      <c r="G22" s="9">
        <v>44985</v>
      </c>
      <c r="H22" s="9">
        <v>46472</v>
      </c>
      <c r="I22" s="8">
        <v>3.65</v>
      </c>
      <c r="J22" s="7" t="s">
        <v>61</v>
      </c>
      <c r="K22">
        <v>92</v>
      </c>
      <c r="L22">
        <v>79.29</v>
      </c>
      <c r="M22" t="s">
        <v>62</v>
      </c>
      <c r="N22" t="s">
        <v>6780</v>
      </c>
    </row>
    <row r="23" spans="1:14">
      <c r="A23" s="7">
        <v>22</v>
      </c>
      <c r="B23" s="7" t="s">
        <v>104</v>
      </c>
      <c r="C23" s="7" t="s">
        <v>105</v>
      </c>
      <c r="D23" s="7" t="s">
        <v>106</v>
      </c>
      <c r="E23" s="7" t="s">
        <v>107</v>
      </c>
      <c r="F23" s="8">
        <v>15000</v>
      </c>
      <c r="G23" s="9">
        <v>44985</v>
      </c>
      <c r="H23" s="9">
        <v>46472</v>
      </c>
      <c r="I23" s="8">
        <v>3.65</v>
      </c>
      <c r="J23" s="7" t="s">
        <v>61</v>
      </c>
      <c r="K23">
        <v>92</v>
      </c>
      <c r="L23">
        <v>139.92</v>
      </c>
      <c r="M23" t="s">
        <v>62</v>
      </c>
      <c r="N23" t="s">
        <v>6780</v>
      </c>
    </row>
    <row r="24" spans="1:14">
      <c r="A24" s="7">
        <v>23</v>
      </c>
      <c r="B24" s="7" t="s">
        <v>108</v>
      </c>
      <c r="C24" s="7" t="s">
        <v>109</v>
      </c>
      <c r="D24" s="7" t="s">
        <v>110</v>
      </c>
      <c r="E24" s="7" t="s">
        <v>111</v>
      </c>
      <c r="F24" s="8">
        <v>10000</v>
      </c>
      <c r="G24" s="9">
        <v>44985</v>
      </c>
      <c r="H24" s="9">
        <v>46472</v>
      </c>
      <c r="I24" s="8">
        <v>3.65</v>
      </c>
      <c r="J24" s="7" t="s">
        <v>61</v>
      </c>
      <c r="K24">
        <v>92</v>
      </c>
      <c r="L24">
        <v>93.28</v>
      </c>
      <c r="M24" t="s">
        <v>62</v>
      </c>
      <c r="N24" t="s">
        <v>6780</v>
      </c>
    </row>
    <row r="25" spans="1:14">
      <c r="A25" s="7">
        <v>24</v>
      </c>
      <c r="B25" s="7" t="s">
        <v>112</v>
      </c>
      <c r="C25" s="7" t="s">
        <v>113</v>
      </c>
      <c r="D25" s="7" t="s">
        <v>114</v>
      </c>
      <c r="E25" s="7" t="s">
        <v>115</v>
      </c>
      <c r="F25" s="8">
        <v>10000</v>
      </c>
      <c r="G25" s="9">
        <v>44985</v>
      </c>
      <c r="H25" s="9">
        <v>46472</v>
      </c>
      <c r="I25" s="8">
        <v>3.65</v>
      </c>
      <c r="J25" s="7" t="s">
        <v>61</v>
      </c>
      <c r="K25">
        <v>92</v>
      </c>
      <c r="L25">
        <v>46.64</v>
      </c>
      <c r="M25" t="s">
        <v>62</v>
      </c>
      <c r="N25" t="s">
        <v>6780</v>
      </c>
    </row>
    <row r="26" spans="1:14">
      <c r="A26" s="7">
        <v>25</v>
      </c>
      <c r="B26" s="7" t="s">
        <v>116</v>
      </c>
      <c r="C26" s="7" t="s">
        <v>117</v>
      </c>
      <c r="D26" s="7" t="s">
        <v>118</v>
      </c>
      <c r="E26" s="7" t="s">
        <v>119</v>
      </c>
      <c r="F26" s="8">
        <v>20000</v>
      </c>
      <c r="G26" s="9">
        <v>44985</v>
      </c>
      <c r="H26" s="9">
        <v>46472</v>
      </c>
      <c r="I26" s="8">
        <v>3.65</v>
      </c>
      <c r="J26" s="7" t="s">
        <v>61</v>
      </c>
      <c r="K26">
        <v>92</v>
      </c>
      <c r="L26">
        <v>186.56</v>
      </c>
      <c r="M26" t="s">
        <v>62</v>
      </c>
      <c r="N26" t="s">
        <v>6780</v>
      </c>
    </row>
    <row r="27" spans="1:14">
      <c r="A27" s="7">
        <v>26</v>
      </c>
      <c r="B27" s="7" t="s">
        <v>120</v>
      </c>
      <c r="C27" s="7" t="s">
        <v>121</v>
      </c>
      <c r="D27" s="7" t="s">
        <v>122</v>
      </c>
      <c r="E27" s="7" t="s">
        <v>123</v>
      </c>
      <c r="F27" s="8">
        <v>50000</v>
      </c>
      <c r="G27" s="9">
        <v>44985</v>
      </c>
      <c r="H27" s="9">
        <v>46472</v>
      </c>
      <c r="I27" s="8">
        <v>3.65</v>
      </c>
      <c r="J27" s="7" t="s">
        <v>61</v>
      </c>
      <c r="K27">
        <v>92</v>
      </c>
      <c r="L27">
        <v>466.39</v>
      </c>
      <c r="M27" t="s">
        <v>62</v>
      </c>
      <c r="N27" t="s">
        <v>6780</v>
      </c>
    </row>
    <row r="28" spans="1:14">
      <c r="A28" s="7">
        <v>27</v>
      </c>
      <c r="B28" s="7" t="s">
        <v>124</v>
      </c>
      <c r="C28" s="7" t="s">
        <v>125</v>
      </c>
      <c r="D28" s="7" t="s">
        <v>126</v>
      </c>
      <c r="E28" s="7" t="s">
        <v>127</v>
      </c>
      <c r="F28" s="8">
        <v>50000</v>
      </c>
      <c r="G28" s="9">
        <v>44985</v>
      </c>
      <c r="H28" s="9">
        <v>46472</v>
      </c>
      <c r="I28" s="8">
        <v>3.65</v>
      </c>
      <c r="J28" s="7" t="s">
        <v>61</v>
      </c>
      <c r="K28">
        <v>92</v>
      </c>
      <c r="L28">
        <v>466.39</v>
      </c>
      <c r="M28" t="s">
        <v>62</v>
      </c>
      <c r="N28" t="s">
        <v>6780</v>
      </c>
    </row>
    <row r="29" spans="1:14">
      <c r="A29" s="7">
        <v>28</v>
      </c>
      <c r="B29" s="7" t="s">
        <v>128</v>
      </c>
      <c r="C29" s="7" t="s">
        <v>129</v>
      </c>
      <c r="D29" s="7" t="s">
        <v>130</v>
      </c>
      <c r="E29" s="7" t="s">
        <v>131</v>
      </c>
      <c r="F29" s="8">
        <v>40000</v>
      </c>
      <c r="G29" s="9">
        <v>44985</v>
      </c>
      <c r="H29" s="9">
        <v>46472</v>
      </c>
      <c r="I29" s="8">
        <v>3.65</v>
      </c>
      <c r="J29" s="7" t="s">
        <v>61</v>
      </c>
      <c r="K29">
        <v>92</v>
      </c>
      <c r="L29">
        <v>373.11</v>
      </c>
      <c r="M29" t="s">
        <v>62</v>
      </c>
      <c r="N29" t="s">
        <v>6780</v>
      </c>
    </row>
    <row r="30" spans="1:14">
      <c r="A30" s="7">
        <v>29</v>
      </c>
      <c r="B30" s="7" t="s">
        <v>132</v>
      </c>
      <c r="C30" s="7" t="s">
        <v>133</v>
      </c>
      <c r="D30" s="7" t="s">
        <v>134</v>
      </c>
      <c r="E30" s="7" t="s">
        <v>135</v>
      </c>
      <c r="F30" s="8">
        <v>30000</v>
      </c>
      <c r="G30" s="9">
        <v>44985</v>
      </c>
      <c r="H30" s="9">
        <v>46472</v>
      </c>
      <c r="I30" s="8">
        <v>3.65</v>
      </c>
      <c r="J30" s="7" t="s">
        <v>61</v>
      </c>
      <c r="K30">
        <v>60</v>
      </c>
      <c r="L30">
        <v>79.08</v>
      </c>
      <c r="M30" t="s">
        <v>62</v>
      </c>
      <c r="N30" t="s">
        <v>6780</v>
      </c>
    </row>
    <row r="31" spans="1:14">
      <c r="A31" s="7">
        <v>30</v>
      </c>
      <c r="B31" s="7" t="s">
        <v>136</v>
      </c>
      <c r="C31" s="7" t="s">
        <v>137</v>
      </c>
      <c r="D31" s="7" t="s">
        <v>138</v>
      </c>
      <c r="E31" s="7" t="s">
        <v>139</v>
      </c>
      <c r="F31" s="8">
        <v>30000</v>
      </c>
      <c r="G31" s="9">
        <v>44985</v>
      </c>
      <c r="H31" s="9">
        <v>46471</v>
      </c>
      <c r="I31" s="8">
        <v>3.65</v>
      </c>
      <c r="J31" s="7" t="s">
        <v>61</v>
      </c>
      <c r="K31">
        <v>92</v>
      </c>
      <c r="L31">
        <v>279.83</v>
      </c>
      <c r="M31" t="s">
        <v>62</v>
      </c>
      <c r="N31" t="s">
        <v>6780</v>
      </c>
    </row>
    <row r="32" spans="1:14">
      <c r="A32" s="7">
        <v>31</v>
      </c>
      <c r="B32" s="7" t="s">
        <v>140</v>
      </c>
      <c r="C32" s="7" t="s">
        <v>141</v>
      </c>
      <c r="D32" s="7" t="s">
        <v>142</v>
      </c>
      <c r="E32" s="7" t="s">
        <v>143</v>
      </c>
      <c r="F32" s="8">
        <v>30000</v>
      </c>
      <c r="G32" s="9">
        <v>44985</v>
      </c>
      <c r="H32" s="9">
        <v>46472</v>
      </c>
      <c r="I32" s="8">
        <v>3.65</v>
      </c>
      <c r="J32" s="7" t="s">
        <v>61</v>
      </c>
      <c r="K32">
        <v>92</v>
      </c>
      <c r="L32">
        <v>65.29</v>
      </c>
      <c r="M32" t="s">
        <v>62</v>
      </c>
      <c r="N32" t="s">
        <v>6780</v>
      </c>
    </row>
    <row r="33" spans="1:14">
      <c r="A33" s="7">
        <v>32</v>
      </c>
      <c r="B33" s="7" t="s">
        <v>144</v>
      </c>
      <c r="C33" s="7" t="s">
        <v>145</v>
      </c>
      <c r="D33" s="7" t="s">
        <v>146</v>
      </c>
      <c r="E33" s="7" t="s">
        <v>147</v>
      </c>
      <c r="F33" s="8">
        <v>50000</v>
      </c>
      <c r="G33" s="9">
        <v>44985</v>
      </c>
      <c r="H33" s="9">
        <v>46472</v>
      </c>
      <c r="I33" s="8">
        <v>3.65</v>
      </c>
      <c r="J33" s="7" t="s">
        <v>61</v>
      </c>
      <c r="K33">
        <v>92</v>
      </c>
      <c r="L33">
        <v>466.39</v>
      </c>
      <c r="M33" t="s">
        <v>62</v>
      </c>
      <c r="N33" t="s">
        <v>6780</v>
      </c>
    </row>
    <row r="34" spans="1:14">
      <c r="A34" s="7">
        <v>33</v>
      </c>
      <c r="B34" s="7" t="s">
        <v>148</v>
      </c>
      <c r="C34" s="7" t="s">
        <v>149</v>
      </c>
      <c r="D34" s="7" t="s">
        <v>150</v>
      </c>
      <c r="E34" s="7" t="s">
        <v>151</v>
      </c>
      <c r="F34" s="8">
        <v>15000</v>
      </c>
      <c r="G34" s="9">
        <v>44985</v>
      </c>
      <c r="H34" s="9">
        <v>46472</v>
      </c>
      <c r="I34" s="8">
        <v>3.65</v>
      </c>
      <c r="J34" s="7" t="s">
        <v>61</v>
      </c>
      <c r="K34">
        <v>92</v>
      </c>
      <c r="L34">
        <v>46.64</v>
      </c>
      <c r="M34" t="s">
        <v>62</v>
      </c>
      <c r="N34" t="s">
        <v>6780</v>
      </c>
    </row>
    <row r="35" spans="1:14">
      <c r="A35" s="7">
        <v>34</v>
      </c>
      <c r="B35" s="7" t="s">
        <v>152</v>
      </c>
      <c r="C35" s="7" t="s">
        <v>153</v>
      </c>
      <c r="D35" s="7" t="s">
        <v>154</v>
      </c>
      <c r="E35" s="7" t="s">
        <v>155</v>
      </c>
      <c r="F35" s="8">
        <v>50000</v>
      </c>
      <c r="G35" s="9">
        <v>44985</v>
      </c>
      <c r="H35" s="9">
        <v>46472</v>
      </c>
      <c r="I35" s="8">
        <v>3.65</v>
      </c>
      <c r="J35" s="7" t="s">
        <v>61</v>
      </c>
      <c r="K35">
        <v>92</v>
      </c>
      <c r="L35">
        <v>466.39</v>
      </c>
      <c r="M35" t="s">
        <v>62</v>
      </c>
      <c r="N35" t="s">
        <v>6780</v>
      </c>
    </row>
    <row r="36" spans="1:14">
      <c r="A36" s="7">
        <v>35</v>
      </c>
      <c r="B36" s="7" t="s">
        <v>156</v>
      </c>
      <c r="C36" s="7" t="s">
        <v>157</v>
      </c>
      <c r="D36" s="7" t="s">
        <v>158</v>
      </c>
      <c r="E36" s="7" t="s">
        <v>159</v>
      </c>
      <c r="F36" s="8">
        <v>30000</v>
      </c>
      <c r="G36" s="9">
        <v>44985</v>
      </c>
      <c r="H36" s="9">
        <v>46472</v>
      </c>
      <c r="I36" s="8">
        <v>3.65</v>
      </c>
      <c r="J36" s="7" t="s">
        <v>23</v>
      </c>
      <c r="K36">
        <v>92</v>
      </c>
      <c r="L36">
        <v>93.28</v>
      </c>
      <c r="M36" t="s">
        <v>99</v>
      </c>
      <c r="N36" t="s">
        <v>6781</v>
      </c>
    </row>
    <row r="37" spans="1:14">
      <c r="A37" s="7">
        <v>36</v>
      </c>
      <c r="B37" s="7" t="s">
        <v>160</v>
      </c>
      <c r="C37" s="7" t="s">
        <v>161</v>
      </c>
      <c r="D37" s="7" t="s">
        <v>162</v>
      </c>
      <c r="E37" s="7" t="s">
        <v>163</v>
      </c>
      <c r="F37" s="8">
        <v>40000</v>
      </c>
      <c r="G37" s="9">
        <v>44986</v>
      </c>
      <c r="H37" s="9">
        <v>46355</v>
      </c>
      <c r="I37" s="8">
        <v>3.65</v>
      </c>
      <c r="J37" s="7" t="s">
        <v>23</v>
      </c>
      <c r="K37">
        <v>92</v>
      </c>
      <c r="L37">
        <v>74.62</v>
      </c>
      <c r="M37" t="s">
        <v>99</v>
      </c>
      <c r="N37" t="s">
        <v>6781</v>
      </c>
    </row>
    <row r="38" spans="1:14">
      <c r="A38" s="7">
        <v>37</v>
      </c>
      <c r="B38" s="7" t="s">
        <v>164</v>
      </c>
      <c r="C38" s="7" t="s">
        <v>165</v>
      </c>
      <c r="D38" s="7" t="s">
        <v>166</v>
      </c>
      <c r="E38" s="7" t="s">
        <v>167</v>
      </c>
      <c r="F38" s="8">
        <v>50000</v>
      </c>
      <c r="G38" s="9">
        <v>44987</v>
      </c>
      <c r="H38" s="9">
        <v>46476</v>
      </c>
      <c r="I38" s="8">
        <v>3.65</v>
      </c>
      <c r="J38" s="7" t="s">
        <v>61</v>
      </c>
      <c r="K38">
        <v>92</v>
      </c>
      <c r="L38">
        <v>341.21</v>
      </c>
      <c r="M38" t="s">
        <v>62</v>
      </c>
      <c r="N38" t="s">
        <v>6780</v>
      </c>
    </row>
    <row r="39" spans="1:14">
      <c r="A39" s="7">
        <v>38</v>
      </c>
      <c r="B39" s="7" t="s">
        <v>168</v>
      </c>
      <c r="C39" s="7" t="s">
        <v>169</v>
      </c>
      <c r="D39" s="7" t="s">
        <v>170</v>
      </c>
      <c r="E39" s="7" t="s">
        <v>171</v>
      </c>
      <c r="F39" s="8">
        <v>50000</v>
      </c>
      <c r="G39" s="9">
        <v>44991</v>
      </c>
      <c r="H39" s="9">
        <v>46360</v>
      </c>
      <c r="I39" s="8">
        <v>3.65</v>
      </c>
      <c r="J39" s="7" t="s">
        <v>172</v>
      </c>
      <c r="K39">
        <v>92</v>
      </c>
      <c r="L39">
        <v>279.83</v>
      </c>
      <c r="M39" t="s">
        <v>173</v>
      </c>
      <c r="N39" t="s">
        <v>6782</v>
      </c>
    </row>
    <row r="40" spans="1:14">
      <c r="A40" s="7">
        <v>39</v>
      </c>
      <c r="B40" s="7" t="s">
        <v>174</v>
      </c>
      <c r="C40" s="7" t="s">
        <v>175</v>
      </c>
      <c r="D40" s="7" t="s">
        <v>176</v>
      </c>
      <c r="E40" s="7" t="s">
        <v>177</v>
      </c>
      <c r="F40" s="8">
        <v>30000</v>
      </c>
      <c r="G40" s="9">
        <v>44991</v>
      </c>
      <c r="H40" s="9">
        <v>46450</v>
      </c>
      <c r="I40" s="8">
        <v>3.65</v>
      </c>
      <c r="J40" s="7" t="s">
        <v>172</v>
      </c>
      <c r="K40">
        <v>92</v>
      </c>
      <c r="L40">
        <v>93.28</v>
      </c>
      <c r="M40" t="s">
        <v>173</v>
      </c>
      <c r="N40" t="s">
        <v>6782</v>
      </c>
    </row>
    <row r="41" spans="1:14">
      <c r="A41" s="7">
        <v>40</v>
      </c>
      <c r="B41" s="7" t="s">
        <v>178</v>
      </c>
      <c r="C41" s="7" t="s">
        <v>179</v>
      </c>
      <c r="D41" s="7" t="s">
        <v>180</v>
      </c>
      <c r="E41" s="7" t="s">
        <v>181</v>
      </c>
      <c r="F41" s="8">
        <v>30000</v>
      </c>
      <c r="G41" s="9">
        <v>44991</v>
      </c>
      <c r="H41" s="9">
        <v>46450</v>
      </c>
      <c r="I41" s="8">
        <v>3.65</v>
      </c>
      <c r="J41" s="7" t="s">
        <v>172</v>
      </c>
      <c r="K41">
        <v>92</v>
      </c>
      <c r="L41">
        <v>121.26</v>
      </c>
      <c r="M41" t="s">
        <v>173</v>
      </c>
      <c r="N41" t="s">
        <v>6782</v>
      </c>
    </row>
    <row r="42" spans="1:14">
      <c r="A42" s="7">
        <v>41</v>
      </c>
      <c r="B42" s="7" t="s">
        <v>182</v>
      </c>
      <c r="C42" s="7" t="s">
        <v>183</v>
      </c>
      <c r="D42" s="7" t="s">
        <v>184</v>
      </c>
      <c r="E42" s="7" t="s">
        <v>185</v>
      </c>
      <c r="F42" s="8">
        <v>50000</v>
      </c>
      <c r="G42" s="9">
        <v>44991</v>
      </c>
      <c r="H42" s="9">
        <v>46360</v>
      </c>
      <c r="I42" s="8">
        <v>3.65</v>
      </c>
      <c r="J42" s="7" t="s">
        <v>172</v>
      </c>
      <c r="K42">
        <v>92</v>
      </c>
      <c r="L42">
        <v>139.92</v>
      </c>
      <c r="M42" t="s">
        <v>173</v>
      </c>
      <c r="N42" t="s">
        <v>6782</v>
      </c>
    </row>
    <row r="43" spans="1:14">
      <c r="A43" s="7">
        <v>42</v>
      </c>
      <c r="B43" s="7" t="s">
        <v>186</v>
      </c>
      <c r="C43" s="7" t="s">
        <v>187</v>
      </c>
      <c r="D43" s="7" t="s">
        <v>188</v>
      </c>
      <c r="E43" s="7" t="s">
        <v>189</v>
      </c>
      <c r="F43" s="8">
        <v>15000</v>
      </c>
      <c r="G43" s="9">
        <v>44991</v>
      </c>
      <c r="H43" s="9">
        <v>46450</v>
      </c>
      <c r="I43" s="8">
        <v>3.65</v>
      </c>
      <c r="J43" s="7" t="s">
        <v>172</v>
      </c>
      <c r="K43">
        <v>92</v>
      </c>
      <c r="L43">
        <v>130.59</v>
      </c>
      <c r="M43" t="s">
        <v>173</v>
      </c>
      <c r="N43" t="s">
        <v>6782</v>
      </c>
    </row>
    <row r="44" spans="1:14">
      <c r="A44" s="7">
        <v>43</v>
      </c>
      <c r="B44" s="7" t="s">
        <v>190</v>
      </c>
      <c r="C44" s="7" t="s">
        <v>191</v>
      </c>
      <c r="D44" s="7" t="s">
        <v>192</v>
      </c>
      <c r="E44" s="7" t="s">
        <v>193</v>
      </c>
      <c r="F44" s="8">
        <v>20000</v>
      </c>
      <c r="G44" s="9">
        <v>44991</v>
      </c>
      <c r="H44" s="9">
        <v>46360</v>
      </c>
      <c r="I44" s="8">
        <v>3.65</v>
      </c>
      <c r="J44" s="7" t="s">
        <v>172</v>
      </c>
      <c r="K44">
        <v>92</v>
      </c>
      <c r="L44">
        <v>158.57</v>
      </c>
      <c r="M44" t="s">
        <v>173</v>
      </c>
      <c r="N44" t="s">
        <v>6782</v>
      </c>
    </row>
    <row r="45" spans="1:14">
      <c r="A45" s="7">
        <v>44</v>
      </c>
      <c r="B45" s="7" t="s">
        <v>194</v>
      </c>
      <c r="C45" s="7" t="s">
        <v>195</v>
      </c>
      <c r="D45" s="7" t="s">
        <v>196</v>
      </c>
      <c r="E45" s="7" t="s">
        <v>197</v>
      </c>
      <c r="F45" s="8">
        <v>40000</v>
      </c>
      <c r="G45" s="9">
        <v>44991</v>
      </c>
      <c r="H45" s="9">
        <v>46360</v>
      </c>
      <c r="I45" s="8">
        <v>3.65</v>
      </c>
      <c r="J45" s="7" t="s">
        <v>172</v>
      </c>
      <c r="K45">
        <v>92</v>
      </c>
      <c r="L45">
        <v>345.13</v>
      </c>
      <c r="M45" t="s">
        <v>173</v>
      </c>
      <c r="N45" t="s">
        <v>6782</v>
      </c>
    </row>
    <row r="46" spans="1:14">
      <c r="A46" s="7">
        <v>45</v>
      </c>
      <c r="B46" s="7" t="s">
        <v>198</v>
      </c>
      <c r="C46" s="7" t="s">
        <v>199</v>
      </c>
      <c r="D46" s="7" t="s">
        <v>200</v>
      </c>
      <c r="E46" s="7" t="s">
        <v>201</v>
      </c>
      <c r="F46" s="8">
        <v>50000</v>
      </c>
      <c r="G46" s="9">
        <v>44991</v>
      </c>
      <c r="H46" s="9">
        <v>46330</v>
      </c>
      <c r="I46" s="8">
        <v>3.65</v>
      </c>
      <c r="J46" s="7" t="s">
        <v>172</v>
      </c>
      <c r="K46">
        <v>92</v>
      </c>
      <c r="L46">
        <v>466.39</v>
      </c>
      <c r="M46" t="s">
        <v>173</v>
      </c>
      <c r="N46" t="s">
        <v>6782</v>
      </c>
    </row>
    <row r="47" spans="1:14">
      <c r="A47" s="7">
        <v>46</v>
      </c>
      <c r="B47" s="7" t="s">
        <v>202</v>
      </c>
      <c r="C47" s="7" t="s">
        <v>203</v>
      </c>
      <c r="D47" s="7" t="s">
        <v>204</v>
      </c>
      <c r="E47" s="7" t="s">
        <v>205</v>
      </c>
      <c r="F47" s="8">
        <v>10000</v>
      </c>
      <c r="G47" s="9">
        <v>44991</v>
      </c>
      <c r="H47" s="9">
        <v>46450</v>
      </c>
      <c r="I47" s="8">
        <v>3.65</v>
      </c>
      <c r="J47" s="7" t="s">
        <v>172</v>
      </c>
      <c r="K47">
        <v>92</v>
      </c>
      <c r="L47">
        <v>60.63</v>
      </c>
      <c r="M47" t="s">
        <v>173</v>
      </c>
      <c r="N47" t="s">
        <v>6782</v>
      </c>
    </row>
    <row r="48" spans="1:14">
      <c r="A48" s="7">
        <v>47</v>
      </c>
      <c r="B48" s="7" t="s">
        <v>206</v>
      </c>
      <c r="C48" s="7" t="s">
        <v>207</v>
      </c>
      <c r="D48" s="7" t="s">
        <v>208</v>
      </c>
      <c r="E48" s="7" t="s">
        <v>209</v>
      </c>
      <c r="F48" s="8">
        <v>50000</v>
      </c>
      <c r="G48" s="9">
        <v>44991</v>
      </c>
      <c r="H48" s="9">
        <v>46450</v>
      </c>
      <c r="I48" s="8">
        <v>3.65</v>
      </c>
      <c r="J48" s="7" t="s">
        <v>172</v>
      </c>
      <c r="K48">
        <v>92</v>
      </c>
      <c r="L48">
        <v>466.39</v>
      </c>
      <c r="M48" t="s">
        <v>173</v>
      </c>
      <c r="N48" t="s">
        <v>6782</v>
      </c>
    </row>
    <row r="49" spans="1:14">
      <c r="A49" s="7">
        <v>48</v>
      </c>
      <c r="B49" s="7" t="s">
        <v>210</v>
      </c>
      <c r="C49" s="7" t="s">
        <v>211</v>
      </c>
      <c r="D49" s="7" t="s">
        <v>212</v>
      </c>
      <c r="E49" s="7" t="s">
        <v>213</v>
      </c>
      <c r="F49" s="8">
        <v>50000</v>
      </c>
      <c r="G49" s="9">
        <v>44991</v>
      </c>
      <c r="H49" s="9">
        <v>46450</v>
      </c>
      <c r="I49" s="8">
        <v>3.65</v>
      </c>
      <c r="J49" s="7" t="s">
        <v>172</v>
      </c>
      <c r="K49">
        <v>92</v>
      </c>
      <c r="L49">
        <v>373.11</v>
      </c>
      <c r="M49" t="s">
        <v>173</v>
      </c>
      <c r="N49" t="s">
        <v>6782</v>
      </c>
    </row>
    <row r="50" spans="1:14">
      <c r="A50" s="7">
        <v>49</v>
      </c>
      <c r="B50" s="7" t="s">
        <v>214</v>
      </c>
      <c r="C50" s="7" t="s">
        <v>215</v>
      </c>
      <c r="D50" s="7" t="s">
        <v>216</v>
      </c>
      <c r="E50" s="7" t="s">
        <v>217</v>
      </c>
      <c r="F50" s="8">
        <v>50000</v>
      </c>
      <c r="G50" s="9">
        <v>44991</v>
      </c>
      <c r="H50" s="9">
        <v>46450</v>
      </c>
      <c r="I50" s="8">
        <v>3.65</v>
      </c>
      <c r="J50" s="7" t="s">
        <v>172</v>
      </c>
      <c r="K50">
        <v>92</v>
      </c>
      <c r="L50">
        <v>279.83</v>
      </c>
      <c r="M50" t="s">
        <v>173</v>
      </c>
      <c r="N50" t="s">
        <v>6782</v>
      </c>
    </row>
    <row r="51" spans="1:14">
      <c r="A51" s="7">
        <v>50</v>
      </c>
      <c r="B51" s="7" t="s">
        <v>218</v>
      </c>
      <c r="C51" s="7" t="s">
        <v>219</v>
      </c>
      <c r="D51" s="7" t="s">
        <v>220</v>
      </c>
      <c r="E51" s="7" t="s">
        <v>221</v>
      </c>
      <c r="F51" s="8">
        <v>50000</v>
      </c>
      <c r="G51" s="9">
        <v>44991</v>
      </c>
      <c r="H51" s="9">
        <v>46450</v>
      </c>
      <c r="I51" s="8">
        <v>3.65</v>
      </c>
      <c r="J51" s="7" t="s">
        <v>172</v>
      </c>
      <c r="K51">
        <v>92</v>
      </c>
      <c r="L51">
        <v>279.83</v>
      </c>
      <c r="M51" t="s">
        <v>173</v>
      </c>
      <c r="N51" t="s">
        <v>6782</v>
      </c>
    </row>
    <row r="52" spans="1:14">
      <c r="A52" s="7">
        <v>51</v>
      </c>
      <c r="B52" s="7" t="s">
        <v>222</v>
      </c>
      <c r="C52" s="7" t="s">
        <v>223</v>
      </c>
      <c r="D52" s="7" t="s">
        <v>224</v>
      </c>
      <c r="E52" s="7" t="s">
        <v>225</v>
      </c>
      <c r="F52" s="8">
        <v>50000</v>
      </c>
      <c r="G52" s="9">
        <v>44991</v>
      </c>
      <c r="H52" s="9">
        <v>46450</v>
      </c>
      <c r="I52" s="8">
        <v>3.65</v>
      </c>
      <c r="J52" s="7" t="s">
        <v>172</v>
      </c>
      <c r="K52">
        <v>92</v>
      </c>
      <c r="L52">
        <v>251.85</v>
      </c>
      <c r="M52" t="s">
        <v>173</v>
      </c>
      <c r="N52" t="s">
        <v>6782</v>
      </c>
    </row>
    <row r="53" spans="1:14">
      <c r="A53" s="7">
        <v>52</v>
      </c>
      <c r="B53" s="7" t="s">
        <v>226</v>
      </c>
      <c r="C53" s="7" t="s">
        <v>227</v>
      </c>
      <c r="D53" s="7" t="s">
        <v>228</v>
      </c>
      <c r="E53" s="7" t="s">
        <v>229</v>
      </c>
      <c r="F53" s="8">
        <v>50000</v>
      </c>
      <c r="G53" s="9">
        <v>44991</v>
      </c>
      <c r="H53" s="9">
        <v>46450</v>
      </c>
      <c r="I53" s="8">
        <v>3.65</v>
      </c>
      <c r="J53" s="7" t="s">
        <v>172</v>
      </c>
      <c r="K53">
        <v>92</v>
      </c>
      <c r="L53">
        <v>466.39</v>
      </c>
      <c r="M53" t="s">
        <v>173</v>
      </c>
      <c r="N53" t="s">
        <v>6782</v>
      </c>
    </row>
    <row r="54" spans="1:14">
      <c r="A54" s="7">
        <v>53</v>
      </c>
      <c r="B54" s="7" t="s">
        <v>230</v>
      </c>
      <c r="C54" s="7" t="s">
        <v>231</v>
      </c>
      <c r="D54" s="7" t="s">
        <v>232</v>
      </c>
      <c r="E54" s="7" t="s">
        <v>233</v>
      </c>
      <c r="F54" s="8">
        <v>40000</v>
      </c>
      <c r="G54" s="9">
        <v>44992</v>
      </c>
      <c r="H54" s="9">
        <v>46451</v>
      </c>
      <c r="I54" s="8">
        <v>3.65</v>
      </c>
      <c r="J54" s="7" t="s">
        <v>172</v>
      </c>
      <c r="K54">
        <v>92</v>
      </c>
      <c r="L54">
        <v>373.11</v>
      </c>
      <c r="M54" t="s">
        <v>173</v>
      </c>
      <c r="N54" t="s">
        <v>6782</v>
      </c>
    </row>
    <row r="55" spans="1:14">
      <c r="A55" s="7">
        <v>54</v>
      </c>
      <c r="B55" s="7" t="s">
        <v>234</v>
      </c>
      <c r="C55" s="7" t="s">
        <v>235</v>
      </c>
      <c r="D55" s="7" t="s">
        <v>236</v>
      </c>
      <c r="E55" s="7" t="s">
        <v>237</v>
      </c>
      <c r="F55" s="8">
        <v>50000</v>
      </c>
      <c r="G55" s="9">
        <v>44992</v>
      </c>
      <c r="H55" s="9">
        <v>46361</v>
      </c>
      <c r="I55" s="8">
        <v>3.65</v>
      </c>
      <c r="J55" s="7" t="s">
        <v>172</v>
      </c>
      <c r="K55">
        <v>92</v>
      </c>
      <c r="L55">
        <v>58.3</v>
      </c>
      <c r="M55" t="s">
        <v>173</v>
      </c>
      <c r="N55" t="s">
        <v>6782</v>
      </c>
    </row>
    <row r="56" spans="1:14">
      <c r="A56" s="7">
        <v>55</v>
      </c>
      <c r="B56" s="7" t="s">
        <v>238</v>
      </c>
      <c r="C56" s="7" t="s">
        <v>239</v>
      </c>
      <c r="D56" s="7" t="s">
        <v>240</v>
      </c>
      <c r="E56" s="7" t="s">
        <v>241</v>
      </c>
      <c r="F56" s="8">
        <v>50000</v>
      </c>
      <c r="G56" s="9">
        <v>44992</v>
      </c>
      <c r="H56" s="9">
        <v>46361</v>
      </c>
      <c r="I56" s="8">
        <v>3.65</v>
      </c>
      <c r="J56" s="7" t="s">
        <v>172</v>
      </c>
      <c r="K56">
        <v>92</v>
      </c>
      <c r="L56">
        <v>419.75</v>
      </c>
      <c r="M56" t="s">
        <v>173</v>
      </c>
      <c r="N56" t="s">
        <v>6782</v>
      </c>
    </row>
    <row r="57" spans="1:14">
      <c r="A57" s="7">
        <v>56</v>
      </c>
      <c r="B57" s="7" t="s">
        <v>242</v>
      </c>
      <c r="C57" s="7" t="s">
        <v>243</v>
      </c>
      <c r="D57" s="7" t="s">
        <v>244</v>
      </c>
      <c r="E57" s="7" t="s">
        <v>245</v>
      </c>
      <c r="F57" s="8">
        <v>50000</v>
      </c>
      <c r="G57" s="9">
        <v>44992</v>
      </c>
      <c r="H57" s="9">
        <v>46361</v>
      </c>
      <c r="I57" s="8">
        <v>3.65</v>
      </c>
      <c r="J57" s="7" t="s">
        <v>172</v>
      </c>
      <c r="K57">
        <v>92</v>
      </c>
      <c r="L57">
        <v>279.83</v>
      </c>
      <c r="M57" t="s">
        <v>173</v>
      </c>
      <c r="N57" t="s">
        <v>6782</v>
      </c>
    </row>
    <row r="58" spans="1:14">
      <c r="A58" s="7">
        <v>57</v>
      </c>
      <c r="B58" s="7" t="s">
        <v>246</v>
      </c>
      <c r="C58" s="7" t="s">
        <v>247</v>
      </c>
      <c r="D58" s="7" t="s">
        <v>248</v>
      </c>
      <c r="E58" s="7" t="s">
        <v>249</v>
      </c>
      <c r="F58" s="8">
        <v>50000</v>
      </c>
      <c r="G58" s="9">
        <v>44992</v>
      </c>
      <c r="H58" s="9">
        <v>46360</v>
      </c>
      <c r="I58" s="8">
        <v>3.65</v>
      </c>
      <c r="J58" s="7" t="s">
        <v>172</v>
      </c>
      <c r="K58">
        <v>92</v>
      </c>
      <c r="L58">
        <v>466.39</v>
      </c>
      <c r="M58" t="s">
        <v>173</v>
      </c>
      <c r="N58" t="s">
        <v>6782</v>
      </c>
    </row>
    <row r="59" spans="1:14">
      <c r="A59" s="7">
        <v>58</v>
      </c>
      <c r="B59" s="7" t="s">
        <v>250</v>
      </c>
      <c r="C59" s="7" t="s">
        <v>251</v>
      </c>
      <c r="D59" s="7" t="s">
        <v>252</v>
      </c>
      <c r="E59" s="7" t="s">
        <v>253</v>
      </c>
      <c r="F59" s="8">
        <v>50000</v>
      </c>
      <c r="G59" s="9">
        <v>44992</v>
      </c>
      <c r="H59" s="9">
        <v>46451</v>
      </c>
      <c r="I59" s="8">
        <v>3.65</v>
      </c>
      <c r="J59" s="7" t="s">
        <v>172</v>
      </c>
      <c r="K59">
        <v>92</v>
      </c>
      <c r="L59">
        <v>447.73</v>
      </c>
      <c r="M59" t="s">
        <v>173</v>
      </c>
      <c r="N59" t="s">
        <v>6782</v>
      </c>
    </row>
    <row r="60" spans="1:14">
      <c r="A60" s="7">
        <v>59</v>
      </c>
      <c r="B60" s="7" t="s">
        <v>254</v>
      </c>
      <c r="C60" s="7" t="s">
        <v>255</v>
      </c>
      <c r="D60" s="7" t="s">
        <v>256</v>
      </c>
      <c r="E60" s="7" t="s">
        <v>257</v>
      </c>
      <c r="F60" s="8">
        <v>50000</v>
      </c>
      <c r="G60" s="9">
        <v>44992</v>
      </c>
      <c r="H60" s="9">
        <v>46361</v>
      </c>
      <c r="I60" s="8">
        <v>3.65</v>
      </c>
      <c r="J60" s="7" t="s">
        <v>172</v>
      </c>
      <c r="K60">
        <v>92</v>
      </c>
      <c r="L60">
        <v>289.16</v>
      </c>
      <c r="M60" t="s">
        <v>173</v>
      </c>
      <c r="N60" t="s">
        <v>6782</v>
      </c>
    </row>
    <row r="61" spans="1:14">
      <c r="A61" s="7">
        <v>60</v>
      </c>
      <c r="B61" s="7" t="s">
        <v>258</v>
      </c>
      <c r="C61" s="7" t="s">
        <v>259</v>
      </c>
      <c r="D61" s="7" t="s">
        <v>260</v>
      </c>
      <c r="E61" s="7" t="s">
        <v>261</v>
      </c>
      <c r="F61" s="8">
        <v>50000</v>
      </c>
      <c r="G61" s="9">
        <v>44992</v>
      </c>
      <c r="H61" s="9">
        <v>46361</v>
      </c>
      <c r="I61" s="8">
        <v>3.65</v>
      </c>
      <c r="J61" s="7" t="s">
        <v>172</v>
      </c>
      <c r="K61">
        <v>92</v>
      </c>
      <c r="L61">
        <v>279.83</v>
      </c>
      <c r="M61" t="s">
        <v>173</v>
      </c>
      <c r="N61" t="s">
        <v>6782</v>
      </c>
    </row>
    <row r="62" spans="1:14">
      <c r="A62" s="7">
        <v>61</v>
      </c>
      <c r="B62" s="7" t="s">
        <v>262</v>
      </c>
      <c r="C62" s="7" t="s">
        <v>263</v>
      </c>
      <c r="D62" s="7" t="s">
        <v>264</v>
      </c>
      <c r="E62" s="7" t="s">
        <v>265</v>
      </c>
      <c r="F62" s="8">
        <v>30000</v>
      </c>
      <c r="G62" s="9">
        <v>44992</v>
      </c>
      <c r="H62" s="9">
        <v>46361</v>
      </c>
      <c r="I62" s="8">
        <v>3.65</v>
      </c>
      <c r="J62" s="7" t="s">
        <v>172</v>
      </c>
      <c r="K62">
        <v>92</v>
      </c>
      <c r="L62">
        <v>186.56</v>
      </c>
      <c r="M62" t="s">
        <v>173</v>
      </c>
      <c r="N62" t="s">
        <v>6782</v>
      </c>
    </row>
    <row r="63" spans="1:14">
      <c r="A63" s="7">
        <v>62</v>
      </c>
      <c r="B63" s="7" t="s">
        <v>266</v>
      </c>
      <c r="C63" s="7" t="s">
        <v>267</v>
      </c>
      <c r="D63" s="7" t="s">
        <v>268</v>
      </c>
      <c r="E63" s="7" t="s">
        <v>269</v>
      </c>
      <c r="F63" s="8">
        <v>30000</v>
      </c>
      <c r="G63" s="9">
        <v>44993</v>
      </c>
      <c r="H63" s="9">
        <v>46362</v>
      </c>
      <c r="I63" s="8">
        <v>3.65</v>
      </c>
      <c r="J63" s="7" t="s">
        <v>23</v>
      </c>
      <c r="K63">
        <v>92</v>
      </c>
      <c r="L63">
        <v>56.5</v>
      </c>
      <c r="M63" t="s">
        <v>99</v>
      </c>
      <c r="N63" t="s">
        <v>6781</v>
      </c>
    </row>
    <row r="64" spans="1:14">
      <c r="A64" s="7">
        <v>63</v>
      </c>
      <c r="B64" s="7" t="s">
        <v>270</v>
      </c>
      <c r="C64" s="7" t="s">
        <v>271</v>
      </c>
      <c r="D64" s="7" t="s">
        <v>272</v>
      </c>
      <c r="E64" s="7" t="s">
        <v>273</v>
      </c>
      <c r="F64" s="8">
        <v>50000</v>
      </c>
      <c r="G64" s="9">
        <v>44993</v>
      </c>
      <c r="H64" s="9">
        <v>46362</v>
      </c>
      <c r="I64" s="8">
        <v>3.65</v>
      </c>
      <c r="J64" s="7" t="s">
        <v>172</v>
      </c>
      <c r="K64">
        <v>92</v>
      </c>
      <c r="L64">
        <v>457.06</v>
      </c>
      <c r="M64" t="s">
        <v>173</v>
      </c>
      <c r="N64" t="s">
        <v>6782</v>
      </c>
    </row>
    <row r="65" spans="1:14">
      <c r="A65" s="7">
        <v>64</v>
      </c>
      <c r="B65" s="7" t="s">
        <v>274</v>
      </c>
      <c r="C65" s="7" t="s">
        <v>275</v>
      </c>
      <c r="D65" s="7" t="s">
        <v>276</v>
      </c>
      <c r="E65" s="7" t="s">
        <v>277</v>
      </c>
      <c r="F65" s="8">
        <v>50000</v>
      </c>
      <c r="G65" s="9">
        <v>44993</v>
      </c>
      <c r="H65" s="9">
        <v>46362</v>
      </c>
      <c r="I65" s="8">
        <v>3.65</v>
      </c>
      <c r="J65" s="7" t="s">
        <v>172</v>
      </c>
      <c r="K65">
        <v>92</v>
      </c>
      <c r="L65">
        <v>261.18</v>
      </c>
      <c r="M65" t="s">
        <v>173</v>
      </c>
      <c r="N65" t="s">
        <v>6782</v>
      </c>
    </row>
    <row r="66" spans="1:14">
      <c r="A66" s="7">
        <v>65</v>
      </c>
      <c r="B66" s="7" t="s">
        <v>278</v>
      </c>
      <c r="C66" s="7" t="s">
        <v>279</v>
      </c>
      <c r="D66" s="7" t="s">
        <v>280</v>
      </c>
      <c r="E66" s="7" t="s">
        <v>281</v>
      </c>
      <c r="F66" s="8">
        <v>50000</v>
      </c>
      <c r="G66" s="9">
        <v>44994</v>
      </c>
      <c r="H66" s="9">
        <v>46453</v>
      </c>
      <c r="I66" s="8">
        <v>3.65</v>
      </c>
      <c r="J66" s="7" t="s">
        <v>172</v>
      </c>
      <c r="K66">
        <v>92</v>
      </c>
      <c r="L66">
        <v>279.83</v>
      </c>
      <c r="M66" t="s">
        <v>173</v>
      </c>
      <c r="N66" t="s">
        <v>6782</v>
      </c>
    </row>
    <row r="67" spans="1:14">
      <c r="A67" s="7">
        <v>66</v>
      </c>
      <c r="B67" s="7" t="s">
        <v>282</v>
      </c>
      <c r="C67" s="7" t="s">
        <v>283</v>
      </c>
      <c r="D67" s="7" t="s">
        <v>284</v>
      </c>
      <c r="E67" s="7" t="s">
        <v>285</v>
      </c>
      <c r="F67" s="8">
        <v>50000</v>
      </c>
      <c r="G67" s="9">
        <v>44994</v>
      </c>
      <c r="H67" s="9">
        <v>46453</v>
      </c>
      <c r="I67" s="8">
        <v>3.65</v>
      </c>
      <c r="J67" s="7" t="s">
        <v>172</v>
      </c>
      <c r="K67">
        <v>92</v>
      </c>
      <c r="L67">
        <v>446.8</v>
      </c>
      <c r="M67" t="s">
        <v>173</v>
      </c>
      <c r="N67" t="s">
        <v>6782</v>
      </c>
    </row>
    <row r="68" spans="1:14">
      <c r="A68" s="7">
        <v>67</v>
      </c>
      <c r="B68" s="7" t="s">
        <v>286</v>
      </c>
      <c r="C68" s="7" t="s">
        <v>287</v>
      </c>
      <c r="D68" s="7" t="s">
        <v>288</v>
      </c>
      <c r="E68" s="7" t="s">
        <v>289</v>
      </c>
      <c r="F68" s="8">
        <v>50000</v>
      </c>
      <c r="G68" s="9">
        <v>44994</v>
      </c>
      <c r="H68" s="9">
        <v>46453</v>
      </c>
      <c r="I68" s="8">
        <v>3.65</v>
      </c>
      <c r="J68" s="7" t="s">
        <v>172</v>
      </c>
      <c r="K68">
        <v>92</v>
      </c>
      <c r="L68">
        <v>373.11</v>
      </c>
      <c r="M68" t="s">
        <v>173</v>
      </c>
      <c r="N68" t="s">
        <v>6782</v>
      </c>
    </row>
    <row r="69" spans="1:14">
      <c r="A69" s="7">
        <v>68</v>
      </c>
      <c r="B69" s="7" t="s">
        <v>290</v>
      </c>
      <c r="C69" s="7" t="s">
        <v>291</v>
      </c>
      <c r="D69" s="7" t="s">
        <v>292</v>
      </c>
      <c r="E69" s="7" t="s">
        <v>293</v>
      </c>
      <c r="F69" s="8">
        <v>50000</v>
      </c>
      <c r="G69" s="9">
        <v>44995</v>
      </c>
      <c r="H69" s="9">
        <v>46363</v>
      </c>
      <c r="I69" s="8">
        <v>3.65</v>
      </c>
      <c r="J69" s="7" t="s">
        <v>172</v>
      </c>
      <c r="K69">
        <v>92</v>
      </c>
      <c r="L69">
        <v>233.19</v>
      </c>
      <c r="M69" t="s">
        <v>173</v>
      </c>
      <c r="N69" t="s">
        <v>6782</v>
      </c>
    </row>
    <row r="70" spans="1:14">
      <c r="A70" s="7">
        <v>69</v>
      </c>
      <c r="B70" s="7" t="s">
        <v>294</v>
      </c>
      <c r="C70" s="7" t="s">
        <v>295</v>
      </c>
      <c r="D70" s="7" t="s">
        <v>296</v>
      </c>
      <c r="E70" s="7" t="s">
        <v>297</v>
      </c>
      <c r="F70" s="8">
        <v>50000</v>
      </c>
      <c r="G70" s="9">
        <v>44999</v>
      </c>
      <c r="H70" s="9">
        <v>46362</v>
      </c>
      <c r="I70" s="8">
        <v>3.65</v>
      </c>
      <c r="J70" s="7" t="s">
        <v>172</v>
      </c>
      <c r="K70">
        <v>92</v>
      </c>
      <c r="L70">
        <v>429.08</v>
      </c>
      <c r="M70" t="s">
        <v>173</v>
      </c>
      <c r="N70" t="s">
        <v>6782</v>
      </c>
    </row>
    <row r="71" spans="1:14">
      <c r="A71" s="7">
        <v>70</v>
      </c>
      <c r="B71" s="7" t="s">
        <v>298</v>
      </c>
      <c r="C71" s="7" t="s">
        <v>299</v>
      </c>
      <c r="D71" s="7" t="s">
        <v>300</v>
      </c>
      <c r="E71" s="7" t="s">
        <v>301</v>
      </c>
      <c r="F71" s="8">
        <v>30000</v>
      </c>
      <c r="G71" s="9">
        <v>45000</v>
      </c>
      <c r="H71" s="9">
        <v>46489</v>
      </c>
      <c r="I71" s="8">
        <v>3.65</v>
      </c>
      <c r="J71" s="7" t="s">
        <v>23</v>
      </c>
      <c r="K71">
        <v>92</v>
      </c>
      <c r="L71">
        <v>279.83</v>
      </c>
      <c r="M71" t="s">
        <v>24</v>
      </c>
      <c r="N71" t="s">
        <v>6779</v>
      </c>
    </row>
    <row r="72" spans="1:14">
      <c r="A72" s="7">
        <v>71</v>
      </c>
      <c r="B72" s="7" t="s">
        <v>302</v>
      </c>
      <c r="C72" s="7" t="s">
        <v>303</v>
      </c>
      <c r="D72" s="7" t="s">
        <v>304</v>
      </c>
      <c r="E72" s="7" t="s">
        <v>305</v>
      </c>
      <c r="F72" s="8">
        <v>50000</v>
      </c>
      <c r="G72" s="9">
        <v>45000</v>
      </c>
      <c r="H72" s="9">
        <v>46490</v>
      </c>
      <c r="I72" s="8">
        <v>3.65</v>
      </c>
      <c r="J72" s="7" t="s">
        <v>23</v>
      </c>
      <c r="K72">
        <v>92</v>
      </c>
      <c r="L72">
        <v>186.56</v>
      </c>
      <c r="M72" t="s">
        <v>24</v>
      </c>
      <c r="N72" t="s">
        <v>6779</v>
      </c>
    </row>
    <row r="73" spans="1:14">
      <c r="A73" s="7">
        <v>72</v>
      </c>
      <c r="B73" s="7" t="s">
        <v>306</v>
      </c>
      <c r="C73" s="7" t="s">
        <v>307</v>
      </c>
      <c r="D73" s="7" t="s">
        <v>308</v>
      </c>
      <c r="E73" s="7" t="s">
        <v>309</v>
      </c>
      <c r="F73" s="8">
        <v>50000</v>
      </c>
      <c r="G73" s="9">
        <v>45000</v>
      </c>
      <c r="H73" s="9">
        <v>46489</v>
      </c>
      <c r="I73" s="8">
        <v>3.65</v>
      </c>
      <c r="J73" s="7" t="s">
        <v>23</v>
      </c>
      <c r="K73">
        <v>92</v>
      </c>
      <c r="L73">
        <v>466.39</v>
      </c>
      <c r="M73" t="s">
        <v>24</v>
      </c>
      <c r="N73" t="s">
        <v>6779</v>
      </c>
    </row>
    <row r="74" spans="1:14">
      <c r="A74" s="7">
        <v>73</v>
      </c>
      <c r="B74" s="7" t="s">
        <v>310</v>
      </c>
      <c r="C74" s="7" t="s">
        <v>311</v>
      </c>
      <c r="D74" s="7" t="s">
        <v>312</v>
      </c>
      <c r="E74" s="7" t="s">
        <v>313</v>
      </c>
      <c r="F74" s="8">
        <v>50000</v>
      </c>
      <c r="G74" s="9">
        <v>45000</v>
      </c>
      <c r="H74" s="9">
        <v>46490</v>
      </c>
      <c r="I74" s="8">
        <v>3.65</v>
      </c>
      <c r="J74" s="7" t="s">
        <v>17</v>
      </c>
      <c r="K74">
        <v>92</v>
      </c>
      <c r="L74">
        <v>373.11</v>
      </c>
      <c r="M74" t="s">
        <v>18</v>
      </c>
      <c r="N74" t="s">
        <v>6778</v>
      </c>
    </row>
    <row r="75" spans="1:14">
      <c r="A75" s="7">
        <v>74</v>
      </c>
      <c r="B75" s="7" t="s">
        <v>314</v>
      </c>
      <c r="C75" s="7" t="s">
        <v>315</v>
      </c>
      <c r="D75" s="7" t="s">
        <v>316</v>
      </c>
      <c r="E75" s="7" t="s">
        <v>317</v>
      </c>
      <c r="F75" s="8">
        <v>50000</v>
      </c>
      <c r="G75" s="9">
        <v>45000</v>
      </c>
      <c r="H75" s="9">
        <v>46490</v>
      </c>
      <c r="I75" s="8">
        <v>3.65</v>
      </c>
      <c r="J75" s="7" t="s">
        <v>17</v>
      </c>
      <c r="K75">
        <v>92</v>
      </c>
      <c r="L75">
        <v>279.83</v>
      </c>
      <c r="M75" t="s">
        <v>18</v>
      </c>
      <c r="N75" t="s">
        <v>6778</v>
      </c>
    </row>
    <row r="76" spans="1:14">
      <c r="A76" s="7">
        <v>75</v>
      </c>
      <c r="B76" s="7" t="s">
        <v>318</v>
      </c>
      <c r="C76" s="7" t="s">
        <v>319</v>
      </c>
      <c r="D76" s="7" t="s">
        <v>320</v>
      </c>
      <c r="E76" s="7" t="s">
        <v>321</v>
      </c>
      <c r="F76" s="8">
        <v>50000</v>
      </c>
      <c r="G76" s="9">
        <v>45000</v>
      </c>
      <c r="H76" s="9">
        <v>46488</v>
      </c>
      <c r="I76" s="8">
        <v>3.65</v>
      </c>
      <c r="J76" s="7" t="s">
        <v>23</v>
      </c>
      <c r="K76">
        <v>92</v>
      </c>
      <c r="L76">
        <v>466.39</v>
      </c>
      <c r="M76" t="s">
        <v>24</v>
      </c>
      <c r="N76" t="s">
        <v>6779</v>
      </c>
    </row>
    <row r="77" spans="1:14">
      <c r="A77" s="7">
        <v>76</v>
      </c>
      <c r="B77" s="7" t="s">
        <v>322</v>
      </c>
      <c r="C77" s="7" t="s">
        <v>323</v>
      </c>
      <c r="D77" s="7" t="s">
        <v>324</v>
      </c>
      <c r="E77" s="7" t="s">
        <v>325</v>
      </c>
      <c r="F77" s="8">
        <v>30000</v>
      </c>
      <c r="G77" s="9">
        <v>45000</v>
      </c>
      <c r="H77" s="9">
        <v>46489</v>
      </c>
      <c r="I77" s="8">
        <v>3.65</v>
      </c>
      <c r="J77" s="7" t="s">
        <v>23</v>
      </c>
      <c r="K77">
        <v>92</v>
      </c>
      <c r="L77">
        <v>214.54</v>
      </c>
      <c r="M77" t="s">
        <v>24</v>
      </c>
      <c r="N77" t="s">
        <v>6779</v>
      </c>
    </row>
    <row r="78" spans="1:14">
      <c r="A78" s="7">
        <v>77</v>
      </c>
      <c r="B78" s="7" t="s">
        <v>326</v>
      </c>
      <c r="C78" s="7" t="s">
        <v>327</v>
      </c>
      <c r="D78" s="7" t="s">
        <v>328</v>
      </c>
      <c r="E78" s="7" t="s">
        <v>329</v>
      </c>
      <c r="F78" s="8">
        <v>50000</v>
      </c>
      <c r="G78" s="9">
        <v>45000</v>
      </c>
      <c r="H78" s="9">
        <v>46490</v>
      </c>
      <c r="I78" s="8">
        <v>3.65</v>
      </c>
      <c r="J78" s="7" t="s">
        <v>23</v>
      </c>
      <c r="K78">
        <v>92</v>
      </c>
      <c r="L78">
        <v>466.39</v>
      </c>
      <c r="M78" t="s">
        <v>24</v>
      </c>
      <c r="N78" t="s">
        <v>6779</v>
      </c>
    </row>
    <row r="79" spans="1:14">
      <c r="A79" s="7">
        <v>78</v>
      </c>
      <c r="B79" s="7" t="s">
        <v>330</v>
      </c>
      <c r="C79" s="7" t="s">
        <v>331</v>
      </c>
      <c r="D79" s="7" t="s">
        <v>332</v>
      </c>
      <c r="E79" s="7" t="s">
        <v>333</v>
      </c>
      <c r="F79" s="8">
        <v>30000</v>
      </c>
      <c r="G79" s="9">
        <v>45000</v>
      </c>
      <c r="H79" s="9">
        <v>46489</v>
      </c>
      <c r="I79" s="8">
        <v>3.65</v>
      </c>
      <c r="J79" s="7" t="s">
        <v>23</v>
      </c>
      <c r="K79">
        <v>92</v>
      </c>
      <c r="L79">
        <v>261.18</v>
      </c>
      <c r="M79" t="s">
        <v>24</v>
      </c>
      <c r="N79" t="s">
        <v>6779</v>
      </c>
    </row>
    <row r="80" spans="1:14">
      <c r="A80" s="7">
        <v>79</v>
      </c>
      <c r="B80" s="7" t="s">
        <v>334</v>
      </c>
      <c r="C80" s="7" t="s">
        <v>335</v>
      </c>
      <c r="D80" s="7" t="s">
        <v>336</v>
      </c>
      <c r="E80" s="7" t="s">
        <v>337</v>
      </c>
      <c r="F80" s="8">
        <v>50000</v>
      </c>
      <c r="G80" s="9">
        <v>45000</v>
      </c>
      <c r="H80" s="9">
        <v>46489</v>
      </c>
      <c r="I80" s="8">
        <v>3.65</v>
      </c>
      <c r="J80" s="7" t="s">
        <v>23</v>
      </c>
      <c r="K80">
        <v>92</v>
      </c>
      <c r="L80">
        <v>466.39</v>
      </c>
      <c r="M80" t="s">
        <v>24</v>
      </c>
      <c r="N80" t="s">
        <v>6779</v>
      </c>
    </row>
    <row r="81" spans="1:14">
      <c r="A81" s="7">
        <v>80</v>
      </c>
      <c r="B81" s="7" t="s">
        <v>338</v>
      </c>
      <c r="C81" s="7" t="s">
        <v>339</v>
      </c>
      <c r="D81" s="7" t="s">
        <v>340</v>
      </c>
      <c r="E81" s="7" t="s">
        <v>341</v>
      </c>
      <c r="F81" s="8">
        <v>40000</v>
      </c>
      <c r="G81" s="9">
        <v>45000</v>
      </c>
      <c r="H81" s="9">
        <v>46490</v>
      </c>
      <c r="I81" s="8">
        <v>3.65</v>
      </c>
      <c r="J81" s="7" t="s">
        <v>17</v>
      </c>
      <c r="K81">
        <v>92</v>
      </c>
      <c r="L81">
        <v>251.85</v>
      </c>
      <c r="M81" t="s">
        <v>18</v>
      </c>
      <c r="N81" t="s">
        <v>6778</v>
      </c>
    </row>
    <row r="82" spans="1:14">
      <c r="A82" s="7">
        <v>81</v>
      </c>
      <c r="B82" s="7" t="s">
        <v>342</v>
      </c>
      <c r="C82" s="7" t="s">
        <v>343</v>
      </c>
      <c r="D82" s="7" t="s">
        <v>344</v>
      </c>
      <c r="E82" s="7" t="s">
        <v>345</v>
      </c>
      <c r="F82" s="8">
        <v>50000</v>
      </c>
      <c r="G82" s="9">
        <v>45000</v>
      </c>
      <c r="H82" s="9">
        <v>46490</v>
      </c>
      <c r="I82" s="8">
        <v>3.65</v>
      </c>
      <c r="J82" s="7" t="s">
        <v>17</v>
      </c>
      <c r="K82">
        <v>92</v>
      </c>
      <c r="L82">
        <v>352.83</v>
      </c>
      <c r="M82" t="s">
        <v>18</v>
      </c>
      <c r="N82" t="s">
        <v>6778</v>
      </c>
    </row>
    <row r="83" spans="1:14">
      <c r="A83" s="7">
        <v>82</v>
      </c>
      <c r="B83" s="7" t="s">
        <v>346</v>
      </c>
      <c r="C83" s="7" t="s">
        <v>347</v>
      </c>
      <c r="D83" s="7" t="s">
        <v>348</v>
      </c>
      <c r="E83" s="7" t="s">
        <v>349</v>
      </c>
      <c r="F83" s="8">
        <v>30000</v>
      </c>
      <c r="G83" s="9">
        <v>45000</v>
      </c>
      <c r="H83" s="9">
        <v>46489</v>
      </c>
      <c r="I83" s="8">
        <v>3.65</v>
      </c>
      <c r="J83" s="7" t="s">
        <v>23</v>
      </c>
      <c r="K83">
        <v>92</v>
      </c>
      <c r="L83">
        <v>279.83</v>
      </c>
      <c r="M83" t="s">
        <v>24</v>
      </c>
      <c r="N83" t="s">
        <v>6779</v>
      </c>
    </row>
    <row r="84" spans="1:14">
      <c r="A84" s="7">
        <v>83</v>
      </c>
      <c r="B84" s="7" t="s">
        <v>350</v>
      </c>
      <c r="C84" s="7" t="s">
        <v>351</v>
      </c>
      <c r="D84" s="7" t="s">
        <v>352</v>
      </c>
      <c r="E84" s="7" t="s">
        <v>353</v>
      </c>
      <c r="F84" s="8">
        <v>50000</v>
      </c>
      <c r="G84" s="9">
        <v>45000</v>
      </c>
      <c r="H84" s="9">
        <v>46489</v>
      </c>
      <c r="I84" s="8">
        <v>3.65</v>
      </c>
      <c r="J84" s="7" t="s">
        <v>23</v>
      </c>
      <c r="K84">
        <v>92</v>
      </c>
      <c r="L84">
        <v>466.39</v>
      </c>
      <c r="M84" t="s">
        <v>24</v>
      </c>
      <c r="N84" t="s">
        <v>6779</v>
      </c>
    </row>
    <row r="85" spans="1:14">
      <c r="A85" s="7">
        <v>84</v>
      </c>
      <c r="B85" s="7" t="s">
        <v>354</v>
      </c>
      <c r="C85" s="7" t="s">
        <v>355</v>
      </c>
      <c r="D85" s="7" t="s">
        <v>356</v>
      </c>
      <c r="E85" s="7" t="s">
        <v>357</v>
      </c>
      <c r="F85" s="8">
        <v>50000</v>
      </c>
      <c r="G85" s="9">
        <v>45000</v>
      </c>
      <c r="H85" s="9">
        <v>46490</v>
      </c>
      <c r="I85" s="8">
        <v>3.65</v>
      </c>
      <c r="J85" s="7" t="s">
        <v>17</v>
      </c>
      <c r="K85">
        <v>92</v>
      </c>
      <c r="L85">
        <v>447.73</v>
      </c>
      <c r="M85" t="s">
        <v>18</v>
      </c>
      <c r="N85" t="s">
        <v>6778</v>
      </c>
    </row>
    <row r="86" spans="1:14">
      <c r="A86" s="7">
        <v>85</v>
      </c>
      <c r="B86" s="7" t="s">
        <v>358</v>
      </c>
      <c r="C86" s="7" t="s">
        <v>359</v>
      </c>
      <c r="D86" s="7" t="s">
        <v>360</v>
      </c>
      <c r="E86" s="7" t="s">
        <v>361</v>
      </c>
      <c r="F86" s="8">
        <v>30000</v>
      </c>
      <c r="G86" s="9">
        <v>45000</v>
      </c>
      <c r="H86" s="9">
        <v>46490</v>
      </c>
      <c r="I86" s="8">
        <v>3.65</v>
      </c>
      <c r="J86" s="7" t="s">
        <v>23</v>
      </c>
      <c r="K86">
        <v>92</v>
      </c>
      <c r="L86">
        <v>65.29</v>
      </c>
      <c r="M86" t="s">
        <v>24</v>
      </c>
      <c r="N86" t="s">
        <v>6779</v>
      </c>
    </row>
    <row r="87" spans="1:14">
      <c r="A87" s="7">
        <v>86</v>
      </c>
      <c r="B87" s="7" t="s">
        <v>362</v>
      </c>
      <c r="C87" s="7" t="s">
        <v>363</v>
      </c>
      <c r="D87" s="7" t="s">
        <v>364</v>
      </c>
      <c r="E87" s="7" t="s">
        <v>365</v>
      </c>
      <c r="F87" s="8">
        <v>50000</v>
      </c>
      <c r="G87" s="9">
        <v>45000</v>
      </c>
      <c r="H87" s="9">
        <v>46488</v>
      </c>
      <c r="I87" s="8">
        <v>3.65</v>
      </c>
      <c r="J87" s="7" t="s">
        <v>23</v>
      </c>
      <c r="K87">
        <v>92</v>
      </c>
      <c r="L87">
        <v>466.39</v>
      </c>
      <c r="M87" t="s">
        <v>24</v>
      </c>
      <c r="N87" t="s">
        <v>6779</v>
      </c>
    </row>
    <row r="88" spans="1:14">
      <c r="A88" s="7">
        <v>87</v>
      </c>
      <c r="B88" s="7" t="s">
        <v>366</v>
      </c>
      <c r="C88" s="7" t="s">
        <v>367</v>
      </c>
      <c r="D88" s="7" t="s">
        <v>368</v>
      </c>
      <c r="E88" s="7" t="s">
        <v>369</v>
      </c>
      <c r="F88" s="8">
        <v>40000</v>
      </c>
      <c r="G88" s="9">
        <v>45000</v>
      </c>
      <c r="H88" s="9">
        <v>46489</v>
      </c>
      <c r="I88" s="8">
        <v>3.65</v>
      </c>
      <c r="J88" s="7" t="s">
        <v>23</v>
      </c>
      <c r="K88">
        <v>92</v>
      </c>
      <c r="L88">
        <v>326.47</v>
      </c>
      <c r="M88" t="s">
        <v>24</v>
      </c>
      <c r="N88" t="s">
        <v>6779</v>
      </c>
    </row>
    <row r="89" spans="1:14">
      <c r="A89" s="7">
        <v>88</v>
      </c>
      <c r="B89" s="7" t="s">
        <v>370</v>
      </c>
      <c r="C89" s="7" t="s">
        <v>371</v>
      </c>
      <c r="D89" s="7" t="s">
        <v>372</v>
      </c>
      <c r="E89" s="7" t="s">
        <v>373</v>
      </c>
      <c r="F89" s="8">
        <v>50000</v>
      </c>
      <c r="G89" s="9">
        <v>45001</v>
      </c>
      <c r="H89" s="9">
        <v>46491</v>
      </c>
      <c r="I89" s="8">
        <v>3.65</v>
      </c>
      <c r="J89" s="7" t="s">
        <v>17</v>
      </c>
      <c r="K89">
        <v>92</v>
      </c>
      <c r="L89">
        <v>93.28</v>
      </c>
      <c r="M89" t="s">
        <v>18</v>
      </c>
      <c r="N89" t="s">
        <v>6778</v>
      </c>
    </row>
    <row r="90" spans="1:14">
      <c r="A90" s="7">
        <v>89</v>
      </c>
      <c r="B90" s="7" t="s">
        <v>374</v>
      </c>
      <c r="C90" s="7" t="s">
        <v>375</v>
      </c>
      <c r="D90" s="7" t="s">
        <v>376</v>
      </c>
      <c r="E90" s="7" t="s">
        <v>377</v>
      </c>
      <c r="F90" s="8">
        <v>10000</v>
      </c>
      <c r="G90" s="9">
        <v>45001</v>
      </c>
      <c r="H90" s="9">
        <v>46491</v>
      </c>
      <c r="I90" s="8">
        <v>3.65</v>
      </c>
      <c r="J90" s="7" t="s">
        <v>23</v>
      </c>
      <c r="K90">
        <v>92</v>
      </c>
      <c r="L90">
        <v>65.29</v>
      </c>
      <c r="M90" t="s">
        <v>24</v>
      </c>
      <c r="N90" t="s">
        <v>6779</v>
      </c>
    </row>
    <row r="91" spans="1:14">
      <c r="A91" s="7">
        <v>90</v>
      </c>
      <c r="B91" s="7" t="s">
        <v>378</v>
      </c>
      <c r="C91" s="7" t="s">
        <v>379</v>
      </c>
      <c r="D91" s="7" t="s">
        <v>380</v>
      </c>
      <c r="E91" s="7" t="s">
        <v>381</v>
      </c>
      <c r="F91" s="8">
        <v>50000</v>
      </c>
      <c r="G91" s="9">
        <v>45001</v>
      </c>
      <c r="H91" s="9">
        <v>46491</v>
      </c>
      <c r="I91" s="8">
        <v>3.65</v>
      </c>
      <c r="J91" s="7" t="s">
        <v>23</v>
      </c>
      <c r="K91">
        <v>92</v>
      </c>
      <c r="L91">
        <v>326.47</v>
      </c>
      <c r="M91" t="s">
        <v>24</v>
      </c>
      <c r="N91" t="s">
        <v>6779</v>
      </c>
    </row>
    <row r="92" spans="1:14">
      <c r="A92" s="7">
        <v>91</v>
      </c>
      <c r="B92" s="7" t="s">
        <v>382</v>
      </c>
      <c r="C92" s="7" t="s">
        <v>383</v>
      </c>
      <c r="D92" s="7" t="s">
        <v>384</v>
      </c>
      <c r="E92" s="7" t="s">
        <v>385</v>
      </c>
      <c r="F92" s="8">
        <v>50000</v>
      </c>
      <c r="G92" s="9">
        <v>45001</v>
      </c>
      <c r="H92" s="9">
        <v>46491</v>
      </c>
      <c r="I92" s="8">
        <v>3.65</v>
      </c>
      <c r="J92" s="7" t="s">
        <v>17</v>
      </c>
      <c r="K92">
        <v>92</v>
      </c>
      <c r="L92">
        <v>326.47</v>
      </c>
      <c r="M92" t="s">
        <v>18</v>
      </c>
      <c r="N92" t="s">
        <v>6778</v>
      </c>
    </row>
    <row r="93" spans="1:14">
      <c r="A93" s="7">
        <v>92</v>
      </c>
      <c r="B93" s="7" t="s">
        <v>386</v>
      </c>
      <c r="C93" s="7" t="s">
        <v>387</v>
      </c>
      <c r="D93" s="7" t="s">
        <v>388</v>
      </c>
      <c r="E93" s="7" t="s">
        <v>389</v>
      </c>
      <c r="F93" s="8">
        <v>50000</v>
      </c>
      <c r="G93" s="9">
        <v>45001</v>
      </c>
      <c r="H93" s="9">
        <v>46489</v>
      </c>
      <c r="I93" s="8">
        <v>3.65</v>
      </c>
      <c r="J93" s="7" t="s">
        <v>23</v>
      </c>
      <c r="K93">
        <v>92</v>
      </c>
      <c r="L93">
        <v>223.87</v>
      </c>
      <c r="M93" t="s">
        <v>24</v>
      </c>
      <c r="N93" t="s">
        <v>6779</v>
      </c>
    </row>
    <row r="94" spans="1:14">
      <c r="A94" s="7">
        <v>93</v>
      </c>
      <c r="B94" s="7" t="s">
        <v>390</v>
      </c>
      <c r="C94" s="7" t="s">
        <v>391</v>
      </c>
      <c r="D94" s="7" t="s">
        <v>392</v>
      </c>
      <c r="E94" s="7" t="s">
        <v>393</v>
      </c>
      <c r="F94" s="8">
        <v>10000</v>
      </c>
      <c r="G94" s="9">
        <v>45001</v>
      </c>
      <c r="H94" s="9">
        <v>46489</v>
      </c>
      <c r="I94" s="8">
        <v>3.65</v>
      </c>
      <c r="J94" s="7" t="s">
        <v>23</v>
      </c>
      <c r="K94">
        <v>92</v>
      </c>
      <c r="L94">
        <v>83.95</v>
      </c>
      <c r="M94" t="s">
        <v>24</v>
      </c>
      <c r="N94" t="s">
        <v>6779</v>
      </c>
    </row>
    <row r="95" spans="1:14">
      <c r="A95" s="7">
        <v>94</v>
      </c>
      <c r="B95" s="7" t="s">
        <v>394</v>
      </c>
      <c r="C95" s="7" t="s">
        <v>395</v>
      </c>
      <c r="D95" s="7" t="s">
        <v>396</v>
      </c>
      <c r="E95" s="7" t="s">
        <v>397</v>
      </c>
      <c r="F95" s="8">
        <v>50000</v>
      </c>
      <c r="G95" s="9">
        <v>45001</v>
      </c>
      <c r="H95" s="9">
        <v>46491</v>
      </c>
      <c r="I95" s="8">
        <v>3.65</v>
      </c>
      <c r="J95" s="7" t="s">
        <v>23</v>
      </c>
      <c r="K95">
        <v>92</v>
      </c>
      <c r="L95">
        <v>373.11</v>
      </c>
      <c r="M95" t="s">
        <v>24</v>
      </c>
      <c r="N95" t="s">
        <v>6779</v>
      </c>
    </row>
    <row r="96" spans="1:14">
      <c r="A96" s="7">
        <v>95</v>
      </c>
      <c r="B96" s="7" t="s">
        <v>398</v>
      </c>
      <c r="C96" s="7" t="s">
        <v>399</v>
      </c>
      <c r="D96" s="7" t="s">
        <v>400</v>
      </c>
      <c r="E96" s="7" t="s">
        <v>401</v>
      </c>
      <c r="F96" s="8">
        <v>10000</v>
      </c>
      <c r="G96" s="9">
        <v>45001</v>
      </c>
      <c r="H96" s="9">
        <v>46489</v>
      </c>
      <c r="I96" s="8">
        <v>3.65</v>
      </c>
      <c r="J96" s="7" t="s">
        <v>23</v>
      </c>
      <c r="K96">
        <v>92</v>
      </c>
      <c r="L96">
        <v>93.28</v>
      </c>
      <c r="M96" t="s">
        <v>24</v>
      </c>
      <c r="N96" t="s">
        <v>6779</v>
      </c>
    </row>
    <row r="97" spans="1:14">
      <c r="A97" s="7">
        <v>96</v>
      </c>
      <c r="B97" s="7" t="s">
        <v>402</v>
      </c>
      <c r="C97" s="7" t="s">
        <v>403</v>
      </c>
      <c r="D97" s="7" t="s">
        <v>404</v>
      </c>
      <c r="E97" s="7" t="s">
        <v>405</v>
      </c>
      <c r="F97" s="8">
        <v>50000</v>
      </c>
      <c r="G97" s="9">
        <v>45001</v>
      </c>
      <c r="H97" s="9">
        <v>46491</v>
      </c>
      <c r="I97" s="8">
        <v>3.65</v>
      </c>
      <c r="J97" s="7" t="s">
        <v>23</v>
      </c>
      <c r="K97">
        <v>92</v>
      </c>
      <c r="L97">
        <v>466.39</v>
      </c>
      <c r="M97" t="s">
        <v>24</v>
      </c>
      <c r="N97" t="s">
        <v>6779</v>
      </c>
    </row>
    <row r="98" spans="1:14">
      <c r="A98" s="7">
        <v>97</v>
      </c>
      <c r="B98" s="7" t="s">
        <v>406</v>
      </c>
      <c r="C98" s="7" t="s">
        <v>407</v>
      </c>
      <c r="D98" s="7" t="s">
        <v>408</v>
      </c>
      <c r="E98" s="7" t="s">
        <v>409</v>
      </c>
      <c r="F98" s="8">
        <v>50000</v>
      </c>
      <c r="G98" s="9">
        <v>45001</v>
      </c>
      <c r="H98" s="9">
        <v>46491</v>
      </c>
      <c r="I98" s="8">
        <v>3.65</v>
      </c>
      <c r="J98" s="7" t="s">
        <v>23</v>
      </c>
      <c r="K98">
        <v>92</v>
      </c>
      <c r="L98">
        <v>466.39</v>
      </c>
      <c r="M98" t="s">
        <v>24</v>
      </c>
      <c r="N98" t="s">
        <v>6779</v>
      </c>
    </row>
    <row r="99" spans="1:14">
      <c r="A99" s="7">
        <v>98</v>
      </c>
      <c r="B99" s="7" t="s">
        <v>410</v>
      </c>
      <c r="C99" s="7" t="s">
        <v>411</v>
      </c>
      <c r="D99" s="7" t="s">
        <v>412</v>
      </c>
      <c r="E99" s="7" t="s">
        <v>413</v>
      </c>
      <c r="F99" s="8">
        <v>10000</v>
      </c>
      <c r="G99" s="9">
        <v>45001</v>
      </c>
      <c r="H99" s="9">
        <v>46491</v>
      </c>
      <c r="I99" s="8">
        <v>3.65</v>
      </c>
      <c r="J99" s="7" t="s">
        <v>23</v>
      </c>
      <c r="K99">
        <v>92</v>
      </c>
      <c r="L99">
        <v>46.64</v>
      </c>
      <c r="M99" t="s">
        <v>24</v>
      </c>
      <c r="N99" t="s">
        <v>6779</v>
      </c>
    </row>
    <row r="100" spans="1:14">
      <c r="A100" s="7">
        <v>99</v>
      </c>
      <c r="B100" s="7" t="s">
        <v>414</v>
      </c>
      <c r="C100" s="7" t="s">
        <v>415</v>
      </c>
      <c r="D100" s="7" t="s">
        <v>416</v>
      </c>
      <c r="E100" s="7" t="s">
        <v>417</v>
      </c>
      <c r="F100" s="8">
        <v>40000</v>
      </c>
      <c r="G100" s="9">
        <v>45001</v>
      </c>
      <c r="H100" s="9">
        <v>46491</v>
      </c>
      <c r="I100" s="8">
        <v>3.65</v>
      </c>
      <c r="J100" s="7" t="s">
        <v>23</v>
      </c>
      <c r="K100">
        <v>92</v>
      </c>
      <c r="L100">
        <v>373.11</v>
      </c>
      <c r="M100" t="s">
        <v>24</v>
      </c>
      <c r="N100" t="s">
        <v>6779</v>
      </c>
    </row>
    <row r="101" spans="1:14">
      <c r="A101" s="7">
        <v>100</v>
      </c>
      <c r="B101" s="7" t="s">
        <v>418</v>
      </c>
      <c r="C101" s="7" t="s">
        <v>419</v>
      </c>
      <c r="D101" s="7" t="s">
        <v>420</v>
      </c>
      <c r="E101" s="7" t="s">
        <v>421</v>
      </c>
      <c r="F101" s="8">
        <v>50000</v>
      </c>
      <c r="G101" s="9">
        <v>45001</v>
      </c>
      <c r="H101" s="9">
        <v>46491</v>
      </c>
      <c r="I101" s="8">
        <v>3.65</v>
      </c>
      <c r="J101" s="7" t="s">
        <v>17</v>
      </c>
      <c r="K101">
        <v>92</v>
      </c>
      <c r="L101">
        <v>373.11</v>
      </c>
      <c r="M101" t="s">
        <v>18</v>
      </c>
      <c r="N101" t="s">
        <v>6778</v>
      </c>
    </row>
    <row r="102" spans="1:14">
      <c r="A102" s="7">
        <v>101</v>
      </c>
      <c r="B102" s="7" t="s">
        <v>422</v>
      </c>
      <c r="C102" s="7" t="s">
        <v>423</v>
      </c>
      <c r="D102" s="7" t="s">
        <v>424</v>
      </c>
      <c r="E102" s="7" t="s">
        <v>425</v>
      </c>
      <c r="F102" s="8">
        <v>30000</v>
      </c>
      <c r="G102" s="9">
        <v>45001</v>
      </c>
      <c r="H102" s="9">
        <v>46489</v>
      </c>
      <c r="I102" s="8">
        <v>3.65</v>
      </c>
      <c r="J102" s="7" t="s">
        <v>23</v>
      </c>
      <c r="K102">
        <v>92</v>
      </c>
      <c r="L102">
        <v>93.28</v>
      </c>
      <c r="M102" t="s">
        <v>24</v>
      </c>
      <c r="N102" t="s">
        <v>6779</v>
      </c>
    </row>
    <row r="103" spans="1:14">
      <c r="A103" s="7">
        <v>102</v>
      </c>
      <c r="B103" s="7" t="s">
        <v>426</v>
      </c>
      <c r="C103" s="7" t="s">
        <v>427</v>
      </c>
      <c r="D103" s="7" t="s">
        <v>428</v>
      </c>
      <c r="E103" s="7" t="s">
        <v>429</v>
      </c>
      <c r="F103" s="8">
        <v>20000</v>
      </c>
      <c r="G103" s="9">
        <v>45001</v>
      </c>
      <c r="H103" s="9">
        <v>46491</v>
      </c>
      <c r="I103" s="8">
        <v>3.65</v>
      </c>
      <c r="J103" s="7" t="s">
        <v>23</v>
      </c>
      <c r="K103">
        <v>92</v>
      </c>
      <c r="L103">
        <v>186.56</v>
      </c>
      <c r="M103" t="s">
        <v>24</v>
      </c>
      <c r="N103" t="s">
        <v>6779</v>
      </c>
    </row>
    <row r="104" spans="1:14">
      <c r="A104" s="7">
        <v>103</v>
      </c>
      <c r="B104" s="7" t="s">
        <v>430</v>
      </c>
      <c r="C104" s="7" t="s">
        <v>431</v>
      </c>
      <c r="D104" s="7" t="s">
        <v>432</v>
      </c>
      <c r="E104" s="7" t="s">
        <v>433</v>
      </c>
      <c r="F104" s="8">
        <v>50000</v>
      </c>
      <c r="G104" s="9">
        <v>45002</v>
      </c>
      <c r="H104" s="9">
        <v>46489</v>
      </c>
      <c r="I104" s="8">
        <v>3.65</v>
      </c>
      <c r="J104" s="7" t="s">
        <v>23</v>
      </c>
      <c r="K104">
        <v>92</v>
      </c>
      <c r="L104">
        <v>373.11</v>
      </c>
      <c r="M104" t="s">
        <v>24</v>
      </c>
      <c r="N104" t="s">
        <v>6779</v>
      </c>
    </row>
    <row r="105" spans="1:14">
      <c r="A105" s="7">
        <v>104</v>
      </c>
      <c r="B105" s="7" t="s">
        <v>434</v>
      </c>
      <c r="C105" s="7" t="s">
        <v>435</v>
      </c>
      <c r="D105" s="7" t="s">
        <v>436</v>
      </c>
      <c r="E105" s="7" t="s">
        <v>437</v>
      </c>
      <c r="F105" s="8">
        <v>10000</v>
      </c>
      <c r="G105" s="9">
        <v>45002</v>
      </c>
      <c r="H105" s="9">
        <v>46371</v>
      </c>
      <c r="I105" s="8">
        <v>3.65</v>
      </c>
      <c r="J105" s="7" t="s">
        <v>23</v>
      </c>
      <c r="K105">
        <v>92</v>
      </c>
      <c r="L105">
        <v>65.29</v>
      </c>
      <c r="M105" t="s">
        <v>24</v>
      </c>
      <c r="N105" t="s">
        <v>6779</v>
      </c>
    </row>
    <row r="106" spans="1:14">
      <c r="A106" s="7">
        <v>105</v>
      </c>
      <c r="B106" s="7" t="s">
        <v>438</v>
      </c>
      <c r="C106" s="7" t="s">
        <v>439</v>
      </c>
      <c r="D106" s="7" t="s">
        <v>440</v>
      </c>
      <c r="E106" s="7" t="s">
        <v>441</v>
      </c>
      <c r="F106" s="8">
        <v>20000</v>
      </c>
      <c r="G106" s="9">
        <v>45002</v>
      </c>
      <c r="H106" s="9">
        <v>46371</v>
      </c>
      <c r="I106" s="8">
        <v>3.65</v>
      </c>
      <c r="J106" s="7" t="s">
        <v>23</v>
      </c>
      <c r="K106">
        <v>92</v>
      </c>
      <c r="L106">
        <v>55.97</v>
      </c>
      <c r="M106" t="s">
        <v>24</v>
      </c>
      <c r="N106" t="s">
        <v>6779</v>
      </c>
    </row>
    <row r="107" spans="1:14">
      <c r="A107" s="7">
        <v>106</v>
      </c>
      <c r="B107" s="7" t="s">
        <v>442</v>
      </c>
      <c r="C107" s="7" t="s">
        <v>443</v>
      </c>
      <c r="D107" s="7" t="s">
        <v>444</v>
      </c>
      <c r="E107" s="7" t="s">
        <v>445</v>
      </c>
      <c r="F107" s="8">
        <v>20000</v>
      </c>
      <c r="G107" s="9">
        <v>45002</v>
      </c>
      <c r="H107" s="9">
        <v>46371</v>
      </c>
      <c r="I107" s="8">
        <v>3.65</v>
      </c>
      <c r="J107" s="7" t="s">
        <v>23</v>
      </c>
      <c r="K107">
        <v>92</v>
      </c>
      <c r="L107">
        <v>46.64</v>
      </c>
      <c r="M107" t="s">
        <v>24</v>
      </c>
      <c r="N107" t="s">
        <v>6779</v>
      </c>
    </row>
    <row r="108" spans="1:14">
      <c r="A108" s="7">
        <v>107</v>
      </c>
      <c r="B108" s="7" t="s">
        <v>446</v>
      </c>
      <c r="C108" s="7" t="s">
        <v>447</v>
      </c>
      <c r="D108" s="7" t="s">
        <v>448</v>
      </c>
      <c r="E108" s="7" t="s">
        <v>449</v>
      </c>
      <c r="F108" s="8">
        <v>50000</v>
      </c>
      <c r="G108" s="9">
        <v>45002</v>
      </c>
      <c r="H108" s="9">
        <v>46371</v>
      </c>
      <c r="I108" s="8">
        <v>3.65</v>
      </c>
      <c r="J108" s="7" t="s">
        <v>23</v>
      </c>
      <c r="K108">
        <v>92</v>
      </c>
      <c r="L108">
        <v>373.11</v>
      </c>
      <c r="M108" t="s">
        <v>24</v>
      </c>
      <c r="N108" t="s">
        <v>6779</v>
      </c>
    </row>
    <row r="109" spans="1:14">
      <c r="A109" s="7">
        <v>108</v>
      </c>
      <c r="B109" s="7" t="s">
        <v>450</v>
      </c>
      <c r="C109" s="7" t="s">
        <v>451</v>
      </c>
      <c r="D109" s="7" t="s">
        <v>452</v>
      </c>
      <c r="E109" s="7" t="s">
        <v>453</v>
      </c>
      <c r="F109" s="8">
        <v>30000</v>
      </c>
      <c r="G109" s="9">
        <v>45002</v>
      </c>
      <c r="H109" s="9">
        <v>46371</v>
      </c>
      <c r="I109" s="8">
        <v>3.65</v>
      </c>
      <c r="J109" s="7" t="s">
        <v>23</v>
      </c>
      <c r="K109">
        <v>92</v>
      </c>
      <c r="L109">
        <v>93.28</v>
      </c>
      <c r="M109" t="s">
        <v>24</v>
      </c>
      <c r="N109" t="s">
        <v>6779</v>
      </c>
    </row>
    <row r="110" spans="1:14">
      <c r="A110" s="7">
        <v>109</v>
      </c>
      <c r="B110" s="7" t="s">
        <v>454</v>
      </c>
      <c r="C110" s="7" t="s">
        <v>455</v>
      </c>
      <c r="D110" s="7" t="s">
        <v>456</v>
      </c>
      <c r="E110" s="7" t="s">
        <v>457</v>
      </c>
      <c r="F110" s="8">
        <v>50000</v>
      </c>
      <c r="G110" s="9">
        <v>45002</v>
      </c>
      <c r="H110" s="9">
        <v>46492</v>
      </c>
      <c r="I110" s="8">
        <v>3.65</v>
      </c>
      <c r="J110" s="7" t="s">
        <v>23</v>
      </c>
      <c r="K110">
        <v>92</v>
      </c>
      <c r="L110">
        <v>466.39</v>
      </c>
      <c r="M110" t="s">
        <v>24</v>
      </c>
      <c r="N110" t="s">
        <v>6779</v>
      </c>
    </row>
    <row r="111" spans="1:14">
      <c r="A111" s="7">
        <v>110</v>
      </c>
      <c r="B111" s="7" t="s">
        <v>458</v>
      </c>
      <c r="C111" s="7" t="s">
        <v>459</v>
      </c>
      <c r="D111" s="7" t="s">
        <v>460</v>
      </c>
      <c r="E111" s="7" t="s">
        <v>461</v>
      </c>
      <c r="F111" s="8">
        <v>50000</v>
      </c>
      <c r="G111" s="9">
        <v>45002</v>
      </c>
      <c r="H111" s="9">
        <v>46492</v>
      </c>
      <c r="I111" s="8">
        <v>3.65</v>
      </c>
      <c r="J111" s="7" t="s">
        <v>17</v>
      </c>
      <c r="K111">
        <v>92</v>
      </c>
      <c r="L111">
        <v>466.39</v>
      </c>
      <c r="M111" t="s">
        <v>18</v>
      </c>
      <c r="N111" t="s">
        <v>6778</v>
      </c>
    </row>
    <row r="112" spans="1:14">
      <c r="A112" s="7">
        <v>111</v>
      </c>
      <c r="B112" s="7" t="s">
        <v>462</v>
      </c>
      <c r="C112" s="7" t="s">
        <v>463</v>
      </c>
      <c r="D112" s="7" t="s">
        <v>464</v>
      </c>
      <c r="E112" s="7" t="s">
        <v>465</v>
      </c>
      <c r="F112" s="8">
        <v>50000</v>
      </c>
      <c r="G112" s="9">
        <v>45002</v>
      </c>
      <c r="H112" s="9">
        <v>46492</v>
      </c>
      <c r="I112" s="8">
        <v>3.65</v>
      </c>
      <c r="J112" s="7" t="s">
        <v>17</v>
      </c>
      <c r="K112">
        <v>92</v>
      </c>
      <c r="L112">
        <v>419.75</v>
      </c>
      <c r="M112" t="s">
        <v>18</v>
      </c>
      <c r="N112" t="s">
        <v>6778</v>
      </c>
    </row>
    <row r="113" spans="1:14">
      <c r="A113" s="7">
        <v>112</v>
      </c>
      <c r="B113" s="7" t="s">
        <v>466</v>
      </c>
      <c r="C113" s="7" t="s">
        <v>467</v>
      </c>
      <c r="D113" s="7" t="s">
        <v>468</v>
      </c>
      <c r="E113" s="7" t="s">
        <v>469</v>
      </c>
      <c r="F113" s="8">
        <v>50000</v>
      </c>
      <c r="G113" s="9">
        <v>45002</v>
      </c>
      <c r="H113" s="9">
        <v>46371</v>
      </c>
      <c r="I113" s="8">
        <v>3.65</v>
      </c>
      <c r="J113" s="7" t="s">
        <v>23</v>
      </c>
      <c r="K113">
        <v>92</v>
      </c>
      <c r="L113">
        <v>466.39</v>
      </c>
      <c r="M113" t="s">
        <v>24</v>
      </c>
      <c r="N113" t="s">
        <v>6779</v>
      </c>
    </row>
    <row r="114" spans="1:14">
      <c r="A114" s="7">
        <v>113</v>
      </c>
      <c r="B114" s="7" t="s">
        <v>470</v>
      </c>
      <c r="C114" s="7" t="s">
        <v>471</v>
      </c>
      <c r="D114" s="7" t="s">
        <v>472</v>
      </c>
      <c r="E114" s="7" t="s">
        <v>473</v>
      </c>
      <c r="F114" s="8">
        <v>20000</v>
      </c>
      <c r="G114" s="9">
        <v>45002</v>
      </c>
      <c r="H114" s="9">
        <v>46492</v>
      </c>
      <c r="I114" s="8">
        <v>3.65</v>
      </c>
      <c r="J114" s="7" t="s">
        <v>17</v>
      </c>
      <c r="K114">
        <v>92</v>
      </c>
      <c r="L114">
        <v>186.56</v>
      </c>
      <c r="M114" t="s">
        <v>18</v>
      </c>
      <c r="N114" t="s">
        <v>6778</v>
      </c>
    </row>
    <row r="115" spans="1:14">
      <c r="A115" s="7">
        <v>114</v>
      </c>
      <c r="B115" s="7" t="s">
        <v>474</v>
      </c>
      <c r="C115" s="7" t="s">
        <v>475</v>
      </c>
      <c r="D115" s="7" t="s">
        <v>476</v>
      </c>
      <c r="E115" s="7" t="s">
        <v>477</v>
      </c>
      <c r="F115" s="8">
        <v>50000</v>
      </c>
      <c r="G115" s="9">
        <v>45002</v>
      </c>
      <c r="H115" s="9">
        <v>46371</v>
      </c>
      <c r="I115" s="8">
        <v>3.65</v>
      </c>
      <c r="J115" s="7" t="s">
        <v>23</v>
      </c>
      <c r="K115">
        <v>92</v>
      </c>
      <c r="L115">
        <v>279.83</v>
      </c>
      <c r="M115" t="s">
        <v>24</v>
      </c>
      <c r="N115" t="s">
        <v>6779</v>
      </c>
    </row>
    <row r="116" spans="1:14">
      <c r="A116" s="7">
        <v>115</v>
      </c>
      <c r="B116" s="7" t="s">
        <v>478</v>
      </c>
      <c r="C116" s="7" t="s">
        <v>479</v>
      </c>
      <c r="D116" s="7" t="s">
        <v>480</v>
      </c>
      <c r="E116" s="7" t="s">
        <v>481</v>
      </c>
      <c r="F116" s="8">
        <v>50000</v>
      </c>
      <c r="G116" s="9">
        <v>45003</v>
      </c>
      <c r="H116" s="9">
        <v>46492</v>
      </c>
      <c r="I116" s="8">
        <v>3.65</v>
      </c>
      <c r="J116" s="7" t="s">
        <v>17</v>
      </c>
      <c r="K116">
        <v>92</v>
      </c>
      <c r="L116">
        <v>363.78</v>
      </c>
      <c r="M116" t="s">
        <v>18</v>
      </c>
      <c r="N116" t="s">
        <v>6778</v>
      </c>
    </row>
    <row r="117" spans="1:14">
      <c r="A117" s="7">
        <v>116</v>
      </c>
      <c r="B117" s="7" t="s">
        <v>482</v>
      </c>
      <c r="C117" s="7" t="s">
        <v>483</v>
      </c>
      <c r="D117" s="7" t="s">
        <v>484</v>
      </c>
      <c r="E117" s="7" t="s">
        <v>485</v>
      </c>
      <c r="F117" s="8">
        <v>50000</v>
      </c>
      <c r="G117" s="9">
        <v>45003</v>
      </c>
      <c r="H117" s="9">
        <v>46493</v>
      </c>
      <c r="I117" s="8">
        <v>3.65</v>
      </c>
      <c r="J117" s="7" t="s">
        <v>17</v>
      </c>
      <c r="K117">
        <v>92</v>
      </c>
      <c r="L117">
        <v>457.06</v>
      </c>
      <c r="M117" t="s">
        <v>18</v>
      </c>
      <c r="N117" t="s">
        <v>6778</v>
      </c>
    </row>
    <row r="118" spans="1:14">
      <c r="A118" s="7">
        <v>117</v>
      </c>
      <c r="B118" s="7" t="s">
        <v>486</v>
      </c>
      <c r="C118" s="7" t="s">
        <v>487</v>
      </c>
      <c r="D118" s="7" t="s">
        <v>488</v>
      </c>
      <c r="E118" s="7" t="s">
        <v>489</v>
      </c>
      <c r="F118" s="8">
        <v>50000</v>
      </c>
      <c r="G118" s="9">
        <v>45003</v>
      </c>
      <c r="H118" s="9">
        <v>46492</v>
      </c>
      <c r="I118" s="8">
        <v>3.65</v>
      </c>
      <c r="J118" s="7" t="s">
        <v>17</v>
      </c>
      <c r="K118">
        <v>92</v>
      </c>
      <c r="L118">
        <v>419.75</v>
      </c>
      <c r="M118" t="s">
        <v>18</v>
      </c>
      <c r="N118" t="s">
        <v>6778</v>
      </c>
    </row>
    <row r="119" spans="1:14">
      <c r="A119" s="7">
        <v>118</v>
      </c>
      <c r="B119" s="7" t="s">
        <v>490</v>
      </c>
      <c r="C119" s="7" t="s">
        <v>491</v>
      </c>
      <c r="D119" s="7" t="s">
        <v>492</v>
      </c>
      <c r="E119" s="7" t="s">
        <v>493</v>
      </c>
      <c r="F119" s="8">
        <v>50000</v>
      </c>
      <c r="G119" s="9">
        <v>45003</v>
      </c>
      <c r="H119" s="9">
        <v>46493</v>
      </c>
      <c r="I119" s="8">
        <v>3.65</v>
      </c>
      <c r="J119" s="7" t="s">
        <v>17</v>
      </c>
      <c r="K119">
        <v>92</v>
      </c>
      <c r="L119">
        <v>186.56</v>
      </c>
      <c r="M119" t="s">
        <v>18</v>
      </c>
      <c r="N119" t="s">
        <v>6778</v>
      </c>
    </row>
    <row r="120" spans="1:14">
      <c r="A120" s="7">
        <v>119</v>
      </c>
      <c r="B120" s="7" t="s">
        <v>494</v>
      </c>
      <c r="C120" s="7" t="s">
        <v>495</v>
      </c>
      <c r="D120" s="7" t="s">
        <v>496</v>
      </c>
      <c r="E120" s="7" t="s">
        <v>497</v>
      </c>
      <c r="F120" s="8">
        <v>50000</v>
      </c>
      <c r="G120" s="9">
        <v>45005</v>
      </c>
      <c r="H120" s="9">
        <v>46374</v>
      </c>
      <c r="I120" s="8">
        <v>3.65</v>
      </c>
      <c r="J120" s="7" t="s">
        <v>23</v>
      </c>
      <c r="K120">
        <v>92</v>
      </c>
      <c r="L120">
        <v>419.75</v>
      </c>
      <c r="M120" t="s">
        <v>24</v>
      </c>
      <c r="N120" t="s">
        <v>6779</v>
      </c>
    </row>
    <row r="121" spans="1:14">
      <c r="A121" s="7">
        <v>120</v>
      </c>
      <c r="B121" s="7" t="s">
        <v>498</v>
      </c>
      <c r="C121" s="7" t="s">
        <v>499</v>
      </c>
      <c r="D121" s="7" t="s">
        <v>500</v>
      </c>
      <c r="E121" s="7" t="s">
        <v>501</v>
      </c>
      <c r="F121" s="8">
        <v>20000</v>
      </c>
      <c r="G121" s="9">
        <v>45005</v>
      </c>
      <c r="H121" s="9">
        <v>46374</v>
      </c>
      <c r="I121" s="8">
        <v>3.65</v>
      </c>
      <c r="J121" s="7" t="s">
        <v>23</v>
      </c>
      <c r="K121">
        <v>92</v>
      </c>
      <c r="L121">
        <v>158.57</v>
      </c>
      <c r="M121" t="s">
        <v>24</v>
      </c>
      <c r="N121" t="s">
        <v>6779</v>
      </c>
    </row>
    <row r="122" spans="1:14">
      <c r="A122" s="7">
        <v>121</v>
      </c>
      <c r="B122" s="7" t="s">
        <v>502</v>
      </c>
      <c r="C122" s="7" t="s">
        <v>503</v>
      </c>
      <c r="D122" s="7" t="s">
        <v>504</v>
      </c>
      <c r="E122" s="7" t="s">
        <v>505</v>
      </c>
      <c r="F122" s="8">
        <v>50000</v>
      </c>
      <c r="G122" s="9">
        <v>45005</v>
      </c>
      <c r="H122" s="9">
        <v>46374</v>
      </c>
      <c r="I122" s="8">
        <v>3.65</v>
      </c>
      <c r="J122" s="7" t="s">
        <v>23</v>
      </c>
      <c r="K122">
        <v>92</v>
      </c>
      <c r="L122">
        <v>429.08</v>
      </c>
      <c r="M122" t="s">
        <v>24</v>
      </c>
      <c r="N122" t="s">
        <v>6779</v>
      </c>
    </row>
    <row r="123" spans="1:14">
      <c r="A123" s="7">
        <v>122</v>
      </c>
      <c r="B123" s="7" t="s">
        <v>506</v>
      </c>
      <c r="C123" s="7" t="s">
        <v>507</v>
      </c>
      <c r="D123" s="7" t="s">
        <v>508</v>
      </c>
      <c r="E123" s="7" t="s">
        <v>509</v>
      </c>
      <c r="F123" s="8">
        <v>20000</v>
      </c>
      <c r="G123" s="9">
        <v>45005</v>
      </c>
      <c r="H123" s="9">
        <v>46374</v>
      </c>
      <c r="I123" s="8">
        <v>3.65</v>
      </c>
      <c r="J123" s="7" t="s">
        <v>23</v>
      </c>
      <c r="K123">
        <v>92</v>
      </c>
      <c r="L123">
        <v>163.24</v>
      </c>
      <c r="M123" t="s">
        <v>24</v>
      </c>
      <c r="N123" t="s">
        <v>6779</v>
      </c>
    </row>
    <row r="124" spans="1:14">
      <c r="A124" s="7">
        <v>123</v>
      </c>
      <c r="B124" s="7" t="s">
        <v>510</v>
      </c>
      <c r="C124" s="7" t="s">
        <v>511</v>
      </c>
      <c r="D124" s="7" t="s">
        <v>512</v>
      </c>
      <c r="E124" s="7" t="s">
        <v>513</v>
      </c>
      <c r="F124" s="8">
        <v>50000</v>
      </c>
      <c r="G124" s="9">
        <v>45005</v>
      </c>
      <c r="H124" s="9">
        <v>46374</v>
      </c>
      <c r="I124" s="8">
        <v>3.65</v>
      </c>
      <c r="J124" s="7" t="s">
        <v>23</v>
      </c>
      <c r="K124">
        <v>92</v>
      </c>
      <c r="L124">
        <v>232.81</v>
      </c>
      <c r="M124" t="s">
        <v>24</v>
      </c>
      <c r="N124" t="s">
        <v>6779</v>
      </c>
    </row>
    <row r="125" spans="1:14">
      <c r="A125" s="7">
        <v>124</v>
      </c>
      <c r="B125" s="7" t="s">
        <v>514</v>
      </c>
      <c r="C125" s="7" t="s">
        <v>515</v>
      </c>
      <c r="D125" s="7" t="s">
        <v>516</v>
      </c>
      <c r="E125" s="7" t="s">
        <v>517</v>
      </c>
      <c r="F125" s="8">
        <v>30000</v>
      </c>
      <c r="G125" s="9">
        <v>45005</v>
      </c>
      <c r="H125" s="9">
        <v>46374</v>
      </c>
      <c r="I125" s="8">
        <v>3.65</v>
      </c>
      <c r="J125" s="7" t="s">
        <v>23</v>
      </c>
      <c r="K125">
        <v>92</v>
      </c>
      <c r="L125">
        <v>270.51</v>
      </c>
      <c r="M125" t="s">
        <v>24</v>
      </c>
      <c r="N125" t="s">
        <v>6779</v>
      </c>
    </row>
    <row r="126" spans="1:14">
      <c r="A126" s="7">
        <v>125</v>
      </c>
      <c r="B126" s="7" t="s">
        <v>518</v>
      </c>
      <c r="C126" s="7" t="s">
        <v>519</v>
      </c>
      <c r="D126" s="7" t="s">
        <v>520</v>
      </c>
      <c r="E126" s="7" t="s">
        <v>521</v>
      </c>
      <c r="F126" s="8">
        <v>50000</v>
      </c>
      <c r="G126" s="9">
        <v>45005</v>
      </c>
      <c r="H126" s="9">
        <v>46374</v>
      </c>
      <c r="I126" s="8">
        <v>3.65</v>
      </c>
      <c r="J126" s="7" t="s">
        <v>23</v>
      </c>
      <c r="K126">
        <v>92</v>
      </c>
      <c r="L126">
        <v>412.65</v>
      </c>
      <c r="M126" t="s">
        <v>24</v>
      </c>
      <c r="N126" t="s">
        <v>6779</v>
      </c>
    </row>
    <row r="127" spans="1:14">
      <c r="A127" s="7">
        <v>126</v>
      </c>
      <c r="B127" s="7" t="s">
        <v>522</v>
      </c>
      <c r="C127" s="7" t="s">
        <v>523</v>
      </c>
      <c r="D127" s="7" t="s">
        <v>524</v>
      </c>
      <c r="E127" s="7" t="s">
        <v>525</v>
      </c>
      <c r="F127" s="8">
        <v>50000</v>
      </c>
      <c r="G127" s="9">
        <v>45005</v>
      </c>
      <c r="H127" s="9">
        <v>46374</v>
      </c>
      <c r="I127" s="8">
        <v>3.65</v>
      </c>
      <c r="J127" s="7" t="s">
        <v>23</v>
      </c>
      <c r="K127">
        <v>92</v>
      </c>
      <c r="L127">
        <v>438.41</v>
      </c>
      <c r="M127" t="s">
        <v>24</v>
      </c>
      <c r="N127" t="s">
        <v>6779</v>
      </c>
    </row>
    <row r="128" spans="1:14">
      <c r="A128" s="7">
        <v>127</v>
      </c>
      <c r="B128" s="7" t="s">
        <v>526</v>
      </c>
      <c r="C128" s="7" t="s">
        <v>527</v>
      </c>
      <c r="D128" s="7" t="s">
        <v>528</v>
      </c>
      <c r="E128" s="7" t="s">
        <v>529</v>
      </c>
      <c r="F128" s="8">
        <v>30000</v>
      </c>
      <c r="G128" s="9">
        <v>45005</v>
      </c>
      <c r="H128" s="9">
        <v>46374</v>
      </c>
      <c r="I128" s="8">
        <v>3.65</v>
      </c>
      <c r="J128" s="7" t="s">
        <v>23</v>
      </c>
      <c r="K128">
        <v>92</v>
      </c>
      <c r="L128">
        <v>158.57</v>
      </c>
      <c r="M128" t="s">
        <v>24</v>
      </c>
      <c r="N128" t="s">
        <v>6779</v>
      </c>
    </row>
    <row r="129" spans="1:14">
      <c r="A129" s="7">
        <v>128</v>
      </c>
      <c r="B129" s="7" t="s">
        <v>530</v>
      </c>
      <c r="C129" s="7" t="s">
        <v>531</v>
      </c>
      <c r="D129" s="7" t="s">
        <v>532</v>
      </c>
      <c r="E129" s="7" t="s">
        <v>533</v>
      </c>
      <c r="F129" s="8">
        <v>30000</v>
      </c>
      <c r="G129" s="9">
        <v>45005</v>
      </c>
      <c r="H129" s="9">
        <v>46374</v>
      </c>
      <c r="I129" s="8">
        <v>3.65</v>
      </c>
      <c r="J129" s="7" t="s">
        <v>23</v>
      </c>
      <c r="K129">
        <v>92</v>
      </c>
      <c r="L129">
        <v>93.28</v>
      </c>
      <c r="M129" t="s">
        <v>24</v>
      </c>
      <c r="N129" t="s">
        <v>6779</v>
      </c>
    </row>
    <row r="130" spans="1:14">
      <c r="A130" s="7">
        <v>129</v>
      </c>
      <c r="B130" s="7" t="s">
        <v>534</v>
      </c>
      <c r="C130" s="7" t="s">
        <v>535</v>
      </c>
      <c r="D130" s="7" t="s">
        <v>536</v>
      </c>
      <c r="E130" s="7" t="s">
        <v>537</v>
      </c>
      <c r="F130" s="8">
        <v>10000</v>
      </c>
      <c r="G130" s="9">
        <v>45005</v>
      </c>
      <c r="H130" s="9">
        <v>46374</v>
      </c>
      <c r="I130" s="8">
        <v>3.65</v>
      </c>
      <c r="J130" s="7" t="s">
        <v>23</v>
      </c>
      <c r="K130">
        <v>92</v>
      </c>
      <c r="L130">
        <v>93.28</v>
      </c>
      <c r="M130" t="s">
        <v>24</v>
      </c>
      <c r="N130" t="s">
        <v>6779</v>
      </c>
    </row>
    <row r="131" spans="1:14">
      <c r="A131" s="7">
        <v>130</v>
      </c>
      <c r="B131" s="7" t="s">
        <v>538</v>
      </c>
      <c r="C131" s="7" t="s">
        <v>539</v>
      </c>
      <c r="D131" s="7" t="s">
        <v>540</v>
      </c>
      <c r="E131" s="7" t="s">
        <v>541</v>
      </c>
      <c r="F131" s="8">
        <v>50000</v>
      </c>
      <c r="G131" s="9">
        <v>45005</v>
      </c>
      <c r="H131" s="9">
        <v>46374</v>
      </c>
      <c r="I131" s="8">
        <v>3.65</v>
      </c>
      <c r="J131" s="7" t="s">
        <v>23</v>
      </c>
      <c r="K131">
        <v>92</v>
      </c>
      <c r="L131">
        <v>93.28</v>
      </c>
      <c r="M131" t="s">
        <v>24</v>
      </c>
      <c r="N131" t="s">
        <v>6779</v>
      </c>
    </row>
    <row r="132" spans="1:14">
      <c r="A132" s="7">
        <v>131</v>
      </c>
      <c r="B132" s="7" t="s">
        <v>542</v>
      </c>
      <c r="C132" s="7" t="s">
        <v>543</v>
      </c>
      <c r="D132" s="7" t="s">
        <v>544</v>
      </c>
      <c r="E132" s="7" t="s">
        <v>545</v>
      </c>
      <c r="F132" s="8">
        <v>50000</v>
      </c>
      <c r="G132" s="9">
        <v>45005</v>
      </c>
      <c r="H132" s="9">
        <v>46374</v>
      </c>
      <c r="I132" s="8">
        <v>3.65</v>
      </c>
      <c r="J132" s="7" t="s">
        <v>23</v>
      </c>
      <c r="K132">
        <v>92</v>
      </c>
      <c r="L132">
        <v>466.39</v>
      </c>
      <c r="M132" t="s">
        <v>24</v>
      </c>
      <c r="N132" t="s">
        <v>6779</v>
      </c>
    </row>
    <row r="133" spans="1:14">
      <c r="A133" s="7">
        <v>132</v>
      </c>
      <c r="B133" s="7" t="s">
        <v>546</v>
      </c>
      <c r="C133" s="7" t="s">
        <v>547</v>
      </c>
      <c r="D133" s="7" t="s">
        <v>548</v>
      </c>
      <c r="E133" s="7" t="s">
        <v>549</v>
      </c>
      <c r="F133" s="8">
        <v>50000</v>
      </c>
      <c r="G133" s="9">
        <v>45005</v>
      </c>
      <c r="H133" s="9">
        <v>46374</v>
      </c>
      <c r="I133" s="8">
        <v>3.65</v>
      </c>
      <c r="J133" s="7" t="s">
        <v>23</v>
      </c>
      <c r="K133">
        <v>67</v>
      </c>
      <c r="L133">
        <v>271.72</v>
      </c>
      <c r="M133" t="s">
        <v>24</v>
      </c>
      <c r="N133" t="s">
        <v>6779</v>
      </c>
    </row>
    <row r="134" spans="1:14">
      <c r="A134" s="7">
        <v>133</v>
      </c>
      <c r="B134" s="7" t="s">
        <v>550</v>
      </c>
      <c r="C134" s="7" t="s">
        <v>551</v>
      </c>
      <c r="D134" s="7" t="s">
        <v>552</v>
      </c>
      <c r="E134" s="7" t="s">
        <v>553</v>
      </c>
      <c r="F134" s="8">
        <v>50000</v>
      </c>
      <c r="G134" s="9">
        <v>45005</v>
      </c>
      <c r="H134" s="9">
        <v>46374</v>
      </c>
      <c r="I134" s="8">
        <v>3.65</v>
      </c>
      <c r="J134" s="7" t="s">
        <v>23</v>
      </c>
      <c r="K134">
        <v>92</v>
      </c>
      <c r="L134">
        <v>205.21</v>
      </c>
      <c r="M134" t="s">
        <v>24</v>
      </c>
      <c r="N134" t="s">
        <v>6779</v>
      </c>
    </row>
    <row r="135" spans="1:14">
      <c r="A135" s="7">
        <v>134</v>
      </c>
      <c r="B135" s="7" t="s">
        <v>554</v>
      </c>
      <c r="C135" s="7" t="s">
        <v>555</v>
      </c>
      <c r="D135" s="7" t="s">
        <v>556</v>
      </c>
      <c r="E135" s="7" t="s">
        <v>557</v>
      </c>
      <c r="F135" s="8">
        <v>30000</v>
      </c>
      <c r="G135" s="9">
        <v>45005</v>
      </c>
      <c r="H135" s="9">
        <v>46374</v>
      </c>
      <c r="I135" s="8">
        <v>3.65</v>
      </c>
      <c r="J135" s="7" t="s">
        <v>23</v>
      </c>
      <c r="K135">
        <v>92</v>
      </c>
      <c r="L135">
        <v>65.9</v>
      </c>
      <c r="M135" t="s">
        <v>24</v>
      </c>
      <c r="N135" t="s">
        <v>6779</v>
      </c>
    </row>
    <row r="136" spans="1:14">
      <c r="A136" s="7">
        <v>135</v>
      </c>
      <c r="B136" s="7" t="s">
        <v>558</v>
      </c>
      <c r="C136" s="7" t="s">
        <v>559</v>
      </c>
      <c r="D136" s="7" t="s">
        <v>560</v>
      </c>
      <c r="E136" s="7" t="s">
        <v>561</v>
      </c>
      <c r="F136" s="8">
        <v>50000</v>
      </c>
      <c r="G136" s="9">
        <v>45006</v>
      </c>
      <c r="H136" s="9">
        <v>46496</v>
      </c>
      <c r="I136" s="8">
        <v>3.65</v>
      </c>
      <c r="J136" s="7" t="s">
        <v>17</v>
      </c>
      <c r="K136">
        <v>75</v>
      </c>
      <c r="L136">
        <v>152.08</v>
      </c>
      <c r="M136" t="s">
        <v>18</v>
      </c>
      <c r="N136" t="s">
        <v>6778</v>
      </c>
    </row>
    <row r="137" spans="1:14">
      <c r="A137" s="7">
        <v>136</v>
      </c>
      <c r="B137" s="7" t="s">
        <v>562</v>
      </c>
      <c r="C137" s="7" t="s">
        <v>563</v>
      </c>
      <c r="D137" s="7" t="s">
        <v>564</v>
      </c>
      <c r="E137" s="7" t="s">
        <v>565</v>
      </c>
      <c r="F137" s="8">
        <v>50000</v>
      </c>
      <c r="G137" s="9">
        <v>45007</v>
      </c>
      <c r="H137" s="9">
        <v>46497</v>
      </c>
      <c r="I137" s="8">
        <v>3.65</v>
      </c>
      <c r="J137" s="7" t="s">
        <v>17</v>
      </c>
      <c r="K137">
        <v>92</v>
      </c>
      <c r="L137">
        <v>405.56</v>
      </c>
      <c r="M137" t="s">
        <v>18</v>
      </c>
      <c r="N137" t="s">
        <v>6778</v>
      </c>
    </row>
    <row r="138" spans="1:14">
      <c r="A138" s="7">
        <v>137</v>
      </c>
      <c r="B138" s="7" t="s">
        <v>566</v>
      </c>
      <c r="C138" s="7" t="s">
        <v>567</v>
      </c>
      <c r="D138" s="7" t="s">
        <v>568</v>
      </c>
      <c r="E138" s="7" t="s">
        <v>569</v>
      </c>
      <c r="F138" s="8">
        <v>50000</v>
      </c>
      <c r="G138" s="9">
        <v>45007</v>
      </c>
      <c r="H138" s="9">
        <v>46497</v>
      </c>
      <c r="I138" s="8">
        <v>3.65</v>
      </c>
      <c r="J138" s="7" t="s">
        <v>17</v>
      </c>
      <c r="K138">
        <v>92</v>
      </c>
      <c r="L138">
        <v>410.89</v>
      </c>
      <c r="M138" t="s">
        <v>18</v>
      </c>
      <c r="N138" t="s">
        <v>6778</v>
      </c>
    </row>
    <row r="139" spans="1:14">
      <c r="A139" s="7">
        <v>138</v>
      </c>
      <c r="B139" s="7" t="s">
        <v>570</v>
      </c>
      <c r="C139" s="7" t="s">
        <v>571</v>
      </c>
      <c r="D139" s="7" t="s">
        <v>572</v>
      </c>
      <c r="E139" s="7" t="s">
        <v>573</v>
      </c>
      <c r="F139" s="8">
        <v>50000</v>
      </c>
      <c r="G139" s="9">
        <v>45007</v>
      </c>
      <c r="H139" s="9">
        <v>46489</v>
      </c>
      <c r="I139" s="8">
        <v>3.65</v>
      </c>
      <c r="J139" s="7" t="s">
        <v>23</v>
      </c>
      <c r="K139">
        <v>92</v>
      </c>
      <c r="L139">
        <v>93.28</v>
      </c>
      <c r="M139" t="s">
        <v>24</v>
      </c>
      <c r="N139" t="s">
        <v>6779</v>
      </c>
    </row>
    <row r="140" spans="1:14">
      <c r="A140" s="7">
        <v>139</v>
      </c>
      <c r="B140" s="7" t="s">
        <v>574</v>
      </c>
      <c r="C140" s="7" t="s">
        <v>575</v>
      </c>
      <c r="D140" s="7" t="s">
        <v>576</v>
      </c>
      <c r="E140" s="7" t="s">
        <v>577</v>
      </c>
      <c r="F140" s="8">
        <v>50000</v>
      </c>
      <c r="G140" s="9">
        <v>45007</v>
      </c>
      <c r="H140" s="9">
        <v>46497</v>
      </c>
      <c r="I140" s="8">
        <v>3.65</v>
      </c>
      <c r="J140" s="7" t="s">
        <v>17</v>
      </c>
      <c r="K140">
        <v>92</v>
      </c>
      <c r="L140">
        <v>46.64</v>
      </c>
      <c r="M140" t="s">
        <v>18</v>
      </c>
      <c r="N140" t="s">
        <v>6778</v>
      </c>
    </row>
    <row r="141" spans="1:14">
      <c r="A141" s="7">
        <v>140</v>
      </c>
      <c r="B141" s="7" t="s">
        <v>578</v>
      </c>
      <c r="C141" s="7" t="s">
        <v>579</v>
      </c>
      <c r="D141" s="7" t="s">
        <v>580</v>
      </c>
      <c r="E141" s="7" t="s">
        <v>581</v>
      </c>
      <c r="F141" s="8">
        <v>50000</v>
      </c>
      <c r="G141" s="9">
        <v>45007</v>
      </c>
      <c r="H141" s="9">
        <v>46497</v>
      </c>
      <c r="I141" s="8">
        <v>3.65</v>
      </c>
      <c r="J141" s="7" t="s">
        <v>17</v>
      </c>
      <c r="K141">
        <v>92</v>
      </c>
      <c r="L141">
        <v>186.56</v>
      </c>
      <c r="M141" t="s">
        <v>18</v>
      </c>
      <c r="N141" t="s">
        <v>6778</v>
      </c>
    </row>
    <row r="142" spans="1:14">
      <c r="A142" s="7">
        <v>141</v>
      </c>
      <c r="B142" s="7" t="s">
        <v>582</v>
      </c>
      <c r="C142" s="7" t="s">
        <v>583</v>
      </c>
      <c r="D142" s="7" t="s">
        <v>584</v>
      </c>
      <c r="E142" s="7" t="s">
        <v>585</v>
      </c>
      <c r="F142" s="8">
        <v>50000</v>
      </c>
      <c r="G142" s="9">
        <v>45008</v>
      </c>
      <c r="H142" s="9">
        <v>46467</v>
      </c>
      <c r="I142" s="8">
        <v>3.65</v>
      </c>
      <c r="J142" s="7" t="s">
        <v>586</v>
      </c>
      <c r="K142">
        <v>92</v>
      </c>
      <c r="L142">
        <v>186.56</v>
      </c>
      <c r="M142" t="s">
        <v>587</v>
      </c>
      <c r="N142" t="s">
        <v>6783</v>
      </c>
    </row>
    <row r="143" spans="1:14">
      <c r="A143" s="7">
        <v>142</v>
      </c>
      <c r="B143" s="7" t="s">
        <v>588</v>
      </c>
      <c r="C143" s="7" t="s">
        <v>589</v>
      </c>
      <c r="D143" s="7" t="s">
        <v>590</v>
      </c>
      <c r="E143" s="7" t="s">
        <v>591</v>
      </c>
      <c r="F143" s="8">
        <v>50000</v>
      </c>
      <c r="G143" s="9">
        <v>45008</v>
      </c>
      <c r="H143" s="9">
        <v>46467</v>
      </c>
      <c r="I143" s="8">
        <v>3.65</v>
      </c>
      <c r="J143" s="7" t="s">
        <v>172</v>
      </c>
      <c r="K143">
        <v>92</v>
      </c>
      <c r="L143">
        <v>466.39</v>
      </c>
      <c r="M143" t="s">
        <v>173</v>
      </c>
      <c r="N143" t="s">
        <v>6782</v>
      </c>
    </row>
    <row r="144" spans="1:14">
      <c r="A144" s="7">
        <v>143</v>
      </c>
      <c r="B144" s="7" t="s">
        <v>592</v>
      </c>
      <c r="C144" s="7" t="s">
        <v>593</v>
      </c>
      <c r="D144" s="7" t="s">
        <v>594</v>
      </c>
      <c r="E144" s="7" t="s">
        <v>595</v>
      </c>
      <c r="F144" s="8">
        <v>50000</v>
      </c>
      <c r="G144" s="9">
        <v>45008</v>
      </c>
      <c r="H144" s="9">
        <v>46498</v>
      </c>
      <c r="I144" s="8">
        <v>3.65</v>
      </c>
      <c r="J144" s="7" t="s">
        <v>17</v>
      </c>
      <c r="K144">
        <v>92</v>
      </c>
      <c r="L144">
        <v>466.39</v>
      </c>
      <c r="M144" t="s">
        <v>18</v>
      </c>
      <c r="N144" t="s">
        <v>6778</v>
      </c>
    </row>
    <row r="145" spans="1:14">
      <c r="A145" s="7">
        <v>144</v>
      </c>
      <c r="B145" s="7" t="s">
        <v>596</v>
      </c>
      <c r="C145" s="7" t="s">
        <v>597</v>
      </c>
      <c r="D145" s="7" t="s">
        <v>598</v>
      </c>
      <c r="E145" s="7" t="s">
        <v>599</v>
      </c>
      <c r="F145" s="8">
        <v>50000</v>
      </c>
      <c r="G145" s="9">
        <v>45009</v>
      </c>
      <c r="H145" s="9">
        <v>46378</v>
      </c>
      <c r="I145" s="8">
        <v>3.65</v>
      </c>
      <c r="J145" s="7" t="s">
        <v>23</v>
      </c>
      <c r="K145">
        <v>92</v>
      </c>
      <c r="L145">
        <v>233.19</v>
      </c>
      <c r="M145" t="s">
        <v>24</v>
      </c>
      <c r="N145" t="s">
        <v>6779</v>
      </c>
    </row>
    <row r="146" spans="1:14">
      <c r="A146" s="7">
        <v>145</v>
      </c>
      <c r="B146" s="7" t="s">
        <v>600</v>
      </c>
      <c r="C146" s="7" t="s">
        <v>601</v>
      </c>
      <c r="D146" s="7" t="s">
        <v>602</v>
      </c>
      <c r="E146" s="7" t="s">
        <v>603</v>
      </c>
      <c r="F146" s="8">
        <v>50000</v>
      </c>
      <c r="G146" s="9">
        <v>45009</v>
      </c>
      <c r="H146" s="9">
        <v>46499</v>
      </c>
      <c r="I146" s="8">
        <v>3.65</v>
      </c>
      <c r="J146" s="7" t="s">
        <v>17</v>
      </c>
      <c r="K146">
        <v>92</v>
      </c>
      <c r="L146">
        <v>438.41</v>
      </c>
      <c r="M146" t="s">
        <v>18</v>
      </c>
      <c r="N146" t="s">
        <v>6778</v>
      </c>
    </row>
    <row r="147" spans="1:14">
      <c r="A147" s="7">
        <v>146</v>
      </c>
      <c r="B147" s="7" t="s">
        <v>604</v>
      </c>
      <c r="C147" s="7" t="s">
        <v>605</v>
      </c>
      <c r="D147" s="7" t="s">
        <v>606</v>
      </c>
      <c r="E147" s="7" t="s">
        <v>607</v>
      </c>
      <c r="F147" s="8">
        <v>30000</v>
      </c>
      <c r="G147" s="9">
        <v>45009</v>
      </c>
      <c r="H147" s="9">
        <v>46378</v>
      </c>
      <c r="I147" s="8">
        <v>3.65</v>
      </c>
      <c r="J147" s="7" t="s">
        <v>23</v>
      </c>
      <c r="K147">
        <v>92</v>
      </c>
      <c r="L147">
        <v>186.56</v>
      </c>
      <c r="M147" t="s">
        <v>24</v>
      </c>
      <c r="N147" t="s">
        <v>6779</v>
      </c>
    </row>
    <row r="148" spans="1:14">
      <c r="A148" s="7">
        <v>147</v>
      </c>
      <c r="B148" s="7" t="s">
        <v>608</v>
      </c>
      <c r="C148" s="7" t="s">
        <v>609</v>
      </c>
      <c r="D148" s="7" t="s">
        <v>610</v>
      </c>
      <c r="E148" s="7" t="s">
        <v>611</v>
      </c>
      <c r="F148" s="8">
        <v>50000</v>
      </c>
      <c r="G148" s="9">
        <v>45009</v>
      </c>
      <c r="H148" s="9">
        <v>46378</v>
      </c>
      <c r="I148" s="8">
        <v>3.65</v>
      </c>
      <c r="J148" s="7" t="s">
        <v>23</v>
      </c>
      <c r="K148">
        <v>92</v>
      </c>
      <c r="L148">
        <v>234.13</v>
      </c>
      <c r="M148" t="s">
        <v>24</v>
      </c>
      <c r="N148" t="s">
        <v>6779</v>
      </c>
    </row>
    <row r="149" spans="1:14">
      <c r="A149" s="7">
        <v>148</v>
      </c>
      <c r="B149" s="7" t="s">
        <v>612</v>
      </c>
      <c r="C149" s="7" t="s">
        <v>613</v>
      </c>
      <c r="D149" s="7" t="s">
        <v>614</v>
      </c>
      <c r="E149" s="7" t="s">
        <v>615</v>
      </c>
      <c r="F149" s="8">
        <v>50000</v>
      </c>
      <c r="G149" s="9">
        <v>45009</v>
      </c>
      <c r="H149" s="9">
        <v>46378</v>
      </c>
      <c r="I149" s="8">
        <v>3.65</v>
      </c>
      <c r="J149" s="7" t="s">
        <v>23</v>
      </c>
      <c r="K149">
        <v>92</v>
      </c>
      <c r="L149">
        <v>419.75</v>
      </c>
      <c r="M149" t="s">
        <v>24</v>
      </c>
      <c r="N149" t="s">
        <v>6779</v>
      </c>
    </row>
    <row r="150" spans="1:14">
      <c r="A150" s="7">
        <v>149</v>
      </c>
      <c r="B150" s="7" t="s">
        <v>616</v>
      </c>
      <c r="C150" s="7" t="s">
        <v>617</v>
      </c>
      <c r="D150" s="7" t="s">
        <v>618</v>
      </c>
      <c r="E150" s="7" t="s">
        <v>619</v>
      </c>
      <c r="F150" s="8">
        <v>20000</v>
      </c>
      <c r="G150" s="9">
        <v>45009</v>
      </c>
      <c r="H150" s="9">
        <v>46499</v>
      </c>
      <c r="I150" s="8">
        <v>3.65</v>
      </c>
      <c r="J150" s="7" t="s">
        <v>17</v>
      </c>
      <c r="K150">
        <v>92</v>
      </c>
      <c r="L150">
        <v>103.01</v>
      </c>
      <c r="M150" t="s">
        <v>18</v>
      </c>
      <c r="N150" t="s">
        <v>6778</v>
      </c>
    </row>
    <row r="151" spans="1:14">
      <c r="A151" s="7">
        <v>150</v>
      </c>
      <c r="B151" s="7" t="s">
        <v>620</v>
      </c>
      <c r="C151" s="7" t="s">
        <v>621</v>
      </c>
      <c r="D151" s="7" t="s">
        <v>622</v>
      </c>
      <c r="E151" s="7" t="s">
        <v>623</v>
      </c>
      <c r="F151" s="8">
        <v>30000</v>
      </c>
      <c r="G151" s="9">
        <v>45009</v>
      </c>
      <c r="H151" s="9">
        <v>46498</v>
      </c>
      <c r="I151" s="8">
        <v>3.65</v>
      </c>
      <c r="J151" s="7" t="s">
        <v>17</v>
      </c>
      <c r="K151">
        <v>92</v>
      </c>
      <c r="L151">
        <v>186.56</v>
      </c>
      <c r="M151" t="s">
        <v>18</v>
      </c>
      <c r="N151" t="s">
        <v>6778</v>
      </c>
    </row>
    <row r="152" spans="1:14">
      <c r="A152" s="7">
        <v>151</v>
      </c>
      <c r="B152" s="7" t="s">
        <v>624</v>
      </c>
      <c r="C152" s="7" t="s">
        <v>625</v>
      </c>
      <c r="D152" s="7" t="s">
        <v>626</v>
      </c>
      <c r="E152" s="7" t="s">
        <v>627</v>
      </c>
      <c r="F152" s="8">
        <v>50000</v>
      </c>
      <c r="G152" s="9">
        <v>45009</v>
      </c>
      <c r="H152" s="9">
        <v>46378</v>
      </c>
      <c r="I152" s="8">
        <v>3.65</v>
      </c>
      <c r="J152" s="7" t="s">
        <v>23</v>
      </c>
      <c r="K152">
        <v>92</v>
      </c>
      <c r="L152">
        <v>438.41</v>
      </c>
      <c r="M152" t="s">
        <v>24</v>
      </c>
      <c r="N152" t="s">
        <v>6779</v>
      </c>
    </row>
    <row r="153" spans="1:14">
      <c r="A153" s="7">
        <v>152</v>
      </c>
      <c r="B153" s="7" t="s">
        <v>628</v>
      </c>
      <c r="C153" s="7" t="s">
        <v>629</v>
      </c>
      <c r="D153" s="7" t="s">
        <v>630</v>
      </c>
      <c r="E153" s="7" t="s">
        <v>631</v>
      </c>
      <c r="F153" s="8">
        <v>50000</v>
      </c>
      <c r="G153" s="9">
        <v>45009</v>
      </c>
      <c r="H153" s="9">
        <v>46378</v>
      </c>
      <c r="I153" s="8">
        <v>3.65</v>
      </c>
      <c r="J153" s="7" t="s">
        <v>23</v>
      </c>
      <c r="K153">
        <v>92</v>
      </c>
      <c r="L153">
        <v>373.11</v>
      </c>
      <c r="M153" t="s">
        <v>24</v>
      </c>
      <c r="N153" t="s">
        <v>6779</v>
      </c>
    </row>
    <row r="154" spans="1:14">
      <c r="A154" s="7">
        <v>153</v>
      </c>
      <c r="B154" s="7" t="s">
        <v>632</v>
      </c>
      <c r="C154" s="7" t="s">
        <v>633</v>
      </c>
      <c r="D154" s="7" t="s">
        <v>634</v>
      </c>
      <c r="E154" s="7" t="s">
        <v>635</v>
      </c>
      <c r="F154" s="8">
        <v>30000</v>
      </c>
      <c r="G154" s="9">
        <v>45009</v>
      </c>
      <c r="H154" s="9">
        <v>46378</v>
      </c>
      <c r="I154" s="8">
        <v>3.65</v>
      </c>
      <c r="J154" s="7" t="s">
        <v>23</v>
      </c>
      <c r="K154">
        <v>92</v>
      </c>
      <c r="L154">
        <v>139.92</v>
      </c>
      <c r="M154" t="s">
        <v>24</v>
      </c>
      <c r="N154" t="s">
        <v>6779</v>
      </c>
    </row>
    <row r="155" spans="1:14">
      <c r="A155" s="7">
        <v>154</v>
      </c>
      <c r="B155" s="7" t="s">
        <v>636</v>
      </c>
      <c r="C155" s="7" t="s">
        <v>637</v>
      </c>
      <c r="D155" s="7" t="s">
        <v>638</v>
      </c>
      <c r="E155" s="7" t="s">
        <v>639</v>
      </c>
      <c r="F155" s="8">
        <v>30000</v>
      </c>
      <c r="G155" s="9">
        <v>45009</v>
      </c>
      <c r="H155" s="9">
        <v>46499</v>
      </c>
      <c r="I155" s="8">
        <v>3.65</v>
      </c>
      <c r="J155" s="7" t="s">
        <v>640</v>
      </c>
      <c r="K155">
        <v>92</v>
      </c>
      <c r="L155">
        <v>74.62</v>
      </c>
      <c r="M155" t="s">
        <v>641</v>
      </c>
      <c r="N155" t="s">
        <v>6784</v>
      </c>
    </row>
    <row r="156" spans="1:14">
      <c r="A156" s="7">
        <v>155</v>
      </c>
      <c r="B156" s="7" t="s">
        <v>642</v>
      </c>
      <c r="C156" s="7" t="s">
        <v>643</v>
      </c>
      <c r="D156" s="7" t="s">
        <v>644</v>
      </c>
      <c r="E156" s="7" t="s">
        <v>645</v>
      </c>
      <c r="F156" s="8">
        <v>50000</v>
      </c>
      <c r="G156" s="9">
        <v>45009</v>
      </c>
      <c r="H156" s="9">
        <v>46374</v>
      </c>
      <c r="I156" s="8">
        <v>3.65</v>
      </c>
      <c r="J156" s="7" t="s">
        <v>23</v>
      </c>
      <c r="K156">
        <v>92</v>
      </c>
      <c r="L156">
        <v>419.75</v>
      </c>
      <c r="M156" t="s">
        <v>24</v>
      </c>
      <c r="N156" t="s">
        <v>6779</v>
      </c>
    </row>
    <row r="157" spans="1:14">
      <c r="A157" s="7">
        <v>156</v>
      </c>
      <c r="B157" s="7" t="s">
        <v>646</v>
      </c>
      <c r="C157" s="7" t="s">
        <v>647</v>
      </c>
      <c r="D157" s="7" t="s">
        <v>648</v>
      </c>
      <c r="E157" s="7" t="s">
        <v>649</v>
      </c>
      <c r="F157" s="8">
        <v>50000</v>
      </c>
      <c r="G157" s="9">
        <v>45009</v>
      </c>
      <c r="H157" s="9">
        <v>46378</v>
      </c>
      <c r="I157" s="8">
        <v>3.65</v>
      </c>
      <c r="J157" s="7" t="s">
        <v>23</v>
      </c>
      <c r="K157">
        <v>92</v>
      </c>
      <c r="L157">
        <v>373.11</v>
      </c>
      <c r="M157" t="s">
        <v>24</v>
      </c>
      <c r="N157" t="s">
        <v>6779</v>
      </c>
    </row>
    <row r="158" spans="1:14">
      <c r="A158" s="7">
        <v>157</v>
      </c>
      <c r="B158" s="7" t="s">
        <v>650</v>
      </c>
      <c r="C158" s="7" t="s">
        <v>651</v>
      </c>
      <c r="D158" s="7" t="s">
        <v>652</v>
      </c>
      <c r="E158" s="7" t="s">
        <v>653</v>
      </c>
      <c r="F158" s="8">
        <v>50000</v>
      </c>
      <c r="G158" s="9">
        <v>45009</v>
      </c>
      <c r="H158" s="9">
        <v>46499</v>
      </c>
      <c r="I158" s="8">
        <v>3.65</v>
      </c>
      <c r="J158" s="7" t="s">
        <v>17</v>
      </c>
      <c r="K158">
        <v>92</v>
      </c>
      <c r="L158">
        <v>466.39</v>
      </c>
      <c r="M158" t="s">
        <v>18</v>
      </c>
      <c r="N158" t="s">
        <v>6778</v>
      </c>
    </row>
    <row r="159" spans="1:14">
      <c r="A159" s="7">
        <v>158</v>
      </c>
      <c r="B159" s="7" t="s">
        <v>654</v>
      </c>
      <c r="C159" s="7" t="s">
        <v>655</v>
      </c>
      <c r="D159" s="7" t="s">
        <v>656</v>
      </c>
      <c r="E159" s="7" t="s">
        <v>657</v>
      </c>
      <c r="F159" s="8">
        <v>30000</v>
      </c>
      <c r="G159" s="9">
        <v>45009</v>
      </c>
      <c r="H159" s="9">
        <v>46378</v>
      </c>
      <c r="I159" s="8">
        <v>3.65</v>
      </c>
      <c r="J159" s="7" t="s">
        <v>23</v>
      </c>
      <c r="K159">
        <v>92</v>
      </c>
      <c r="L159">
        <v>261.18</v>
      </c>
      <c r="M159" t="s">
        <v>24</v>
      </c>
      <c r="N159" t="s">
        <v>6779</v>
      </c>
    </row>
    <row r="160" spans="1:14">
      <c r="A160" s="7">
        <v>159</v>
      </c>
      <c r="B160" s="7" t="s">
        <v>658</v>
      </c>
      <c r="C160" s="7" t="s">
        <v>659</v>
      </c>
      <c r="D160" s="7" t="s">
        <v>660</v>
      </c>
      <c r="E160" s="7" t="s">
        <v>661</v>
      </c>
      <c r="F160" s="8">
        <v>50000</v>
      </c>
      <c r="G160" s="9">
        <v>45012</v>
      </c>
      <c r="H160" s="9">
        <v>46502</v>
      </c>
      <c r="I160" s="8">
        <v>3.65</v>
      </c>
      <c r="J160" s="7" t="s">
        <v>17</v>
      </c>
      <c r="K160">
        <v>92</v>
      </c>
      <c r="L160">
        <v>438.41</v>
      </c>
      <c r="M160" t="s">
        <v>18</v>
      </c>
      <c r="N160" t="s">
        <v>6778</v>
      </c>
    </row>
    <row r="161" spans="1:14">
      <c r="A161" s="7">
        <v>160</v>
      </c>
      <c r="B161" s="7" t="s">
        <v>662</v>
      </c>
      <c r="C161" s="7" t="s">
        <v>663</v>
      </c>
      <c r="D161" s="7" t="s">
        <v>664</v>
      </c>
      <c r="E161" s="7" t="s">
        <v>665</v>
      </c>
      <c r="F161" s="8">
        <v>50000</v>
      </c>
      <c r="G161" s="9">
        <v>45012</v>
      </c>
      <c r="H161" s="9">
        <v>46502</v>
      </c>
      <c r="I161" s="8">
        <v>3.65</v>
      </c>
      <c r="J161" s="7" t="s">
        <v>61</v>
      </c>
      <c r="K161">
        <v>92</v>
      </c>
      <c r="L161">
        <v>466.39</v>
      </c>
      <c r="M161" t="s">
        <v>62</v>
      </c>
      <c r="N161" t="s">
        <v>6780</v>
      </c>
    </row>
    <row r="162" spans="1:14">
      <c r="A162" s="7">
        <v>161</v>
      </c>
      <c r="B162" s="7" t="s">
        <v>666</v>
      </c>
      <c r="C162" s="7" t="s">
        <v>667</v>
      </c>
      <c r="D162" s="7" t="s">
        <v>668</v>
      </c>
      <c r="E162" s="7" t="s">
        <v>669</v>
      </c>
      <c r="F162" s="8">
        <v>30000</v>
      </c>
      <c r="G162" s="9">
        <v>45012</v>
      </c>
      <c r="H162" s="9">
        <v>46502</v>
      </c>
      <c r="I162" s="8">
        <v>3.65</v>
      </c>
      <c r="J162" s="7" t="s">
        <v>640</v>
      </c>
      <c r="K162">
        <v>92</v>
      </c>
      <c r="L162">
        <v>261.18</v>
      </c>
      <c r="M162" t="s">
        <v>641</v>
      </c>
      <c r="N162" t="s">
        <v>6784</v>
      </c>
    </row>
    <row r="163" spans="1:14">
      <c r="A163" s="7">
        <v>162</v>
      </c>
      <c r="B163" s="7" t="s">
        <v>670</v>
      </c>
      <c r="C163" s="7" t="s">
        <v>671</v>
      </c>
      <c r="D163" s="7" t="s">
        <v>672</v>
      </c>
      <c r="E163" s="7" t="s">
        <v>673</v>
      </c>
      <c r="F163" s="8">
        <v>50000</v>
      </c>
      <c r="G163" s="9">
        <v>45012</v>
      </c>
      <c r="H163" s="9">
        <v>46502</v>
      </c>
      <c r="I163" s="8">
        <v>3.65</v>
      </c>
      <c r="J163" s="7" t="s">
        <v>17</v>
      </c>
      <c r="K163">
        <v>92</v>
      </c>
      <c r="L163">
        <v>419.75</v>
      </c>
      <c r="M163" t="s">
        <v>18</v>
      </c>
      <c r="N163" t="s">
        <v>6778</v>
      </c>
    </row>
    <row r="164" spans="1:14">
      <c r="A164" s="7">
        <v>163</v>
      </c>
      <c r="B164" s="7" t="s">
        <v>674</v>
      </c>
      <c r="C164" s="7" t="s">
        <v>675</v>
      </c>
      <c r="D164" s="7" t="s">
        <v>676</v>
      </c>
      <c r="E164" s="7" t="s">
        <v>677</v>
      </c>
      <c r="F164" s="8">
        <v>40000</v>
      </c>
      <c r="G164" s="9">
        <v>45012</v>
      </c>
      <c r="H164" s="9">
        <v>46502</v>
      </c>
      <c r="I164" s="8">
        <v>3.65</v>
      </c>
      <c r="J164" s="7" t="s">
        <v>61</v>
      </c>
      <c r="K164">
        <v>92</v>
      </c>
      <c r="L164">
        <v>373.11</v>
      </c>
      <c r="M164" t="s">
        <v>62</v>
      </c>
      <c r="N164" t="s">
        <v>6780</v>
      </c>
    </row>
    <row r="165" spans="1:14">
      <c r="A165" s="7">
        <v>164</v>
      </c>
      <c r="B165" s="7" t="s">
        <v>678</v>
      </c>
      <c r="C165" s="7" t="s">
        <v>679</v>
      </c>
      <c r="D165" s="7" t="s">
        <v>680</v>
      </c>
      <c r="E165" s="7" t="s">
        <v>681</v>
      </c>
      <c r="F165" s="8">
        <v>50000</v>
      </c>
      <c r="G165" s="9">
        <v>45012</v>
      </c>
      <c r="H165" s="9">
        <v>46502</v>
      </c>
      <c r="I165" s="8">
        <v>3.65</v>
      </c>
      <c r="J165" s="7" t="s">
        <v>640</v>
      </c>
      <c r="K165">
        <v>92</v>
      </c>
      <c r="L165">
        <v>466.39</v>
      </c>
      <c r="M165" t="s">
        <v>641</v>
      </c>
      <c r="N165" t="s">
        <v>6784</v>
      </c>
    </row>
    <row r="166" spans="1:14">
      <c r="A166" s="7">
        <v>165</v>
      </c>
      <c r="B166" s="7" t="s">
        <v>682</v>
      </c>
      <c r="C166" s="7" t="s">
        <v>683</v>
      </c>
      <c r="D166" s="7" t="s">
        <v>684</v>
      </c>
      <c r="E166" s="7" t="s">
        <v>685</v>
      </c>
      <c r="F166" s="8">
        <v>30000</v>
      </c>
      <c r="G166" s="9">
        <v>45012</v>
      </c>
      <c r="H166" s="9">
        <v>46502</v>
      </c>
      <c r="I166" s="8">
        <v>3.65</v>
      </c>
      <c r="J166" s="7" t="s">
        <v>61</v>
      </c>
      <c r="K166">
        <v>92</v>
      </c>
      <c r="L166">
        <v>279.83</v>
      </c>
      <c r="M166" t="s">
        <v>62</v>
      </c>
      <c r="N166" t="s">
        <v>6780</v>
      </c>
    </row>
    <row r="167" spans="1:14">
      <c r="A167" s="7">
        <v>166</v>
      </c>
      <c r="B167" s="7" t="s">
        <v>686</v>
      </c>
      <c r="C167" s="7" t="s">
        <v>687</v>
      </c>
      <c r="D167" s="7" t="s">
        <v>688</v>
      </c>
      <c r="E167" s="7" t="s">
        <v>689</v>
      </c>
      <c r="F167" s="8">
        <v>50000</v>
      </c>
      <c r="G167" s="9">
        <v>45012</v>
      </c>
      <c r="H167" s="9">
        <v>46502</v>
      </c>
      <c r="I167" s="8">
        <v>3.65</v>
      </c>
      <c r="J167" s="7" t="s">
        <v>61</v>
      </c>
      <c r="K167">
        <v>92</v>
      </c>
      <c r="L167">
        <v>466.39</v>
      </c>
      <c r="M167" t="s">
        <v>62</v>
      </c>
      <c r="N167" t="s">
        <v>6780</v>
      </c>
    </row>
    <row r="168" spans="1:14">
      <c r="A168" s="7">
        <v>167</v>
      </c>
      <c r="B168" s="7" t="s">
        <v>690</v>
      </c>
      <c r="C168" s="7" t="s">
        <v>691</v>
      </c>
      <c r="D168" s="7" t="s">
        <v>692</v>
      </c>
      <c r="E168" s="7" t="s">
        <v>693</v>
      </c>
      <c r="F168" s="8">
        <v>30000</v>
      </c>
      <c r="G168" s="9">
        <v>45012</v>
      </c>
      <c r="H168" s="9">
        <v>46502</v>
      </c>
      <c r="I168" s="8">
        <v>3.65</v>
      </c>
      <c r="J168" s="7" t="s">
        <v>61</v>
      </c>
      <c r="K168">
        <v>92</v>
      </c>
      <c r="L168">
        <v>279.83</v>
      </c>
      <c r="M168" t="s">
        <v>62</v>
      </c>
      <c r="N168" t="s">
        <v>6780</v>
      </c>
    </row>
    <row r="169" spans="1:14">
      <c r="A169" s="7">
        <v>168</v>
      </c>
      <c r="B169" s="7" t="s">
        <v>694</v>
      </c>
      <c r="C169" s="7" t="s">
        <v>695</v>
      </c>
      <c r="D169" s="7" t="s">
        <v>696</v>
      </c>
      <c r="E169" s="7" t="s">
        <v>697</v>
      </c>
      <c r="F169" s="8">
        <v>50000</v>
      </c>
      <c r="G169" s="9">
        <v>45013</v>
      </c>
      <c r="H169" s="9">
        <v>46503</v>
      </c>
      <c r="I169" s="8">
        <v>3.65</v>
      </c>
      <c r="J169" s="7" t="s">
        <v>61</v>
      </c>
      <c r="K169">
        <v>92</v>
      </c>
      <c r="L169">
        <v>466.39</v>
      </c>
      <c r="M169" t="s">
        <v>62</v>
      </c>
      <c r="N169" t="s">
        <v>6780</v>
      </c>
    </row>
    <row r="170" spans="1:14">
      <c r="A170" s="7">
        <v>169</v>
      </c>
      <c r="B170" s="7" t="s">
        <v>698</v>
      </c>
      <c r="C170" s="7" t="s">
        <v>699</v>
      </c>
      <c r="D170" s="7" t="s">
        <v>700</v>
      </c>
      <c r="E170" s="7" t="s">
        <v>701</v>
      </c>
      <c r="F170" s="8">
        <v>50000</v>
      </c>
      <c r="G170" s="9">
        <v>45013</v>
      </c>
      <c r="H170" s="9">
        <v>46503</v>
      </c>
      <c r="I170" s="8">
        <v>3.65</v>
      </c>
      <c r="J170" s="7" t="s">
        <v>17</v>
      </c>
      <c r="K170">
        <v>92</v>
      </c>
      <c r="L170">
        <v>90.13</v>
      </c>
      <c r="M170" t="s">
        <v>18</v>
      </c>
      <c r="N170" t="s">
        <v>6778</v>
      </c>
    </row>
    <row r="171" spans="1:14">
      <c r="A171" s="7">
        <v>170</v>
      </c>
      <c r="B171" s="7" t="s">
        <v>702</v>
      </c>
      <c r="C171" s="7" t="s">
        <v>703</v>
      </c>
      <c r="D171" s="7" t="s">
        <v>704</v>
      </c>
      <c r="E171" s="7" t="s">
        <v>705</v>
      </c>
      <c r="F171" s="8">
        <v>10000</v>
      </c>
      <c r="G171" s="9">
        <v>45013</v>
      </c>
      <c r="H171" s="9">
        <v>46382</v>
      </c>
      <c r="I171" s="8">
        <v>3.65</v>
      </c>
      <c r="J171" s="7" t="s">
        <v>23</v>
      </c>
      <c r="K171">
        <v>92</v>
      </c>
      <c r="L171">
        <v>15.86</v>
      </c>
      <c r="M171" t="s">
        <v>24</v>
      </c>
      <c r="N171" t="s">
        <v>6779</v>
      </c>
    </row>
    <row r="172" spans="1:14">
      <c r="A172" s="7">
        <v>171</v>
      </c>
      <c r="B172" s="7" t="s">
        <v>706</v>
      </c>
      <c r="C172" s="7" t="s">
        <v>707</v>
      </c>
      <c r="D172" s="7" t="s">
        <v>708</v>
      </c>
      <c r="E172" s="7" t="s">
        <v>709</v>
      </c>
      <c r="F172" s="8">
        <v>40000</v>
      </c>
      <c r="G172" s="9">
        <v>45013</v>
      </c>
      <c r="H172" s="9">
        <v>46503</v>
      </c>
      <c r="I172" s="8">
        <v>3.65</v>
      </c>
      <c r="J172" s="7" t="s">
        <v>23</v>
      </c>
      <c r="K172">
        <v>92</v>
      </c>
      <c r="L172">
        <v>345.13</v>
      </c>
      <c r="M172" t="s">
        <v>24</v>
      </c>
      <c r="N172" t="s">
        <v>6779</v>
      </c>
    </row>
    <row r="173" spans="1:14">
      <c r="A173" s="7">
        <v>172</v>
      </c>
      <c r="B173" s="7" t="s">
        <v>710</v>
      </c>
      <c r="C173" s="7" t="s">
        <v>711</v>
      </c>
      <c r="D173" s="7" t="s">
        <v>712</v>
      </c>
      <c r="E173" s="7" t="s">
        <v>713</v>
      </c>
      <c r="F173" s="8">
        <v>20000</v>
      </c>
      <c r="G173" s="9">
        <v>45013</v>
      </c>
      <c r="H173" s="9">
        <v>46382</v>
      </c>
      <c r="I173" s="8">
        <v>3.65</v>
      </c>
      <c r="J173" s="7" t="s">
        <v>23</v>
      </c>
      <c r="K173">
        <v>92</v>
      </c>
      <c r="L173">
        <v>186.56</v>
      </c>
      <c r="M173" t="s">
        <v>24</v>
      </c>
      <c r="N173" t="s">
        <v>6779</v>
      </c>
    </row>
    <row r="174" spans="1:14">
      <c r="A174" s="7">
        <v>173</v>
      </c>
      <c r="B174" s="7" t="s">
        <v>714</v>
      </c>
      <c r="C174" s="7" t="s">
        <v>715</v>
      </c>
      <c r="D174" s="7" t="s">
        <v>716</v>
      </c>
      <c r="E174" s="7" t="s">
        <v>717</v>
      </c>
      <c r="F174" s="8">
        <v>50000</v>
      </c>
      <c r="G174" s="9">
        <v>45013</v>
      </c>
      <c r="H174" s="9">
        <v>46503</v>
      </c>
      <c r="I174" s="8">
        <v>3.65</v>
      </c>
      <c r="J174" s="7" t="s">
        <v>17</v>
      </c>
      <c r="K174">
        <v>92</v>
      </c>
      <c r="L174">
        <v>93.28</v>
      </c>
      <c r="M174" t="s">
        <v>18</v>
      </c>
      <c r="N174" t="s">
        <v>6778</v>
      </c>
    </row>
    <row r="175" spans="1:14">
      <c r="A175" s="7">
        <v>174</v>
      </c>
      <c r="B175" s="7" t="s">
        <v>718</v>
      </c>
      <c r="C175" s="7" t="s">
        <v>719</v>
      </c>
      <c r="D175" s="7" t="s">
        <v>720</v>
      </c>
      <c r="E175" s="7" t="s">
        <v>721</v>
      </c>
      <c r="F175" s="8">
        <v>50000</v>
      </c>
      <c r="G175" s="9">
        <v>45013</v>
      </c>
      <c r="H175" s="9">
        <v>46503</v>
      </c>
      <c r="I175" s="8">
        <v>3.65</v>
      </c>
      <c r="J175" s="7" t="s">
        <v>17</v>
      </c>
      <c r="K175">
        <v>92</v>
      </c>
      <c r="L175">
        <v>466.39</v>
      </c>
      <c r="M175" t="s">
        <v>18</v>
      </c>
      <c r="N175" t="s">
        <v>6778</v>
      </c>
    </row>
    <row r="176" spans="1:14">
      <c r="A176" s="7">
        <v>175</v>
      </c>
      <c r="B176" s="7" t="s">
        <v>722</v>
      </c>
      <c r="C176" s="7" t="s">
        <v>723</v>
      </c>
      <c r="D176" s="7" t="s">
        <v>724</v>
      </c>
      <c r="E176" s="7" t="s">
        <v>725</v>
      </c>
      <c r="F176" s="8">
        <v>20000</v>
      </c>
      <c r="G176" s="9">
        <v>45013</v>
      </c>
      <c r="H176" s="9">
        <v>46382</v>
      </c>
      <c r="I176" s="8">
        <v>3.65</v>
      </c>
      <c r="J176" s="7" t="s">
        <v>23</v>
      </c>
      <c r="K176">
        <v>92</v>
      </c>
      <c r="L176">
        <v>125.93</v>
      </c>
      <c r="M176" t="s">
        <v>24</v>
      </c>
      <c r="N176" t="s">
        <v>6779</v>
      </c>
    </row>
    <row r="177" spans="1:14">
      <c r="A177" s="7">
        <v>176</v>
      </c>
      <c r="B177" s="7" t="s">
        <v>726</v>
      </c>
      <c r="C177" s="7" t="s">
        <v>727</v>
      </c>
      <c r="D177" s="7" t="s">
        <v>728</v>
      </c>
      <c r="E177" s="7" t="s">
        <v>729</v>
      </c>
      <c r="F177" s="8">
        <v>25000</v>
      </c>
      <c r="G177" s="9">
        <v>45013</v>
      </c>
      <c r="H177" s="9">
        <v>46382</v>
      </c>
      <c r="I177" s="8">
        <v>3.65</v>
      </c>
      <c r="J177" s="7" t="s">
        <v>23</v>
      </c>
      <c r="K177">
        <v>68</v>
      </c>
      <c r="L177">
        <v>28.96</v>
      </c>
      <c r="M177" t="s">
        <v>24</v>
      </c>
      <c r="N177" t="s">
        <v>6779</v>
      </c>
    </row>
    <row r="178" spans="1:14">
      <c r="A178" s="7">
        <v>177</v>
      </c>
      <c r="B178" s="7" t="s">
        <v>730</v>
      </c>
      <c r="C178" s="7" t="s">
        <v>731</v>
      </c>
      <c r="D178" s="7" t="s">
        <v>732</v>
      </c>
      <c r="E178" s="7" t="s">
        <v>733</v>
      </c>
      <c r="F178" s="8">
        <v>50000</v>
      </c>
      <c r="G178" s="9">
        <v>45013</v>
      </c>
      <c r="H178" s="9">
        <v>46472</v>
      </c>
      <c r="I178" s="8">
        <v>3.65</v>
      </c>
      <c r="J178" s="7" t="s">
        <v>23</v>
      </c>
      <c r="K178">
        <v>91</v>
      </c>
      <c r="L178">
        <v>322.92</v>
      </c>
      <c r="M178" t="s">
        <v>24</v>
      </c>
      <c r="N178" t="s">
        <v>6779</v>
      </c>
    </row>
    <row r="179" spans="1:14">
      <c r="A179" s="7">
        <v>178</v>
      </c>
      <c r="B179" s="7" t="s">
        <v>734</v>
      </c>
      <c r="C179" s="7" t="s">
        <v>735</v>
      </c>
      <c r="D179" s="7" t="s">
        <v>736</v>
      </c>
      <c r="E179" s="7" t="s">
        <v>737</v>
      </c>
      <c r="F179" s="8">
        <v>20000</v>
      </c>
      <c r="G179" s="9">
        <v>45013</v>
      </c>
      <c r="H179" s="9">
        <v>46503</v>
      </c>
      <c r="I179" s="8">
        <v>3.65</v>
      </c>
      <c r="J179" s="7" t="s">
        <v>61</v>
      </c>
      <c r="K179">
        <v>92</v>
      </c>
      <c r="L179">
        <v>186.56</v>
      </c>
      <c r="M179" t="s">
        <v>62</v>
      </c>
      <c r="N179" t="s">
        <v>6780</v>
      </c>
    </row>
    <row r="180" spans="1:14">
      <c r="A180" s="7">
        <v>179</v>
      </c>
      <c r="B180" s="7" t="s">
        <v>738</v>
      </c>
      <c r="C180" s="7" t="s">
        <v>739</v>
      </c>
      <c r="D180" s="7" t="s">
        <v>740</v>
      </c>
      <c r="E180" s="7" t="s">
        <v>741</v>
      </c>
      <c r="F180" s="8">
        <v>30000</v>
      </c>
      <c r="G180" s="9">
        <v>45014</v>
      </c>
      <c r="H180" s="9">
        <v>46504</v>
      </c>
      <c r="I180" s="8">
        <v>3.65</v>
      </c>
      <c r="J180" s="7" t="s">
        <v>61</v>
      </c>
      <c r="K180">
        <v>92</v>
      </c>
      <c r="L180">
        <v>279.83</v>
      </c>
      <c r="M180" t="s">
        <v>62</v>
      </c>
      <c r="N180" t="s">
        <v>6780</v>
      </c>
    </row>
    <row r="181" spans="1:14">
      <c r="A181" s="7">
        <v>180</v>
      </c>
      <c r="B181" s="7" t="s">
        <v>742</v>
      </c>
      <c r="C181" s="7" t="s">
        <v>743</v>
      </c>
      <c r="D181" s="7" t="s">
        <v>744</v>
      </c>
      <c r="E181" s="7" t="s">
        <v>745</v>
      </c>
      <c r="F181" s="8">
        <v>50000</v>
      </c>
      <c r="G181" s="9">
        <v>45014</v>
      </c>
      <c r="H181" s="9">
        <v>46504</v>
      </c>
      <c r="I181" s="8">
        <v>3.65</v>
      </c>
      <c r="J181" s="7" t="s">
        <v>61</v>
      </c>
      <c r="K181">
        <v>92</v>
      </c>
      <c r="L181">
        <v>466.39</v>
      </c>
      <c r="M181" t="s">
        <v>62</v>
      </c>
      <c r="N181" t="s">
        <v>6780</v>
      </c>
    </row>
    <row r="182" spans="1:14">
      <c r="A182" s="7">
        <v>181</v>
      </c>
      <c r="B182" s="7" t="s">
        <v>746</v>
      </c>
      <c r="C182" s="7" t="s">
        <v>747</v>
      </c>
      <c r="D182" s="7" t="s">
        <v>748</v>
      </c>
      <c r="E182" s="7" t="s">
        <v>749</v>
      </c>
      <c r="F182" s="8">
        <v>50000</v>
      </c>
      <c r="G182" s="9">
        <v>45014</v>
      </c>
      <c r="H182" s="9">
        <v>46504</v>
      </c>
      <c r="I182" s="8">
        <v>3.65</v>
      </c>
      <c r="J182" s="7" t="s">
        <v>23</v>
      </c>
      <c r="K182">
        <v>92</v>
      </c>
      <c r="L182">
        <v>466.39</v>
      </c>
      <c r="M182" t="s">
        <v>24</v>
      </c>
      <c r="N182" t="s">
        <v>6779</v>
      </c>
    </row>
    <row r="183" spans="1:14">
      <c r="A183" s="7">
        <v>182</v>
      </c>
      <c r="B183" s="7" t="s">
        <v>750</v>
      </c>
      <c r="C183" s="7" t="s">
        <v>751</v>
      </c>
      <c r="D183" s="7" t="s">
        <v>752</v>
      </c>
      <c r="E183" s="7" t="s">
        <v>753</v>
      </c>
      <c r="F183" s="8">
        <v>30000</v>
      </c>
      <c r="G183" s="9">
        <v>45014</v>
      </c>
      <c r="H183" s="9">
        <v>46504</v>
      </c>
      <c r="I183" s="8">
        <v>3.65</v>
      </c>
      <c r="J183" s="7" t="s">
        <v>17</v>
      </c>
      <c r="K183">
        <v>92</v>
      </c>
      <c r="L183">
        <v>59.45</v>
      </c>
      <c r="M183" t="s">
        <v>18</v>
      </c>
      <c r="N183" t="s">
        <v>6778</v>
      </c>
    </row>
    <row r="184" spans="1:14">
      <c r="A184" s="7">
        <v>183</v>
      </c>
      <c r="B184" s="7" t="s">
        <v>754</v>
      </c>
      <c r="C184" s="7" t="s">
        <v>755</v>
      </c>
      <c r="D184" s="7" t="s">
        <v>756</v>
      </c>
      <c r="E184" s="7" t="s">
        <v>757</v>
      </c>
      <c r="F184" s="8">
        <v>50000</v>
      </c>
      <c r="G184" s="9">
        <v>45014</v>
      </c>
      <c r="H184" s="9">
        <v>46504</v>
      </c>
      <c r="I184" s="8">
        <v>3.65</v>
      </c>
      <c r="J184" s="7" t="s">
        <v>23</v>
      </c>
      <c r="K184">
        <v>92</v>
      </c>
      <c r="L184">
        <v>466.39</v>
      </c>
      <c r="M184" t="s">
        <v>24</v>
      </c>
      <c r="N184" t="s">
        <v>6779</v>
      </c>
    </row>
    <row r="185" spans="1:14">
      <c r="A185" s="7">
        <v>184</v>
      </c>
      <c r="B185" s="7" t="s">
        <v>758</v>
      </c>
      <c r="C185" s="7" t="s">
        <v>759</v>
      </c>
      <c r="D185" s="7" t="s">
        <v>760</v>
      </c>
      <c r="E185" s="7" t="s">
        <v>761</v>
      </c>
      <c r="F185" s="8">
        <v>30000</v>
      </c>
      <c r="G185" s="9">
        <v>45014</v>
      </c>
      <c r="H185" s="9">
        <v>46504</v>
      </c>
      <c r="I185" s="8">
        <v>3.65</v>
      </c>
      <c r="J185" s="7" t="s">
        <v>23</v>
      </c>
      <c r="K185">
        <v>92</v>
      </c>
      <c r="L185">
        <v>279.83</v>
      </c>
      <c r="M185" t="s">
        <v>24</v>
      </c>
      <c r="N185" t="s">
        <v>6779</v>
      </c>
    </row>
    <row r="186" spans="1:14">
      <c r="A186" s="7">
        <v>185</v>
      </c>
      <c r="B186" s="7" t="s">
        <v>762</v>
      </c>
      <c r="C186" s="7" t="s">
        <v>763</v>
      </c>
      <c r="D186" s="7" t="s">
        <v>764</v>
      </c>
      <c r="E186" s="7" t="s">
        <v>765</v>
      </c>
      <c r="F186" s="8">
        <v>50000</v>
      </c>
      <c r="G186" s="9">
        <v>45014</v>
      </c>
      <c r="H186" s="9">
        <v>46504</v>
      </c>
      <c r="I186" s="8">
        <v>3.65</v>
      </c>
      <c r="J186" s="7" t="s">
        <v>61</v>
      </c>
      <c r="K186">
        <v>92</v>
      </c>
      <c r="L186">
        <v>466.39</v>
      </c>
      <c r="M186" t="s">
        <v>62</v>
      </c>
      <c r="N186" t="s">
        <v>6780</v>
      </c>
    </row>
    <row r="187" spans="1:14">
      <c r="A187" s="7">
        <v>186</v>
      </c>
      <c r="B187" s="7" t="s">
        <v>766</v>
      </c>
      <c r="C187" s="7" t="s">
        <v>767</v>
      </c>
      <c r="D187" s="7" t="s">
        <v>768</v>
      </c>
      <c r="E187" s="7" t="s">
        <v>769</v>
      </c>
      <c r="F187" s="8">
        <v>50000</v>
      </c>
      <c r="G187" s="9">
        <v>45014</v>
      </c>
      <c r="H187" s="9">
        <v>46504</v>
      </c>
      <c r="I187" s="8">
        <v>3.65</v>
      </c>
      <c r="J187" s="7" t="s">
        <v>61</v>
      </c>
      <c r="K187">
        <v>92</v>
      </c>
      <c r="L187">
        <v>466.39</v>
      </c>
      <c r="M187" t="s">
        <v>62</v>
      </c>
      <c r="N187" t="s">
        <v>6780</v>
      </c>
    </row>
    <row r="188" spans="1:14">
      <c r="A188" s="7">
        <v>187</v>
      </c>
      <c r="B188" s="7" t="s">
        <v>770</v>
      </c>
      <c r="C188" s="7" t="s">
        <v>771</v>
      </c>
      <c r="D188" s="7" t="s">
        <v>772</v>
      </c>
      <c r="E188" s="7" t="s">
        <v>773</v>
      </c>
      <c r="F188" s="8">
        <v>40000</v>
      </c>
      <c r="G188" s="9">
        <v>45014</v>
      </c>
      <c r="H188" s="9">
        <v>46504</v>
      </c>
      <c r="I188" s="8">
        <v>3.65</v>
      </c>
      <c r="J188" s="7" t="s">
        <v>23</v>
      </c>
      <c r="K188">
        <v>92</v>
      </c>
      <c r="L188">
        <v>373.11</v>
      </c>
      <c r="M188" t="s">
        <v>24</v>
      </c>
      <c r="N188" t="s">
        <v>6779</v>
      </c>
    </row>
    <row r="189" spans="1:14">
      <c r="A189" s="7">
        <v>188</v>
      </c>
      <c r="B189" s="7" t="s">
        <v>774</v>
      </c>
      <c r="C189" s="7" t="s">
        <v>775</v>
      </c>
      <c r="D189" s="7" t="s">
        <v>776</v>
      </c>
      <c r="E189" s="7" t="s">
        <v>777</v>
      </c>
      <c r="F189" s="8">
        <v>50000</v>
      </c>
      <c r="G189" s="9">
        <v>45014</v>
      </c>
      <c r="H189" s="9">
        <v>46504</v>
      </c>
      <c r="I189" s="8">
        <v>3.65</v>
      </c>
      <c r="J189" s="7" t="s">
        <v>61</v>
      </c>
      <c r="K189">
        <v>92</v>
      </c>
      <c r="L189">
        <v>466.39</v>
      </c>
      <c r="M189" t="s">
        <v>62</v>
      </c>
      <c r="N189" t="s">
        <v>6780</v>
      </c>
    </row>
    <row r="190" spans="1:14">
      <c r="A190" s="7">
        <v>189</v>
      </c>
      <c r="B190" s="7" t="s">
        <v>778</v>
      </c>
      <c r="C190" s="7" t="s">
        <v>779</v>
      </c>
      <c r="D190" s="7" t="s">
        <v>780</v>
      </c>
      <c r="E190" s="7" t="s">
        <v>781</v>
      </c>
      <c r="F190" s="8">
        <v>50000</v>
      </c>
      <c r="G190" s="9">
        <v>45014</v>
      </c>
      <c r="H190" s="9">
        <v>46473</v>
      </c>
      <c r="I190" s="8">
        <v>3.65</v>
      </c>
      <c r="J190" s="7" t="s">
        <v>172</v>
      </c>
      <c r="K190">
        <v>92</v>
      </c>
      <c r="L190">
        <v>466.39</v>
      </c>
      <c r="M190" t="s">
        <v>173</v>
      </c>
      <c r="N190" t="s">
        <v>6782</v>
      </c>
    </row>
    <row r="191" spans="1:14">
      <c r="A191" s="7">
        <v>190</v>
      </c>
      <c r="B191" s="7" t="s">
        <v>782</v>
      </c>
      <c r="C191" s="7" t="s">
        <v>783</v>
      </c>
      <c r="D191" s="7" t="s">
        <v>784</v>
      </c>
      <c r="E191" s="7" t="s">
        <v>785</v>
      </c>
      <c r="F191" s="8">
        <v>50000</v>
      </c>
      <c r="G191" s="9">
        <v>45014</v>
      </c>
      <c r="H191" s="9">
        <v>46504</v>
      </c>
      <c r="I191" s="8">
        <v>3.65</v>
      </c>
      <c r="J191" s="7" t="s">
        <v>23</v>
      </c>
      <c r="K191">
        <v>92</v>
      </c>
      <c r="L191">
        <v>466.39</v>
      </c>
      <c r="M191" t="s">
        <v>24</v>
      </c>
      <c r="N191" t="s">
        <v>6779</v>
      </c>
    </row>
    <row r="192" spans="1:14">
      <c r="A192" s="7">
        <v>191</v>
      </c>
      <c r="B192" s="7" t="s">
        <v>786</v>
      </c>
      <c r="C192" s="7" t="s">
        <v>787</v>
      </c>
      <c r="D192" s="7" t="s">
        <v>788</v>
      </c>
      <c r="E192" s="7" t="s">
        <v>789</v>
      </c>
      <c r="F192" s="8">
        <v>30000</v>
      </c>
      <c r="G192" s="9">
        <v>45014</v>
      </c>
      <c r="H192" s="9">
        <v>46504</v>
      </c>
      <c r="I192" s="8">
        <v>3.65</v>
      </c>
      <c r="J192" s="7" t="s">
        <v>61</v>
      </c>
      <c r="K192">
        <v>67</v>
      </c>
      <c r="L192">
        <v>122.28</v>
      </c>
      <c r="M192" t="s">
        <v>62</v>
      </c>
      <c r="N192" t="s">
        <v>6780</v>
      </c>
    </row>
    <row r="193" spans="1:14">
      <c r="A193" s="7">
        <v>192</v>
      </c>
      <c r="B193" s="7" t="s">
        <v>790</v>
      </c>
      <c r="C193" s="7" t="s">
        <v>791</v>
      </c>
      <c r="D193" s="7" t="s">
        <v>792</v>
      </c>
      <c r="E193" s="7" t="s">
        <v>793</v>
      </c>
      <c r="F193" s="8">
        <v>50000</v>
      </c>
      <c r="G193" s="9">
        <v>45015</v>
      </c>
      <c r="H193" s="9">
        <v>46505</v>
      </c>
      <c r="I193" s="8">
        <v>3.65</v>
      </c>
      <c r="J193" s="7" t="s">
        <v>61</v>
      </c>
      <c r="K193">
        <v>92</v>
      </c>
      <c r="L193">
        <v>466.39</v>
      </c>
      <c r="M193" t="s">
        <v>62</v>
      </c>
      <c r="N193" t="s">
        <v>6780</v>
      </c>
    </row>
    <row r="194" spans="1:14">
      <c r="A194" s="7">
        <v>193</v>
      </c>
      <c r="B194" s="7" t="s">
        <v>794</v>
      </c>
      <c r="C194" s="7" t="s">
        <v>795</v>
      </c>
      <c r="D194" s="7" t="s">
        <v>796</v>
      </c>
      <c r="E194" s="7" t="s">
        <v>797</v>
      </c>
      <c r="F194" s="8">
        <v>50000</v>
      </c>
      <c r="G194" s="9">
        <v>45015</v>
      </c>
      <c r="H194" s="9">
        <v>46384</v>
      </c>
      <c r="I194" s="8">
        <v>3.65</v>
      </c>
      <c r="J194" s="7" t="s">
        <v>23</v>
      </c>
      <c r="K194">
        <v>92</v>
      </c>
      <c r="L194">
        <v>466.39</v>
      </c>
      <c r="M194" t="s">
        <v>24</v>
      </c>
      <c r="N194" t="s">
        <v>6779</v>
      </c>
    </row>
    <row r="195" spans="1:14">
      <c r="A195" s="7">
        <v>194</v>
      </c>
      <c r="B195" s="7" t="s">
        <v>798</v>
      </c>
      <c r="C195" s="7" t="s">
        <v>799</v>
      </c>
      <c r="D195" s="7" t="s">
        <v>800</v>
      </c>
      <c r="E195" s="7" t="s">
        <v>801</v>
      </c>
      <c r="F195" s="8">
        <v>50000</v>
      </c>
      <c r="G195" s="9">
        <v>45015</v>
      </c>
      <c r="H195" s="9">
        <v>46505</v>
      </c>
      <c r="I195" s="8">
        <v>3.65</v>
      </c>
      <c r="J195" s="7" t="s">
        <v>61</v>
      </c>
      <c r="K195">
        <v>92</v>
      </c>
      <c r="L195">
        <v>466.39</v>
      </c>
      <c r="M195" t="s">
        <v>62</v>
      </c>
      <c r="N195" t="s">
        <v>6780</v>
      </c>
    </row>
    <row r="196" spans="1:14">
      <c r="A196" s="7">
        <v>195</v>
      </c>
      <c r="B196" s="7" t="s">
        <v>802</v>
      </c>
      <c r="C196" s="7" t="s">
        <v>803</v>
      </c>
      <c r="D196" s="7" t="s">
        <v>804</v>
      </c>
      <c r="E196" s="7" t="s">
        <v>805</v>
      </c>
      <c r="F196" s="8">
        <v>30000</v>
      </c>
      <c r="G196" s="9">
        <v>45015</v>
      </c>
      <c r="H196" s="9">
        <v>46384</v>
      </c>
      <c r="I196" s="8">
        <v>3.65</v>
      </c>
      <c r="J196" s="7" t="s">
        <v>23</v>
      </c>
      <c r="K196">
        <v>92</v>
      </c>
      <c r="L196">
        <v>242.52</v>
      </c>
      <c r="M196" t="s">
        <v>24</v>
      </c>
      <c r="N196" t="s">
        <v>6779</v>
      </c>
    </row>
    <row r="197" spans="1:14">
      <c r="A197" s="7">
        <v>196</v>
      </c>
      <c r="B197" s="7" t="s">
        <v>806</v>
      </c>
      <c r="C197" s="7" t="s">
        <v>807</v>
      </c>
      <c r="D197" s="7" t="s">
        <v>808</v>
      </c>
      <c r="E197" s="7" t="s">
        <v>809</v>
      </c>
      <c r="F197" s="8">
        <v>20000</v>
      </c>
      <c r="G197" s="9">
        <v>45015</v>
      </c>
      <c r="H197" s="9">
        <v>46505</v>
      </c>
      <c r="I197" s="8">
        <v>3.65</v>
      </c>
      <c r="J197" s="7" t="s">
        <v>61</v>
      </c>
      <c r="K197">
        <v>92</v>
      </c>
      <c r="L197">
        <v>186.56</v>
      </c>
      <c r="M197" t="s">
        <v>62</v>
      </c>
      <c r="N197" t="s">
        <v>6780</v>
      </c>
    </row>
    <row r="198" spans="1:14">
      <c r="A198" s="7">
        <v>197</v>
      </c>
      <c r="B198" s="7" t="s">
        <v>810</v>
      </c>
      <c r="C198" s="7" t="s">
        <v>811</v>
      </c>
      <c r="D198" s="7" t="s">
        <v>812</v>
      </c>
      <c r="E198" s="7" t="s">
        <v>813</v>
      </c>
      <c r="F198" s="8">
        <v>20000</v>
      </c>
      <c r="G198" s="9">
        <v>45016</v>
      </c>
      <c r="H198" s="9">
        <v>46506</v>
      </c>
      <c r="I198" s="8">
        <v>3.45</v>
      </c>
      <c r="J198" s="7" t="s">
        <v>640</v>
      </c>
      <c r="K198">
        <v>92</v>
      </c>
      <c r="L198">
        <v>88.17</v>
      </c>
      <c r="M198" t="s">
        <v>641</v>
      </c>
      <c r="N198" t="s">
        <v>6784</v>
      </c>
    </row>
    <row r="199" spans="1:14">
      <c r="A199" s="7">
        <v>198</v>
      </c>
      <c r="B199" s="7" t="s">
        <v>814</v>
      </c>
      <c r="C199" s="7" t="s">
        <v>815</v>
      </c>
      <c r="D199" s="7" t="s">
        <v>816</v>
      </c>
      <c r="E199" s="7" t="s">
        <v>817</v>
      </c>
      <c r="F199" s="8">
        <v>30000</v>
      </c>
      <c r="G199" s="9">
        <v>45016</v>
      </c>
      <c r="H199" s="9">
        <v>46506</v>
      </c>
      <c r="I199" s="8">
        <v>3.65</v>
      </c>
      <c r="J199" s="7" t="s">
        <v>61</v>
      </c>
      <c r="K199">
        <v>92</v>
      </c>
      <c r="L199">
        <v>186.56</v>
      </c>
      <c r="M199" t="s">
        <v>62</v>
      </c>
      <c r="N199" t="s">
        <v>6780</v>
      </c>
    </row>
    <row r="200" spans="1:14">
      <c r="A200" s="7">
        <v>199</v>
      </c>
      <c r="B200" s="7" t="s">
        <v>818</v>
      </c>
      <c r="C200" s="7" t="s">
        <v>819</v>
      </c>
      <c r="D200" s="7" t="s">
        <v>820</v>
      </c>
      <c r="E200" s="7" t="s">
        <v>821</v>
      </c>
      <c r="F200" s="8">
        <v>10000</v>
      </c>
      <c r="G200" s="9">
        <v>45016</v>
      </c>
      <c r="H200" s="9">
        <v>46385</v>
      </c>
      <c r="I200" s="8">
        <v>3.65</v>
      </c>
      <c r="J200" s="7" t="s">
        <v>23</v>
      </c>
      <c r="K200">
        <v>92</v>
      </c>
      <c r="L200">
        <v>93.28</v>
      </c>
      <c r="M200" t="s">
        <v>24</v>
      </c>
      <c r="N200" t="s">
        <v>6779</v>
      </c>
    </row>
    <row r="201" spans="1:14">
      <c r="A201" s="7">
        <v>200</v>
      </c>
      <c r="B201" s="7" t="s">
        <v>822</v>
      </c>
      <c r="C201" s="7" t="s">
        <v>823</v>
      </c>
      <c r="D201" s="7" t="s">
        <v>824</v>
      </c>
      <c r="E201" s="7" t="s">
        <v>825</v>
      </c>
      <c r="F201" s="8">
        <v>40000</v>
      </c>
      <c r="G201" s="9">
        <v>45019</v>
      </c>
      <c r="H201" s="9">
        <v>46478</v>
      </c>
      <c r="I201" s="8">
        <v>3.65</v>
      </c>
      <c r="J201" s="7" t="s">
        <v>586</v>
      </c>
      <c r="K201">
        <v>92</v>
      </c>
      <c r="L201">
        <v>289.72</v>
      </c>
      <c r="M201" t="s">
        <v>587</v>
      </c>
      <c r="N201" t="s">
        <v>6783</v>
      </c>
    </row>
    <row r="202" spans="1:14">
      <c r="A202" s="7">
        <v>201</v>
      </c>
      <c r="B202" s="7" t="s">
        <v>826</v>
      </c>
      <c r="C202" s="7" t="s">
        <v>827</v>
      </c>
      <c r="D202" s="7" t="s">
        <v>828</v>
      </c>
      <c r="E202" s="7" t="s">
        <v>829</v>
      </c>
      <c r="F202" s="8">
        <v>50000</v>
      </c>
      <c r="G202" s="9">
        <v>45019</v>
      </c>
      <c r="H202" s="9">
        <v>46478</v>
      </c>
      <c r="I202" s="8">
        <v>3.65</v>
      </c>
      <c r="J202" s="7" t="s">
        <v>586</v>
      </c>
      <c r="K202">
        <v>92</v>
      </c>
      <c r="L202">
        <v>466.39</v>
      </c>
      <c r="M202" t="s">
        <v>587</v>
      </c>
      <c r="N202" t="s">
        <v>6783</v>
      </c>
    </row>
    <row r="203" spans="1:14">
      <c r="A203" s="7">
        <v>202</v>
      </c>
      <c r="B203" s="7" t="s">
        <v>830</v>
      </c>
      <c r="C203" s="7" t="s">
        <v>831</v>
      </c>
      <c r="D203" s="7" t="s">
        <v>832</v>
      </c>
      <c r="E203" s="7" t="s">
        <v>833</v>
      </c>
      <c r="F203" s="8">
        <v>50000</v>
      </c>
      <c r="G203" s="9">
        <v>45019</v>
      </c>
      <c r="H203" s="9">
        <v>46357</v>
      </c>
      <c r="I203" s="8">
        <v>3.65</v>
      </c>
      <c r="J203" s="7" t="s">
        <v>23</v>
      </c>
      <c r="K203">
        <v>92</v>
      </c>
      <c r="L203">
        <v>466.39</v>
      </c>
      <c r="M203" t="s">
        <v>24</v>
      </c>
      <c r="N203" t="s">
        <v>6779</v>
      </c>
    </row>
    <row r="204" spans="1:14">
      <c r="A204" s="7">
        <v>203</v>
      </c>
      <c r="B204" s="7" t="s">
        <v>834</v>
      </c>
      <c r="C204" s="7" t="s">
        <v>835</v>
      </c>
      <c r="D204" s="7" t="s">
        <v>836</v>
      </c>
      <c r="E204" s="7" t="s">
        <v>837</v>
      </c>
      <c r="F204" s="8">
        <v>30000</v>
      </c>
      <c r="G204" s="9">
        <v>45020</v>
      </c>
      <c r="H204" s="9">
        <v>46479</v>
      </c>
      <c r="I204" s="8">
        <v>3.65</v>
      </c>
      <c r="J204" s="7" t="s">
        <v>586</v>
      </c>
      <c r="K204">
        <v>85</v>
      </c>
      <c r="L204">
        <v>86.18</v>
      </c>
      <c r="M204" t="s">
        <v>587</v>
      </c>
      <c r="N204" t="s">
        <v>6783</v>
      </c>
    </row>
    <row r="205" spans="1:14">
      <c r="A205" s="7">
        <v>204</v>
      </c>
      <c r="B205" s="7" t="s">
        <v>838</v>
      </c>
      <c r="C205" s="7" t="s">
        <v>839</v>
      </c>
      <c r="D205" s="7" t="s">
        <v>840</v>
      </c>
      <c r="E205" s="7" t="s">
        <v>841</v>
      </c>
      <c r="F205" s="8">
        <v>20000</v>
      </c>
      <c r="G205" s="9">
        <v>45020</v>
      </c>
      <c r="H205" s="9">
        <v>46358</v>
      </c>
      <c r="I205" s="8">
        <v>3.65</v>
      </c>
      <c r="J205" s="7" t="s">
        <v>23</v>
      </c>
      <c r="K205">
        <v>8</v>
      </c>
      <c r="L205">
        <v>16.22</v>
      </c>
      <c r="M205" t="s">
        <v>24</v>
      </c>
      <c r="N205" t="s">
        <v>6779</v>
      </c>
    </row>
    <row r="206" spans="1:14">
      <c r="A206" s="7">
        <v>205</v>
      </c>
      <c r="B206" s="7" t="s">
        <v>842</v>
      </c>
      <c r="C206" s="7" t="s">
        <v>843</v>
      </c>
      <c r="D206" s="7" t="s">
        <v>844</v>
      </c>
      <c r="E206" s="7" t="s">
        <v>845</v>
      </c>
      <c r="F206" s="8">
        <v>50000</v>
      </c>
      <c r="G206" s="9">
        <v>45020</v>
      </c>
      <c r="H206" s="9">
        <v>46479</v>
      </c>
      <c r="I206" s="8">
        <v>3.65</v>
      </c>
      <c r="J206" s="7" t="s">
        <v>586</v>
      </c>
      <c r="K206">
        <v>92</v>
      </c>
      <c r="L206">
        <v>373.11</v>
      </c>
      <c r="M206" t="s">
        <v>587</v>
      </c>
      <c r="N206" t="s">
        <v>6783</v>
      </c>
    </row>
    <row r="207" spans="1:14">
      <c r="A207" s="7">
        <v>206</v>
      </c>
      <c r="B207" s="7" t="s">
        <v>846</v>
      </c>
      <c r="C207" s="7" t="s">
        <v>847</v>
      </c>
      <c r="D207" s="7" t="s">
        <v>848</v>
      </c>
      <c r="E207" s="7" t="s">
        <v>849</v>
      </c>
      <c r="F207" s="8">
        <v>20000</v>
      </c>
      <c r="G207" s="9">
        <v>45021</v>
      </c>
      <c r="H207" s="9">
        <v>46480</v>
      </c>
      <c r="I207" s="8">
        <v>3.65</v>
      </c>
      <c r="J207" s="7" t="s">
        <v>17</v>
      </c>
      <c r="K207">
        <v>92</v>
      </c>
      <c r="L207">
        <v>93.28</v>
      </c>
      <c r="M207" t="s">
        <v>18</v>
      </c>
      <c r="N207" t="s">
        <v>6778</v>
      </c>
    </row>
    <row r="208" spans="1:14">
      <c r="A208" s="7">
        <v>207</v>
      </c>
      <c r="B208" s="7" t="s">
        <v>850</v>
      </c>
      <c r="C208" s="7" t="s">
        <v>851</v>
      </c>
      <c r="D208" s="7" t="s">
        <v>852</v>
      </c>
      <c r="E208" s="7" t="s">
        <v>853</v>
      </c>
      <c r="F208" s="8">
        <v>50000</v>
      </c>
      <c r="G208" s="9">
        <v>45021</v>
      </c>
      <c r="H208" s="9">
        <v>46480</v>
      </c>
      <c r="I208" s="8">
        <v>3.65</v>
      </c>
      <c r="J208" s="7" t="s">
        <v>23</v>
      </c>
      <c r="K208">
        <v>87</v>
      </c>
      <c r="L208">
        <v>441.04</v>
      </c>
      <c r="M208" t="s">
        <v>24</v>
      </c>
      <c r="N208" t="s">
        <v>6779</v>
      </c>
    </row>
    <row r="209" spans="1:14">
      <c r="A209" s="7">
        <v>208</v>
      </c>
      <c r="B209" s="7" t="s">
        <v>854</v>
      </c>
      <c r="C209" s="7" t="s">
        <v>855</v>
      </c>
      <c r="D209" s="7" t="s">
        <v>856</v>
      </c>
      <c r="E209" s="7" t="s">
        <v>857</v>
      </c>
      <c r="F209" s="8">
        <v>30000</v>
      </c>
      <c r="G209" s="9">
        <v>45021</v>
      </c>
      <c r="H209" s="9">
        <v>46480</v>
      </c>
      <c r="I209" s="8">
        <v>3.65</v>
      </c>
      <c r="J209" s="7" t="s">
        <v>17</v>
      </c>
      <c r="K209">
        <v>92</v>
      </c>
      <c r="L209">
        <v>233.19</v>
      </c>
      <c r="M209" t="s">
        <v>18</v>
      </c>
      <c r="N209" t="s">
        <v>6778</v>
      </c>
    </row>
    <row r="210" spans="1:14">
      <c r="A210" s="7">
        <v>209</v>
      </c>
      <c r="B210" s="7" t="s">
        <v>858</v>
      </c>
      <c r="C210" s="7" t="s">
        <v>859</v>
      </c>
      <c r="D210" s="7" t="s">
        <v>860</v>
      </c>
      <c r="E210" s="7" t="s">
        <v>861</v>
      </c>
      <c r="F210" s="8">
        <v>25000</v>
      </c>
      <c r="G210" s="9">
        <v>45021</v>
      </c>
      <c r="H210" s="9">
        <v>46480</v>
      </c>
      <c r="I210" s="8">
        <v>3.65</v>
      </c>
      <c r="J210" s="7" t="s">
        <v>23</v>
      </c>
      <c r="K210">
        <v>92</v>
      </c>
      <c r="L210">
        <v>233.19</v>
      </c>
      <c r="M210" t="s">
        <v>24</v>
      </c>
      <c r="N210" t="s">
        <v>6779</v>
      </c>
    </row>
    <row r="211" spans="1:14">
      <c r="A211" s="7">
        <v>210</v>
      </c>
      <c r="B211" s="7" t="s">
        <v>862</v>
      </c>
      <c r="C211" s="7" t="s">
        <v>863</v>
      </c>
      <c r="D211" s="7" t="s">
        <v>864</v>
      </c>
      <c r="E211" s="7" t="s">
        <v>865</v>
      </c>
      <c r="F211" s="8">
        <v>10000</v>
      </c>
      <c r="G211" s="9">
        <v>45021</v>
      </c>
      <c r="H211" s="9">
        <v>46480</v>
      </c>
      <c r="I211" s="8">
        <v>3.65</v>
      </c>
      <c r="J211" s="7" t="s">
        <v>23</v>
      </c>
      <c r="K211">
        <v>92</v>
      </c>
      <c r="L211">
        <v>55.97</v>
      </c>
      <c r="M211" t="s">
        <v>24</v>
      </c>
      <c r="N211" t="s">
        <v>6779</v>
      </c>
    </row>
    <row r="212" spans="1:14">
      <c r="A212" s="7">
        <v>211</v>
      </c>
      <c r="B212" s="7" t="s">
        <v>866</v>
      </c>
      <c r="C212" s="7" t="s">
        <v>867</v>
      </c>
      <c r="D212" s="7" t="s">
        <v>868</v>
      </c>
      <c r="E212" s="7" t="s">
        <v>869</v>
      </c>
      <c r="F212" s="8">
        <v>20000</v>
      </c>
      <c r="G212" s="9">
        <v>45028</v>
      </c>
      <c r="H212" s="9">
        <v>46487</v>
      </c>
      <c r="I212" s="8">
        <v>3.65</v>
      </c>
      <c r="J212" s="7" t="s">
        <v>23</v>
      </c>
      <c r="K212">
        <v>92</v>
      </c>
      <c r="L212">
        <v>167.9</v>
      </c>
      <c r="M212" t="s">
        <v>24</v>
      </c>
      <c r="N212" t="s">
        <v>6779</v>
      </c>
    </row>
    <row r="213" spans="1:14">
      <c r="A213" s="7">
        <v>212</v>
      </c>
      <c r="B213" s="7" t="s">
        <v>870</v>
      </c>
      <c r="C213" s="7" t="s">
        <v>871</v>
      </c>
      <c r="D213" s="7" t="s">
        <v>872</v>
      </c>
      <c r="E213" s="7" t="s">
        <v>873</v>
      </c>
      <c r="F213" s="8">
        <v>50000</v>
      </c>
      <c r="G213" s="9">
        <v>45028</v>
      </c>
      <c r="H213" s="9">
        <v>46487</v>
      </c>
      <c r="I213" s="8">
        <v>3.65</v>
      </c>
      <c r="J213" s="7" t="s">
        <v>17</v>
      </c>
      <c r="K213">
        <v>92</v>
      </c>
      <c r="L213">
        <v>419.75</v>
      </c>
      <c r="M213" t="s">
        <v>18</v>
      </c>
      <c r="N213" t="s">
        <v>6778</v>
      </c>
    </row>
    <row r="214" spans="1:14">
      <c r="A214" s="7">
        <v>213</v>
      </c>
      <c r="B214" s="7" t="s">
        <v>874</v>
      </c>
      <c r="C214" s="7" t="s">
        <v>875</v>
      </c>
      <c r="D214" s="7" t="s">
        <v>876</v>
      </c>
      <c r="E214" s="7" t="s">
        <v>877</v>
      </c>
      <c r="F214" s="8">
        <v>40000</v>
      </c>
      <c r="G214" s="9">
        <v>45033</v>
      </c>
      <c r="H214" s="9">
        <v>46492</v>
      </c>
      <c r="I214" s="8">
        <v>3.65</v>
      </c>
      <c r="J214" s="7" t="s">
        <v>878</v>
      </c>
      <c r="K214">
        <v>64</v>
      </c>
      <c r="L214">
        <v>194.67</v>
      </c>
      <c r="M214" t="s">
        <v>879</v>
      </c>
      <c r="N214" t="s">
        <v>6785</v>
      </c>
    </row>
    <row r="215" spans="1:14">
      <c r="A215" s="7">
        <v>214</v>
      </c>
      <c r="B215" s="7" t="s">
        <v>880</v>
      </c>
      <c r="C215" s="7" t="s">
        <v>881</v>
      </c>
      <c r="D215" s="7" t="s">
        <v>882</v>
      </c>
      <c r="E215" s="7" t="s">
        <v>883</v>
      </c>
      <c r="F215" s="8">
        <v>50000</v>
      </c>
      <c r="G215" s="9">
        <v>45035</v>
      </c>
      <c r="H215" s="9">
        <v>46493</v>
      </c>
      <c r="I215" s="8">
        <v>3.65</v>
      </c>
      <c r="J215" s="7" t="s">
        <v>878</v>
      </c>
      <c r="K215">
        <v>92</v>
      </c>
      <c r="L215">
        <v>466.39</v>
      </c>
      <c r="M215" t="s">
        <v>879</v>
      </c>
      <c r="N215" t="s">
        <v>6785</v>
      </c>
    </row>
    <row r="216" spans="1:14">
      <c r="A216" s="7">
        <v>215</v>
      </c>
      <c r="B216" s="7" t="s">
        <v>884</v>
      </c>
      <c r="C216" s="7" t="s">
        <v>885</v>
      </c>
      <c r="D216" s="7" t="s">
        <v>886</v>
      </c>
      <c r="E216" s="7" t="s">
        <v>887</v>
      </c>
      <c r="F216" s="8">
        <v>50000</v>
      </c>
      <c r="G216" s="9">
        <v>45035</v>
      </c>
      <c r="H216" s="9">
        <v>46494</v>
      </c>
      <c r="I216" s="8">
        <v>3.65</v>
      </c>
      <c r="J216" s="7" t="s">
        <v>878</v>
      </c>
      <c r="K216">
        <v>92</v>
      </c>
      <c r="L216">
        <v>429.08</v>
      </c>
      <c r="M216" t="s">
        <v>879</v>
      </c>
      <c r="N216" t="s">
        <v>6785</v>
      </c>
    </row>
    <row r="217" spans="1:14">
      <c r="A217" s="7">
        <v>216</v>
      </c>
      <c r="B217" s="7" t="s">
        <v>888</v>
      </c>
      <c r="C217" s="7" t="s">
        <v>889</v>
      </c>
      <c r="D217" s="7" t="s">
        <v>890</v>
      </c>
      <c r="E217" s="7" t="s">
        <v>891</v>
      </c>
      <c r="F217" s="8">
        <v>50000</v>
      </c>
      <c r="G217" s="9">
        <v>45035</v>
      </c>
      <c r="H217" s="9">
        <v>46494</v>
      </c>
      <c r="I217" s="8">
        <v>3.65</v>
      </c>
      <c r="J217" s="7" t="s">
        <v>878</v>
      </c>
      <c r="K217">
        <v>92</v>
      </c>
      <c r="L217">
        <v>186.56</v>
      </c>
      <c r="M217" t="s">
        <v>879</v>
      </c>
      <c r="N217" t="s">
        <v>6785</v>
      </c>
    </row>
    <row r="218" spans="1:14">
      <c r="A218" s="7">
        <v>217</v>
      </c>
      <c r="B218" s="7" t="s">
        <v>892</v>
      </c>
      <c r="C218" s="7" t="s">
        <v>893</v>
      </c>
      <c r="D218" s="7" t="s">
        <v>894</v>
      </c>
      <c r="E218" s="7" t="s">
        <v>895</v>
      </c>
      <c r="F218" s="8">
        <v>50000</v>
      </c>
      <c r="G218" s="9">
        <v>45036</v>
      </c>
      <c r="H218" s="9">
        <v>46495</v>
      </c>
      <c r="I218" s="8">
        <v>3.65</v>
      </c>
      <c r="J218" s="7" t="s">
        <v>878</v>
      </c>
      <c r="K218">
        <v>92</v>
      </c>
      <c r="L218">
        <v>373.11</v>
      </c>
      <c r="M218" t="s">
        <v>879</v>
      </c>
      <c r="N218" t="s">
        <v>6785</v>
      </c>
    </row>
    <row r="219" spans="1:14">
      <c r="A219" s="7">
        <v>218</v>
      </c>
      <c r="B219" s="7" t="s">
        <v>896</v>
      </c>
      <c r="C219" s="7" t="s">
        <v>897</v>
      </c>
      <c r="D219" s="7" t="s">
        <v>898</v>
      </c>
      <c r="E219" s="7" t="s">
        <v>899</v>
      </c>
      <c r="F219" s="8">
        <v>10000</v>
      </c>
      <c r="G219" s="9">
        <v>45042</v>
      </c>
      <c r="H219" s="9">
        <v>46501</v>
      </c>
      <c r="I219" s="8">
        <v>3.65</v>
      </c>
      <c r="J219" s="7" t="s">
        <v>640</v>
      </c>
      <c r="K219">
        <v>92</v>
      </c>
      <c r="L219">
        <v>65.29</v>
      </c>
      <c r="M219" t="s">
        <v>641</v>
      </c>
      <c r="N219" t="s">
        <v>6784</v>
      </c>
    </row>
    <row r="220" spans="1:14">
      <c r="A220" s="7">
        <v>219</v>
      </c>
      <c r="B220" s="7" t="s">
        <v>900</v>
      </c>
      <c r="C220" s="7" t="s">
        <v>901</v>
      </c>
      <c r="D220" s="7" t="s">
        <v>902</v>
      </c>
      <c r="E220" s="7" t="s">
        <v>903</v>
      </c>
      <c r="F220" s="8">
        <v>20000</v>
      </c>
      <c r="G220" s="9">
        <v>45043</v>
      </c>
      <c r="H220" s="9">
        <v>46502</v>
      </c>
      <c r="I220" s="8">
        <v>3.65</v>
      </c>
      <c r="J220" s="7" t="s">
        <v>640</v>
      </c>
      <c r="K220">
        <v>92</v>
      </c>
      <c r="L220">
        <v>46.64</v>
      </c>
      <c r="M220" t="s">
        <v>641</v>
      </c>
      <c r="N220" t="s">
        <v>6784</v>
      </c>
    </row>
    <row r="221" spans="1:14">
      <c r="A221" s="7">
        <v>220</v>
      </c>
      <c r="B221" s="7" t="s">
        <v>904</v>
      </c>
      <c r="C221" s="7" t="s">
        <v>905</v>
      </c>
      <c r="D221" s="7" t="s">
        <v>906</v>
      </c>
      <c r="E221" s="7" t="s">
        <v>907</v>
      </c>
      <c r="F221" s="8">
        <v>50000</v>
      </c>
      <c r="G221" s="9">
        <v>45043</v>
      </c>
      <c r="H221" s="9">
        <v>46502</v>
      </c>
      <c r="I221" s="8">
        <v>3.65</v>
      </c>
      <c r="J221" s="7" t="s">
        <v>17</v>
      </c>
      <c r="K221">
        <v>92</v>
      </c>
      <c r="L221">
        <v>186.56</v>
      </c>
      <c r="M221" t="s">
        <v>18</v>
      </c>
      <c r="N221" t="s">
        <v>6778</v>
      </c>
    </row>
    <row r="222" spans="1:14">
      <c r="A222" s="7">
        <v>221</v>
      </c>
      <c r="B222" s="7" t="s">
        <v>908</v>
      </c>
      <c r="C222" s="7" t="s">
        <v>909</v>
      </c>
      <c r="D222" s="7" t="s">
        <v>910</v>
      </c>
      <c r="E222" s="7" t="s">
        <v>911</v>
      </c>
      <c r="F222" s="8">
        <v>25000</v>
      </c>
      <c r="G222" s="9">
        <v>45043</v>
      </c>
      <c r="H222" s="9">
        <v>46501</v>
      </c>
      <c r="I222" s="8">
        <v>3.65</v>
      </c>
      <c r="J222" s="7" t="s">
        <v>640</v>
      </c>
      <c r="K222">
        <v>92</v>
      </c>
      <c r="L222">
        <v>233.19</v>
      </c>
      <c r="M222" t="s">
        <v>641</v>
      </c>
      <c r="N222" t="s">
        <v>6784</v>
      </c>
    </row>
    <row r="223" spans="1:14">
      <c r="A223" s="7">
        <v>222</v>
      </c>
      <c r="B223" s="7" t="s">
        <v>912</v>
      </c>
      <c r="C223" s="7" t="s">
        <v>913</v>
      </c>
      <c r="D223" s="7" t="s">
        <v>914</v>
      </c>
      <c r="E223" s="7" t="s">
        <v>915</v>
      </c>
      <c r="F223" s="8">
        <v>20000</v>
      </c>
      <c r="G223" s="9">
        <v>45044</v>
      </c>
      <c r="H223" s="9">
        <v>46503</v>
      </c>
      <c r="I223" s="8">
        <v>3.65</v>
      </c>
      <c r="J223" s="7" t="s">
        <v>640</v>
      </c>
      <c r="K223">
        <v>92</v>
      </c>
      <c r="L223">
        <v>186.56</v>
      </c>
      <c r="M223" t="s">
        <v>641</v>
      </c>
      <c r="N223" t="s">
        <v>6784</v>
      </c>
    </row>
    <row r="224" spans="1:14">
      <c r="A224" s="7">
        <v>223</v>
      </c>
      <c r="B224" s="7" t="s">
        <v>916</v>
      </c>
      <c r="C224" s="7" t="s">
        <v>917</v>
      </c>
      <c r="D224" s="7" t="s">
        <v>918</v>
      </c>
      <c r="E224" s="7" t="s">
        <v>919</v>
      </c>
      <c r="F224" s="8">
        <v>50000</v>
      </c>
      <c r="G224" s="9">
        <v>45048</v>
      </c>
      <c r="H224" s="9">
        <v>46446</v>
      </c>
      <c r="I224" s="8">
        <v>3.65</v>
      </c>
      <c r="J224" s="7" t="s">
        <v>23</v>
      </c>
      <c r="K224">
        <v>92</v>
      </c>
      <c r="L224">
        <v>186.56</v>
      </c>
      <c r="M224" t="s">
        <v>24</v>
      </c>
      <c r="N224" t="s">
        <v>6779</v>
      </c>
    </row>
    <row r="225" spans="1:14">
      <c r="A225" s="7">
        <v>224</v>
      </c>
      <c r="B225" s="7" t="s">
        <v>920</v>
      </c>
      <c r="C225" s="7" t="s">
        <v>921</v>
      </c>
      <c r="D225" s="7" t="s">
        <v>922</v>
      </c>
      <c r="E225" s="7" t="s">
        <v>923</v>
      </c>
      <c r="F225" s="8">
        <v>30000</v>
      </c>
      <c r="G225" s="9">
        <v>45048</v>
      </c>
      <c r="H225" s="9">
        <v>46446</v>
      </c>
      <c r="I225" s="8">
        <v>3.65</v>
      </c>
      <c r="J225" s="7" t="s">
        <v>23</v>
      </c>
      <c r="K225">
        <v>92</v>
      </c>
      <c r="L225">
        <v>233.19</v>
      </c>
      <c r="M225" t="s">
        <v>24</v>
      </c>
      <c r="N225" t="s">
        <v>6779</v>
      </c>
    </row>
    <row r="226" spans="1:14">
      <c r="A226" s="7">
        <v>225</v>
      </c>
      <c r="B226" s="7" t="s">
        <v>924</v>
      </c>
      <c r="C226" s="7" t="s">
        <v>925</v>
      </c>
      <c r="D226" s="7" t="s">
        <v>926</v>
      </c>
      <c r="E226" s="7" t="s">
        <v>927</v>
      </c>
      <c r="F226" s="8">
        <v>50000</v>
      </c>
      <c r="G226" s="9">
        <v>45049</v>
      </c>
      <c r="H226" s="9">
        <v>46447</v>
      </c>
      <c r="I226" s="8">
        <v>3.65</v>
      </c>
      <c r="J226" s="7" t="s">
        <v>23</v>
      </c>
      <c r="K226">
        <v>92</v>
      </c>
      <c r="L226">
        <v>88.21</v>
      </c>
      <c r="M226" t="s">
        <v>24</v>
      </c>
      <c r="N226" t="s">
        <v>6779</v>
      </c>
    </row>
    <row r="227" spans="1:14">
      <c r="A227" s="7">
        <v>226</v>
      </c>
      <c r="B227" s="7" t="s">
        <v>928</v>
      </c>
      <c r="C227" s="7" t="s">
        <v>929</v>
      </c>
      <c r="D227" s="7" t="s">
        <v>930</v>
      </c>
      <c r="E227" s="7" t="s">
        <v>931</v>
      </c>
      <c r="F227" s="8">
        <v>30000</v>
      </c>
      <c r="G227" s="9">
        <v>45050</v>
      </c>
      <c r="H227" s="9">
        <v>46448</v>
      </c>
      <c r="I227" s="8">
        <v>3.65</v>
      </c>
      <c r="J227" s="7" t="s">
        <v>61</v>
      </c>
      <c r="K227">
        <v>92</v>
      </c>
      <c r="L227">
        <v>279.83</v>
      </c>
      <c r="M227" t="s">
        <v>62</v>
      </c>
      <c r="N227" t="s">
        <v>6780</v>
      </c>
    </row>
    <row r="228" spans="1:14">
      <c r="A228" s="7">
        <v>227</v>
      </c>
      <c r="B228" s="7" t="s">
        <v>932</v>
      </c>
      <c r="C228" s="7" t="s">
        <v>933</v>
      </c>
      <c r="D228" s="7" t="s">
        <v>934</v>
      </c>
      <c r="E228" s="7" t="s">
        <v>935</v>
      </c>
      <c r="F228" s="8">
        <v>20000</v>
      </c>
      <c r="G228" s="9">
        <v>45050</v>
      </c>
      <c r="H228" s="9">
        <v>46448</v>
      </c>
      <c r="I228" s="8">
        <v>3.65</v>
      </c>
      <c r="J228" s="7" t="s">
        <v>23</v>
      </c>
      <c r="K228">
        <v>92</v>
      </c>
      <c r="L228">
        <v>186.56</v>
      </c>
      <c r="M228" t="s">
        <v>24</v>
      </c>
      <c r="N228" t="s">
        <v>6779</v>
      </c>
    </row>
    <row r="229" spans="1:14">
      <c r="A229" s="7">
        <v>228</v>
      </c>
      <c r="B229" s="7" t="s">
        <v>936</v>
      </c>
      <c r="C229" s="7" t="s">
        <v>937</v>
      </c>
      <c r="D229" s="7" t="s">
        <v>938</v>
      </c>
      <c r="E229" s="7" t="s">
        <v>939</v>
      </c>
      <c r="F229" s="8">
        <v>30000</v>
      </c>
      <c r="G229" s="9">
        <v>45050</v>
      </c>
      <c r="H229" s="9">
        <v>46358</v>
      </c>
      <c r="I229" s="8">
        <v>3.65</v>
      </c>
      <c r="J229" s="7" t="s">
        <v>23</v>
      </c>
      <c r="K229">
        <v>92</v>
      </c>
      <c r="L229">
        <v>279.83</v>
      </c>
      <c r="M229" t="s">
        <v>24</v>
      </c>
      <c r="N229" t="s">
        <v>6779</v>
      </c>
    </row>
    <row r="230" spans="1:14">
      <c r="A230" s="7">
        <v>229</v>
      </c>
      <c r="B230" s="7" t="s">
        <v>940</v>
      </c>
      <c r="C230" s="7" t="s">
        <v>941</v>
      </c>
      <c r="D230" s="7" t="s">
        <v>942</v>
      </c>
      <c r="E230" s="7" t="s">
        <v>943</v>
      </c>
      <c r="F230" s="8">
        <v>15000</v>
      </c>
      <c r="G230" s="9">
        <v>45050</v>
      </c>
      <c r="H230" s="9">
        <v>46357</v>
      </c>
      <c r="I230" s="8">
        <v>3.65</v>
      </c>
      <c r="J230" s="7" t="s">
        <v>23</v>
      </c>
      <c r="K230">
        <v>92</v>
      </c>
      <c r="L230">
        <v>93.28</v>
      </c>
      <c r="M230" t="s">
        <v>24</v>
      </c>
      <c r="N230" t="s">
        <v>6779</v>
      </c>
    </row>
    <row r="231" spans="1:14">
      <c r="A231" s="7">
        <v>230</v>
      </c>
      <c r="B231" s="7" t="s">
        <v>944</v>
      </c>
      <c r="C231" s="7" t="s">
        <v>945</v>
      </c>
      <c r="D231" s="7" t="s">
        <v>946</v>
      </c>
      <c r="E231" s="7" t="s">
        <v>947</v>
      </c>
      <c r="F231" s="8">
        <v>20000</v>
      </c>
      <c r="G231" s="9">
        <v>45051</v>
      </c>
      <c r="H231" s="9">
        <v>46449</v>
      </c>
      <c r="I231" s="8">
        <v>3.65</v>
      </c>
      <c r="J231" s="7" t="s">
        <v>23</v>
      </c>
      <c r="K231">
        <v>92</v>
      </c>
      <c r="L231">
        <v>185.29</v>
      </c>
      <c r="M231" t="s">
        <v>24</v>
      </c>
      <c r="N231" t="s">
        <v>6779</v>
      </c>
    </row>
    <row r="232" spans="1:14">
      <c r="A232" s="7">
        <v>231</v>
      </c>
      <c r="B232" s="7" t="s">
        <v>948</v>
      </c>
      <c r="C232" s="7" t="s">
        <v>949</v>
      </c>
      <c r="D232" s="7" t="s">
        <v>950</v>
      </c>
      <c r="E232" s="7" t="s">
        <v>951</v>
      </c>
      <c r="F232" s="8">
        <v>20000</v>
      </c>
      <c r="G232" s="9">
        <v>45051</v>
      </c>
      <c r="H232" s="9">
        <v>46449</v>
      </c>
      <c r="I232" s="8">
        <v>3.65</v>
      </c>
      <c r="J232" s="7" t="s">
        <v>878</v>
      </c>
      <c r="K232">
        <v>92</v>
      </c>
      <c r="L232">
        <v>77</v>
      </c>
      <c r="M232" t="s">
        <v>879</v>
      </c>
      <c r="N232" t="s">
        <v>6785</v>
      </c>
    </row>
    <row r="233" spans="1:14">
      <c r="A233" s="7">
        <v>232</v>
      </c>
      <c r="B233" s="7" t="s">
        <v>952</v>
      </c>
      <c r="C233" s="7" t="s">
        <v>953</v>
      </c>
      <c r="D233" s="7" t="s">
        <v>954</v>
      </c>
      <c r="E233" s="7" t="s">
        <v>955</v>
      </c>
      <c r="F233" s="8">
        <v>50000</v>
      </c>
      <c r="G233" s="9">
        <v>45051</v>
      </c>
      <c r="H233" s="9">
        <v>46449</v>
      </c>
      <c r="I233" s="8">
        <v>3.65</v>
      </c>
      <c r="J233" s="7" t="s">
        <v>878</v>
      </c>
      <c r="K233">
        <v>92</v>
      </c>
      <c r="L233">
        <v>419.75</v>
      </c>
      <c r="M233" t="s">
        <v>879</v>
      </c>
      <c r="N233" t="s">
        <v>6785</v>
      </c>
    </row>
    <row r="234" spans="1:14">
      <c r="A234" s="7">
        <v>233</v>
      </c>
      <c r="B234" s="7" t="s">
        <v>956</v>
      </c>
      <c r="C234" s="7" t="s">
        <v>957</v>
      </c>
      <c r="D234" s="7" t="s">
        <v>958</v>
      </c>
      <c r="E234" s="7" t="s">
        <v>959</v>
      </c>
      <c r="F234" s="8">
        <v>50000</v>
      </c>
      <c r="G234" s="9">
        <v>45051</v>
      </c>
      <c r="H234" s="9">
        <v>46449</v>
      </c>
      <c r="I234" s="8">
        <v>3.65</v>
      </c>
      <c r="J234" s="7" t="s">
        <v>878</v>
      </c>
      <c r="K234">
        <v>92</v>
      </c>
      <c r="L234">
        <v>279.83</v>
      </c>
      <c r="M234" t="s">
        <v>879</v>
      </c>
      <c r="N234" t="s">
        <v>6785</v>
      </c>
    </row>
    <row r="235" spans="1:14">
      <c r="A235" s="7">
        <v>234</v>
      </c>
      <c r="B235" s="7" t="s">
        <v>960</v>
      </c>
      <c r="C235" s="7" t="s">
        <v>961</v>
      </c>
      <c r="D235" s="7" t="s">
        <v>962</v>
      </c>
      <c r="E235" s="7" t="s">
        <v>963</v>
      </c>
      <c r="F235" s="8">
        <v>50000</v>
      </c>
      <c r="G235" s="9">
        <v>45051</v>
      </c>
      <c r="H235" s="9">
        <v>46449</v>
      </c>
      <c r="I235" s="8">
        <v>3.65</v>
      </c>
      <c r="J235" s="7" t="s">
        <v>17</v>
      </c>
      <c r="K235">
        <v>92</v>
      </c>
      <c r="L235">
        <v>419.75</v>
      </c>
      <c r="M235" t="s">
        <v>18</v>
      </c>
      <c r="N235" t="s">
        <v>6778</v>
      </c>
    </row>
    <row r="236" spans="1:14">
      <c r="A236" s="7">
        <v>235</v>
      </c>
      <c r="B236" s="7" t="s">
        <v>964</v>
      </c>
      <c r="C236" s="7" t="s">
        <v>965</v>
      </c>
      <c r="D236" s="7" t="s">
        <v>966</v>
      </c>
      <c r="E236" s="7" t="s">
        <v>967</v>
      </c>
      <c r="F236" s="8">
        <v>40000</v>
      </c>
      <c r="G236" s="9">
        <v>45051</v>
      </c>
      <c r="H236" s="9">
        <v>46449</v>
      </c>
      <c r="I236" s="8">
        <v>3.65</v>
      </c>
      <c r="J236" s="7" t="s">
        <v>878</v>
      </c>
      <c r="K236">
        <v>92</v>
      </c>
      <c r="L236">
        <v>149.24</v>
      </c>
      <c r="M236" t="s">
        <v>879</v>
      </c>
      <c r="N236" t="s">
        <v>6785</v>
      </c>
    </row>
    <row r="237" spans="1:14">
      <c r="A237" s="7">
        <v>236</v>
      </c>
      <c r="B237" s="7" t="s">
        <v>968</v>
      </c>
      <c r="C237" s="7" t="s">
        <v>969</v>
      </c>
      <c r="D237" s="7" t="s">
        <v>970</v>
      </c>
      <c r="E237" s="7" t="s">
        <v>971</v>
      </c>
      <c r="F237" s="8">
        <v>20000</v>
      </c>
      <c r="G237" s="9">
        <v>45051</v>
      </c>
      <c r="H237" s="9">
        <v>46448</v>
      </c>
      <c r="I237" s="8">
        <v>3.65</v>
      </c>
      <c r="J237" s="7" t="s">
        <v>878</v>
      </c>
      <c r="K237">
        <v>92</v>
      </c>
      <c r="L237">
        <v>186.56</v>
      </c>
      <c r="M237" t="s">
        <v>879</v>
      </c>
      <c r="N237" t="s">
        <v>6785</v>
      </c>
    </row>
    <row r="238" spans="1:14">
      <c r="A238" s="7">
        <v>237</v>
      </c>
      <c r="B238" s="7" t="s">
        <v>972</v>
      </c>
      <c r="C238" s="7" t="s">
        <v>973</v>
      </c>
      <c r="D238" s="7" t="s">
        <v>974</v>
      </c>
      <c r="E238" s="7" t="s">
        <v>975</v>
      </c>
      <c r="F238" s="8">
        <v>50000</v>
      </c>
      <c r="G238" s="9">
        <v>45051</v>
      </c>
      <c r="H238" s="9">
        <v>46449</v>
      </c>
      <c r="I238" s="8">
        <v>3.65</v>
      </c>
      <c r="J238" s="7" t="s">
        <v>878</v>
      </c>
      <c r="K238">
        <v>92</v>
      </c>
      <c r="L238">
        <v>373.11</v>
      </c>
      <c r="M238" t="s">
        <v>879</v>
      </c>
      <c r="N238" t="s">
        <v>6785</v>
      </c>
    </row>
    <row r="239" spans="1:14">
      <c r="A239" s="7">
        <v>238</v>
      </c>
      <c r="B239" s="7" t="s">
        <v>976</v>
      </c>
      <c r="C239" s="7" t="s">
        <v>977</v>
      </c>
      <c r="D239" s="7" t="s">
        <v>978</v>
      </c>
      <c r="E239" s="7" t="s">
        <v>979</v>
      </c>
      <c r="F239" s="8">
        <v>30000</v>
      </c>
      <c r="G239" s="9">
        <v>45052</v>
      </c>
      <c r="H239" s="9">
        <v>46450</v>
      </c>
      <c r="I239" s="8">
        <v>3.65</v>
      </c>
      <c r="J239" s="7" t="s">
        <v>878</v>
      </c>
      <c r="K239">
        <v>92</v>
      </c>
      <c r="L239">
        <v>186.56</v>
      </c>
      <c r="M239" t="s">
        <v>879</v>
      </c>
      <c r="N239" t="s">
        <v>6785</v>
      </c>
    </row>
    <row r="240" spans="1:14">
      <c r="A240" s="7">
        <v>239</v>
      </c>
      <c r="B240" s="7" t="s">
        <v>980</v>
      </c>
      <c r="C240" s="7" t="s">
        <v>981</v>
      </c>
      <c r="D240" s="7" t="s">
        <v>982</v>
      </c>
      <c r="E240" s="7" t="s">
        <v>983</v>
      </c>
      <c r="F240" s="8">
        <v>30000</v>
      </c>
      <c r="G240" s="9">
        <v>45052</v>
      </c>
      <c r="H240" s="9">
        <v>46450</v>
      </c>
      <c r="I240" s="8">
        <v>3.65</v>
      </c>
      <c r="J240" s="7" t="s">
        <v>878</v>
      </c>
      <c r="K240">
        <v>92</v>
      </c>
      <c r="L240">
        <v>46.64</v>
      </c>
      <c r="M240" t="s">
        <v>879</v>
      </c>
      <c r="N240" t="s">
        <v>6785</v>
      </c>
    </row>
    <row r="241" spans="1:14">
      <c r="A241" s="7">
        <v>240</v>
      </c>
      <c r="B241" s="7" t="s">
        <v>984</v>
      </c>
      <c r="C241" s="7" t="s">
        <v>985</v>
      </c>
      <c r="D241" s="7" t="s">
        <v>986</v>
      </c>
      <c r="E241" s="7" t="s">
        <v>987</v>
      </c>
      <c r="F241" s="8">
        <v>50000</v>
      </c>
      <c r="G241" s="9">
        <v>45052</v>
      </c>
      <c r="H241" s="9">
        <v>46450</v>
      </c>
      <c r="I241" s="8">
        <v>3.65</v>
      </c>
      <c r="J241" s="7" t="s">
        <v>23</v>
      </c>
      <c r="K241">
        <v>92</v>
      </c>
      <c r="L241">
        <v>419.75</v>
      </c>
      <c r="M241" t="s">
        <v>24</v>
      </c>
      <c r="N241" t="s">
        <v>6779</v>
      </c>
    </row>
    <row r="242" spans="1:14">
      <c r="A242" s="7">
        <v>241</v>
      </c>
      <c r="B242" s="7" t="s">
        <v>988</v>
      </c>
      <c r="C242" s="7" t="s">
        <v>989</v>
      </c>
      <c r="D242" s="7" t="s">
        <v>990</v>
      </c>
      <c r="E242" s="7" t="s">
        <v>991</v>
      </c>
      <c r="F242" s="8">
        <v>30000</v>
      </c>
      <c r="G242" s="9">
        <v>45052</v>
      </c>
      <c r="H242" s="9">
        <v>46450</v>
      </c>
      <c r="I242" s="8">
        <v>3.65</v>
      </c>
      <c r="J242" s="7" t="s">
        <v>23</v>
      </c>
      <c r="K242">
        <v>92</v>
      </c>
      <c r="L242">
        <v>233.19</v>
      </c>
      <c r="M242" t="s">
        <v>24</v>
      </c>
      <c r="N242" t="s">
        <v>6779</v>
      </c>
    </row>
    <row r="243" spans="1:14">
      <c r="A243" s="7">
        <v>242</v>
      </c>
      <c r="B243" s="7" t="s">
        <v>992</v>
      </c>
      <c r="C243" s="7" t="s">
        <v>993</v>
      </c>
      <c r="D243" s="7" t="s">
        <v>994</v>
      </c>
      <c r="E243" s="7" t="s">
        <v>995</v>
      </c>
      <c r="F243" s="8">
        <v>50000</v>
      </c>
      <c r="G243" s="9">
        <v>45052</v>
      </c>
      <c r="H243" s="9">
        <v>46450</v>
      </c>
      <c r="I243" s="8">
        <v>3.65</v>
      </c>
      <c r="J243" s="7" t="s">
        <v>878</v>
      </c>
      <c r="K243">
        <v>92</v>
      </c>
      <c r="L243">
        <v>419.75</v>
      </c>
      <c r="M243" t="s">
        <v>879</v>
      </c>
      <c r="N243" t="s">
        <v>6785</v>
      </c>
    </row>
    <row r="244" spans="1:14">
      <c r="A244" s="7">
        <v>243</v>
      </c>
      <c r="B244" s="7" t="s">
        <v>996</v>
      </c>
      <c r="C244" s="7" t="s">
        <v>997</v>
      </c>
      <c r="D244" s="7" t="s">
        <v>998</v>
      </c>
      <c r="E244" s="7" t="s">
        <v>999</v>
      </c>
      <c r="F244" s="8">
        <v>15000</v>
      </c>
      <c r="G244" s="9">
        <v>45052</v>
      </c>
      <c r="H244" s="9">
        <v>46450</v>
      </c>
      <c r="I244" s="8">
        <v>3.65</v>
      </c>
      <c r="J244" s="7" t="s">
        <v>23</v>
      </c>
      <c r="K244">
        <v>92</v>
      </c>
      <c r="L244">
        <v>121.26</v>
      </c>
      <c r="M244" t="s">
        <v>24</v>
      </c>
      <c r="N244" t="s">
        <v>6779</v>
      </c>
    </row>
    <row r="245" spans="1:14">
      <c r="A245" s="7">
        <v>244</v>
      </c>
      <c r="B245" s="7" t="s">
        <v>1000</v>
      </c>
      <c r="C245" s="7" t="s">
        <v>1001</v>
      </c>
      <c r="D245" s="7" t="s">
        <v>1002</v>
      </c>
      <c r="E245" s="7" t="s">
        <v>1003</v>
      </c>
      <c r="F245" s="8">
        <v>20000</v>
      </c>
      <c r="G245" s="9">
        <v>45052</v>
      </c>
      <c r="H245" s="9">
        <v>46450</v>
      </c>
      <c r="I245" s="8">
        <v>3.65</v>
      </c>
      <c r="J245" s="7" t="s">
        <v>23</v>
      </c>
      <c r="K245">
        <v>92</v>
      </c>
      <c r="L245">
        <v>74.62</v>
      </c>
      <c r="M245" t="s">
        <v>24</v>
      </c>
      <c r="N245" t="s">
        <v>6779</v>
      </c>
    </row>
    <row r="246" spans="1:14">
      <c r="A246" s="7">
        <v>245</v>
      </c>
      <c r="B246" s="7" t="s">
        <v>1004</v>
      </c>
      <c r="C246" s="7" t="s">
        <v>1005</v>
      </c>
      <c r="D246" s="7" t="s">
        <v>1006</v>
      </c>
      <c r="E246" s="7" t="s">
        <v>1007</v>
      </c>
      <c r="F246" s="8">
        <v>50000</v>
      </c>
      <c r="G246" s="9">
        <v>45052</v>
      </c>
      <c r="H246" s="9">
        <v>46450</v>
      </c>
      <c r="I246" s="8">
        <v>3.65</v>
      </c>
      <c r="J246" s="7" t="s">
        <v>23</v>
      </c>
      <c r="K246">
        <v>92</v>
      </c>
      <c r="L246">
        <v>373.11</v>
      </c>
      <c r="M246" t="s">
        <v>24</v>
      </c>
      <c r="N246" t="s">
        <v>6779</v>
      </c>
    </row>
    <row r="247" spans="1:14">
      <c r="A247" s="7">
        <v>246</v>
      </c>
      <c r="B247" s="7" t="s">
        <v>1008</v>
      </c>
      <c r="C247" s="7" t="s">
        <v>1009</v>
      </c>
      <c r="D247" s="7" t="s">
        <v>1010</v>
      </c>
      <c r="E247" s="7" t="s">
        <v>1011</v>
      </c>
      <c r="F247" s="8">
        <v>20000</v>
      </c>
      <c r="G247" s="9">
        <v>45052</v>
      </c>
      <c r="H247" s="9">
        <v>46450</v>
      </c>
      <c r="I247" s="8">
        <v>3.65</v>
      </c>
      <c r="J247" s="7" t="s">
        <v>23</v>
      </c>
      <c r="K247">
        <v>92</v>
      </c>
      <c r="L247">
        <v>139.92</v>
      </c>
      <c r="M247" t="s">
        <v>24</v>
      </c>
      <c r="N247" t="s">
        <v>6779</v>
      </c>
    </row>
    <row r="248" spans="1:14">
      <c r="A248" s="7">
        <v>247</v>
      </c>
      <c r="B248" s="7" t="s">
        <v>1012</v>
      </c>
      <c r="C248" s="7" t="s">
        <v>1013</v>
      </c>
      <c r="D248" s="7" t="s">
        <v>1014</v>
      </c>
      <c r="E248" s="7" t="s">
        <v>1015</v>
      </c>
      <c r="F248" s="8">
        <v>40000</v>
      </c>
      <c r="G248" s="9">
        <v>45052</v>
      </c>
      <c r="H248" s="9">
        <v>46450</v>
      </c>
      <c r="I248" s="8">
        <v>3.65</v>
      </c>
      <c r="J248" s="7" t="s">
        <v>878</v>
      </c>
      <c r="K248">
        <v>92</v>
      </c>
      <c r="L248">
        <v>186.56</v>
      </c>
      <c r="M248" t="s">
        <v>879</v>
      </c>
      <c r="N248" t="s">
        <v>6785</v>
      </c>
    </row>
    <row r="249" spans="1:14">
      <c r="A249" s="7">
        <v>248</v>
      </c>
      <c r="B249" s="7" t="s">
        <v>1016</v>
      </c>
      <c r="C249" s="7" t="s">
        <v>1017</v>
      </c>
      <c r="D249" s="7" t="s">
        <v>1018</v>
      </c>
      <c r="E249" s="7" t="s">
        <v>1019</v>
      </c>
      <c r="F249" s="8">
        <v>50000</v>
      </c>
      <c r="G249" s="9">
        <v>45053</v>
      </c>
      <c r="H249" s="9">
        <v>46451</v>
      </c>
      <c r="I249" s="8">
        <v>3.65</v>
      </c>
      <c r="J249" s="7" t="s">
        <v>878</v>
      </c>
      <c r="K249">
        <v>92</v>
      </c>
      <c r="L249">
        <v>373.11</v>
      </c>
      <c r="M249" t="s">
        <v>879</v>
      </c>
      <c r="N249" t="s">
        <v>6785</v>
      </c>
    </row>
    <row r="250" spans="1:14">
      <c r="A250" s="7">
        <v>249</v>
      </c>
      <c r="B250" s="7" t="s">
        <v>498</v>
      </c>
      <c r="C250" s="7" t="s">
        <v>1020</v>
      </c>
      <c r="D250" s="7" t="s">
        <v>1021</v>
      </c>
      <c r="E250" s="7" t="s">
        <v>1022</v>
      </c>
      <c r="F250" s="8">
        <v>20000</v>
      </c>
      <c r="G250" s="9">
        <v>45054</v>
      </c>
      <c r="H250" s="9">
        <v>46452</v>
      </c>
      <c r="I250" s="8">
        <v>3.65</v>
      </c>
      <c r="J250" s="7" t="s">
        <v>878</v>
      </c>
      <c r="K250">
        <v>92</v>
      </c>
      <c r="L250">
        <v>93.28</v>
      </c>
      <c r="M250" t="s">
        <v>879</v>
      </c>
      <c r="N250" t="s">
        <v>6785</v>
      </c>
    </row>
    <row r="251" spans="1:14">
      <c r="A251" s="7">
        <v>250</v>
      </c>
      <c r="B251" s="7" t="s">
        <v>1023</v>
      </c>
      <c r="C251" s="7" t="s">
        <v>1024</v>
      </c>
      <c r="D251" s="7" t="s">
        <v>1025</v>
      </c>
      <c r="E251" s="7" t="s">
        <v>1026</v>
      </c>
      <c r="F251" s="8">
        <v>20000</v>
      </c>
      <c r="G251" s="9">
        <v>45055</v>
      </c>
      <c r="H251" s="9">
        <v>46453</v>
      </c>
      <c r="I251" s="8">
        <v>3.65</v>
      </c>
      <c r="J251" s="7" t="s">
        <v>17</v>
      </c>
      <c r="K251">
        <v>92</v>
      </c>
      <c r="L251">
        <v>149.24</v>
      </c>
      <c r="M251" t="s">
        <v>18</v>
      </c>
      <c r="N251" t="s">
        <v>6778</v>
      </c>
    </row>
    <row r="252" spans="1:14">
      <c r="A252" s="7">
        <v>251</v>
      </c>
      <c r="B252" s="7" t="s">
        <v>1027</v>
      </c>
      <c r="C252" s="7" t="s">
        <v>1028</v>
      </c>
      <c r="D252" s="7" t="s">
        <v>1029</v>
      </c>
      <c r="E252" s="7" t="s">
        <v>1030</v>
      </c>
      <c r="F252" s="8">
        <v>50000</v>
      </c>
      <c r="G252" s="9">
        <v>45056</v>
      </c>
      <c r="H252" s="9">
        <v>46453</v>
      </c>
      <c r="I252" s="8">
        <v>3.65</v>
      </c>
      <c r="J252" s="7" t="s">
        <v>17</v>
      </c>
      <c r="K252">
        <v>92</v>
      </c>
      <c r="L252">
        <v>419.75</v>
      </c>
      <c r="M252" t="s">
        <v>18</v>
      </c>
      <c r="N252" t="s">
        <v>6778</v>
      </c>
    </row>
    <row r="253" spans="1:14">
      <c r="A253" s="7">
        <v>252</v>
      </c>
      <c r="B253" s="7" t="s">
        <v>1031</v>
      </c>
      <c r="C253" s="7" t="s">
        <v>1032</v>
      </c>
      <c r="D253" s="7" t="s">
        <v>1033</v>
      </c>
      <c r="E253" s="7" t="s">
        <v>1034</v>
      </c>
      <c r="F253" s="8">
        <v>50000</v>
      </c>
      <c r="G253" s="9">
        <v>45056</v>
      </c>
      <c r="H253" s="9">
        <v>46453</v>
      </c>
      <c r="I253" s="8">
        <v>3.65</v>
      </c>
      <c r="J253" s="7" t="s">
        <v>17</v>
      </c>
      <c r="K253">
        <v>92</v>
      </c>
      <c r="L253">
        <v>345.13</v>
      </c>
      <c r="M253" t="s">
        <v>18</v>
      </c>
      <c r="N253" t="s">
        <v>6778</v>
      </c>
    </row>
    <row r="254" spans="1:14">
      <c r="A254" s="7">
        <v>253</v>
      </c>
      <c r="B254" s="7" t="s">
        <v>1035</v>
      </c>
      <c r="C254" s="7" t="s">
        <v>1036</v>
      </c>
      <c r="D254" s="7" t="s">
        <v>1037</v>
      </c>
      <c r="E254" s="7" t="s">
        <v>1038</v>
      </c>
      <c r="F254" s="8">
        <v>10000</v>
      </c>
      <c r="G254" s="9">
        <v>45057</v>
      </c>
      <c r="H254" s="9">
        <v>46455</v>
      </c>
      <c r="I254" s="8">
        <v>3.65</v>
      </c>
      <c r="J254" s="7" t="s">
        <v>23</v>
      </c>
      <c r="K254">
        <v>92</v>
      </c>
      <c r="L254">
        <v>37.31</v>
      </c>
      <c r="M254" t="s">
        <v>24</v>
      </c>
      <c r="N254" t="s">
        <v>6779</v>
      </c>
    </row>
    <row r="255" spans="1:14">
      <c r="A255" s="7">
        <v>254</v>
      </c>
      <c r="B255" s="7" t="s">
        <v>1039</v>
      </c>
      <c r="C255" s="7" t="s">
        <v>1040</v>
      </c>
      <c r="D255" s="7" t="s">
        <v>1041</v>
      </c>
      <c r="E255" s="7" t="s">
        <v>1042</v>
      </c>
      <c r="F255" s="8">
        <v>50000</v>
      </c>
      <c r="G255" s="9">
        <v>45057</v>
      </c>
      <c r="H255" s="9">
        <v>46455</v>
      </c>
      <c r="I255" s="8">
        <v>3.65</v>
      </c>
      <c r="J255" s="7" t="s">
        <v>23</v>
      </c>
      <c r="K255">
        <v>92</v>
      </c>
      <c r="L255">
        <v>466.39</v>
      </c>
      <c r="M255" t="s">
        <v>24</v>
      </c>
      <c r="N255" t="s">
        <v>6779</v>
      </c>
    </row>
    <row r="256" spans="1:14">
      <c r="A256" s="7">
        <v>255</v>
      </c>
      <c r="B256" s="7" t="s">
        <v>1043</v>
      </c>
      <c r="C256" s="7" t="s">
        <v>1044</v>
      </c>
      <c r="D256" s="7" t="s">
        <v>1045</v>
      </c>
      <c r="E256" s="7" t="s">
        <v>1046</v>
      </c>
      <c r="F256" s="8">
        <v>10000</v>
      </c>
      <c r="G256" s="9">
        <v>45057</v>
      </c>
      <c r="H256" s="9">
        <v>46455</v>
      </c>
      <c r="I256" s="8">
        <v>3.65</v>
      </c>
      <c r="J256" s="7" t="s">
        <v>23</v>
      </c>
      <c r="K256">
        <v>92</v>
      </c>
      <c r="L256">
        <v>18.66</v>
      </c>
      <c r="M256" t="s">
        <v>24</v>
      </c>
      <c r="N256" t="s">
        <v>6779</v>
      </c>
    </row>
    <row r="257" spans="1:14">
      <c r="A257" s="7">
        <v>256</v>
      </c>
      <c r="B257" s="7" t="s">
        <v>1047</v>
      </c>
      <c r="C257" s="7" t="s">
        <v>1048</v>
      </c>
      <c r="D257" s="7" t="s">
        <v>1049</v>
      </c>
      <c r="E257" s="7" t="s">
        <v>1050</v>
      </c>
      <c r="F257" s="8">
        <v>30000</v>
      </c>
      <c r="G257" s="9">
        <v>45058</v>
      </c>
      <c r="H257" s="9">
        <v>46456</v>
      </c>
      <c r="I257" s="8">
        <v>3.65</v>
      </c>
      <c r="J257" s="7" t="s">
        <v>23</v>
      </c>
      <c r="K257">
        <v>92</v>
      </c>
      <c r="L257">
        <v>186.56</v>
      </c>
      <c r="M257" t="s">
        <v>24</v>
      </c>
      <c r="N257" t="s">
        <v>6779</v>
      </c>
    </row>
    <row r="258" spans="1:14">
      <c r="A258" s="7">
        <v>257</v>
      </c>
      <c r="B258" s="7" t="s">
        <v>1051</v>
      </c>
      <c r="C258" s="7" t="s">
        <v>1052</v>
      </c>
      <c r="D258" s="7" t="s">
        <v>1053</v>
      </c>
      <c r="E258" s="7" t="s">
        <v>1054</v>
      </c>
      <c r="F258" s="8">
        <v>20000</v>
      </c>
      <c r="G258" s="9">
        <v>45062</v>
      </c>
      <c r="H258" s="9">
        <v>46370</v>
      </c>
      <c r="I258" s="8">
        <v>3.65</v>
      </c>
      <c r="J258" s="7" t="s">
        <v>23</v>
      </c>
      <c r="K258">
        <v>92</v>
      </c>
      <c r="L258">
        <v>55.97</v>
      </c>
      <c r="M258" t="s">
        <v>24</v>
      </c>
      <c r="N258" t="s">
        <v>6779</v>
      </c>
    </row>
    <row r="259" spans="1:14">
      <c r="A259" s="7">
        <v>258</v>
      </c>
      <c r="B259" s="7" t="s">
        <v>1055</v>
      </c>
      <c r="C259" s="7" t="s">
        <v>1056</v>
      </c>
      <c r="D259" s="7" t="s">
        <v>1057</v>
      </c>
      <c r="E259" s="7" t="s">
        <v>1058</v>
      </c>
      <c r="F259" s="8">
        <v>50000</v>
      </c>
      <c r="G259" s="9">
        <v>45062</v>
      </c>
      <c r="H259" s="9">
        <v>46370</v>
      </c>
      <c r="I259" s="8">
        <v>3.65</v>
      </c>
      <c r="J259" s="7" t="s">
        <v>23</v>
      </c>
      <c r="K259">
        <v>92</v>
      </c>
      <c r="L259">
        <v>233.19</v>
      </c>
      <c r="M259" t="s">
        <v>24</v>
      </c>
      <c r="N259" t="s">
        <v>6779</v>
      </c>
    </row>
    <row r="260" spans="1:14">
      <c r="A260" s="7">
        <v>259</v>
      </c>
      <c r="B260" s="7" t="s">
        <v>1059</v>
      </c>
      <c r="C260" s="7" t="s">
        <v>1060</v>
      </c>
      <c r="D260" s="7" t="s">
        <v>1061</v>
      </c>
      <c r="E260" s="7" t="s">
        <v>1062</v>
      </c>
      <c r="F260" s="8">
        <v>50000</v>
      </c>
      <c r="G260" s="9">
        <v>45062</v>
      </c>
      <c r="H260" s="9">
        <v>46460</v>
      </c>
      <c r="I260" s="8">
        <v>3.65</v>
      </c>
      <c r="J260" s="7" t="s">
        <v>17</v>
      </c>
      <c r="K260">
        <v>92</v>
      </c>
      <c r="L260">
        <v>419.75</v>
      </c>
      <c r="M260" t="s">
        <v>18</v>
      </c>
      <c r="N260" t="s">
        <v>6778</v>
      </c>
    </row>
    <row r="261" spans="1:14">
      <c r="A261" s="7">
        <v>260</v>
      </c>
      <c r="B261" s="7" t="s">
        <v>1063</v>
      </c>
      <c r="C261" s="7" t="s">
        <v>1064</v>
      </c>
      <c r="D261" s="7" t="s">
        <v>1065</v>
      </c>
      <c r="E261" s="7" t="s">
        <v>1066</v>
      </c>
      <c r="F261" s="8">
        <v>50000</v>
      </c>
      <c r="G261" s="9">
        <v>45063</v>
      </c>
      <c r="H261" s="9">
        <v>46461</v>
      </c>
      <c r="I261" s="8">
        <v>3.65</v>
      </c>
      <c r="J261" s="7" t="s">
        <v>878</v>
      </c>
      <c r="K261">
        <v>92</v>
      </c>
      <c r="L261">
        <v>326.47</v>
      </c>
      <c r="M261" t="s">
        <v>879</v>
      </c>
      <c r="N261" t="s">
        <v>6785</v>
      </c>
    </row>
    <row r="262" spans="1:14">
      <c r="A262" s="7">
        <v>261</v>
      </c>
      <c r="B262" s="7" t="s">
        <v>1067</v>
      </c>
      <c r="C262" s="7" t="s">
        <v>1068</v>
      </c>
      <c r="D262" s="7" t="s">
        <v>1069</v>
      </c>
      <c r="E262" s="7" t="s">
        <v>1070</v>
      </c>
      <c r="F262" s="8">
        <v>50000</v>
      </c>
      <c r="G262" s="9">
        <v>45063</v>
      </c>
      <c r="H262" s="9">
        <v>46461</v>
      </c>
      <c r="I262" s="8">
        <v>3.65</v>
      </c>
      <c r="J262" s="7" t="s">
        <v>878</v>
      </c>
      <c r="K262">
        <v>92</v>
      </c>
      <c r="L262">
        <v>326.47</v>
      </c>
      <c r="M262" t="s">
        <v>879</v>
      </c>
      <c r="N262" t="s">
        <v>6785</v>
      </c>
    </row>
    <row r="263" spans="1:14">
      <c r="A263" s="7">
        <v>262</v>
      </c>
      <c r="B263" s="7" t="s">
        <v>1071</v>
      </c>
      <c r="C263" s="7" t="s">
        <v>1072</v>
      </c>
      <c r="D263" s="7" t="s">
        <v>1073</v>
      </c>
      <c r="E263" s="7" t="s">
        <v>1074</v>
      </c>
      <c r="F263" s="8">
        <v>50000</v>
      </c>
      <c r="G263" s="9">
        <v>45063</v>
      </c>
      <c r="H263" s="9">
        <v>46461</v>
      </c>
      <c r="I263" s="8">
        <v>3.65</v>
      </c>
      <c r="J263" s="7" t="s">
        <v>878</v>
      </c>
      <c r="K263">
        <v>92</v>
      </c>
      <c r="L263">
        <v>373.02</v>
      </c>
      <c r="M263" t="s">
        <v>879</v>
      </c>
      <c r="N263" t="s">
        <v>6785</v>
      </c>
    </row>
    <row r="264" spans="1:14">
      <c r="A264" s="7">
        <v>263</v>
      </c>
      <c r="B264" s="7" t="s">
        <v>1075</v>
      </c>
      <c r="C264" s="7" t="s">
        <v>1076</v>
      </c>
      <c r="D264" s="7" t="s">
        <v>1077</v>
      </c>
      <c r="E264" s="7" t="s">
        <v>1078</v>
      </c>
      <c r="F264" s="8">
        <v>30000</v>
      </c>
      <c r="G264" s="9">
        <v>45064</v>
      </c>
      <c r="H264" s="9">
        <v>46462</v>
      </c>
      <c r="I264" s="8">
        <v>3.65</v>
      </c>
      <c r="J264" s="7" t="s">
        <v>878</v>
      </c>
      <c r="K264">
        <v>92</v>
      </c>
      <c r="L264">
        <v>242.52</v>
      </c>
      <c r="M264" t="s">
        <v>879</v>
      </c>
      <c r="N264" t="s">
        <v>6785</v>
      </c>
    </row>
    <row r="265" spans="1:14">
      <c r="A265" s="7">
        <v>264</v>
      </c>
      <c r="B265" s="7" t="s">
        <v>1079</v>
      </c>
      <c r="C265" s="7" t="s">
        <v>1080</v>
      </c>
      <c r="D265" s="7" t="s">
        <v>1081</v>
      </c>
      <c r="E265" s="7" t="s">
        <v>1082</v>
      </c>
      <c r="F265" s="8">
        <v>20000</v>
      </c>
      <c r="G265" s="9">
        <v>45064</v>
      </c>
      <c r="H265" s="9">
        <v>46461</v>
      </c>
      <c r="I265" s="8">
        <v>3.65</v>
      </c>
      <c r="J265" s="7" t="s">
        <v>878</v>
      </c>
      <c r="K265">
        <v>92</v>
      </c>
      <c r="L265">
        <v>139.92</v>
      </c>
      <c r="M265" t="s">
        <v>879</v>
      </c>
      <c r="N265" t="s">
        <v>6785</v>
      </c>
    </row>
    <row r="266" spans="1:14">
      <c r="A266" s="7">
        <v>265</v>
      </c>
      <c r="B266" s="7" t="s">
        <v>1083</v>
      </c>
      <c r="C266" s="7" t="s">
        <v>1084</v>
      </c>
      <c r="D266" s="7" t="s">
        <v>1085</v>
      </c>
      <c r="E266" s="7" t="s">
        <v>1086</v>
      </c>
      <c r="F266" s="8">
        <v>20000</v>
      </c>
      <c r="G266" s="9">
        <v>45064</v>
      </c>
      <c r="H266" s="9">
        <v>46461</v>
      </c>
      <c r="I266" s="8">
        <v>3.65</v>
      </c>
      <c r="J266" s="7" t="s">
        <v>878</v>
      </c>
      <c r="K266">
        <v>92</v>
      </c>
      <c r="L266">
        <v>93.28</v>
      </c>
      <c r="M266" t="s">
        <v>879</v>
      </c>
      <c r="N266" t="s">
        <v>6785</v>
      </c>
    </row>
    <row r="267" spans="1:14">
      <c r="A267" s="7">
        <v>266</v>
      </c>
      <c r="B267" s="7" t="s">
        <v>1087</v>
      </c>
      <c r="C267" s="7" t="s">
        <v>1088</v>
      </c>
      <c r="D267" s="7" t="s">
        <v>1089</v>
      </c>
      <c r="E267" s="7" t="s">
        <v>1090</v>
      </c>
      <c r="F267" s="8">
        <v>30000</v>
      </c>
      <c r="G267" s="9">
        <v>45064</v>
      </c>
      <c r="H267" s="9">
        <v>46462</v>
      </c>
      <c r="I267" s="8">
        <v>3.65</v>
      </c>
      <c r="J267" s="7" t="s">
        <v>878</v>
      </c>
      <c r="K267">
        <v>92</v>
      </c>
      <c r="L267">
        <v>186.56</v>
      </c>
      <c r="M267" t="s">
        <v>879</v>
      </c>
      <c r="N267" t="s">
        <v>6785</v>
      </c>
    </row>
    <row r="268" spans="1:14">
      <c r="A268" s="7">
        <v>267</v>
      </c>
      <c r="B268" s="7" t="s">
        <v>1091</v>
      </c>
      <c r="C268" s="7" t="s">
        <v>1092</v>
      </c>
      <c r="D268" s="7" t="s">
        <v>1093</v>
      </c>
      <c r="E268" s="7" t="s">
        <v>1094</v>
      </c>
      <c r="F268" s="8">
        <v>30000</v>
      </c>
      <c r="G268" s="9">
        <v>45064</v>
      </c>
      <c r="H268" s="9">
        <v>46462</v>
      </c>
      <c r="I268" s="8">
        <v>3.65</v>
      </c>
      <c r="J268" s="7" t="s">
        <v>23</v>
      </c>
      <c r="K268">
        <v>92</v>
      </c>
      <c r="L268">
        <v>233.19</v>
      </c>
      <c r="M268" t="s">
        <v>24</v>
      </c>
      <c r="N268" t="s">
        <v>6779</v>
      </c>
    </row>
    <row r="269" spans="1:14">
      <c r="A269" s="7">
        <v>268</v>
      </c>
      <c r="B269" s="7" t="s">
        <v>1095</v>
      </c>
      <c r="C269" s="7" t="s">
        <v>1096</v>
      </c>
      <c r="D269" s="7" t="s">
        <v>1097</v>
      </c>
      <c r="E269" s="7" t="s">
        <v>1098</v>
      </c>
      <c r="F269" s="8">
        <v>50000</v>
      </c>
      <c r="G269" s="9">
        <v>45064</v>
      </c>
      <c r="H269" s="9">
        <v>46462</v>
      </c>
      <c r="I269" s="8">
        <v>3.65</v>
      </c>
      <c r="J269" s="7" t="s">
        <v>23</v>
      </c>
      <c r="K269">
        <v>92</v>
      </c>
      <c r="L269">
        <v>255.5</v>
      </c>
      <c r="M269" t="s">
        <v>24</v>
      </c>
      <c r="N269" t="s">
        <v>6779</v>
      </c>
    </row>
    <row r="270" spans="1:14">
      <c r="A270" s="7">
        <v>269</v>
      </c>
      <c r="B270" s="7" t="s">
        <v>1099</v>
      </c>
      <c r="C270" s="7" t="s">
        <v>1100</v>
      </c>
      <c r="D270" s="7" t="s">
        <v>1101</v>
      </c>
      <c r="E270" s="7" t="s">
        <v>1102</v>
      </c>
      <c r="F270" s="8">
        <v>50000</v>
      </c>
      <c r="G270" s="9">
        <v>45065</v>
      </c>
      <c r="H270" s="9">
        <v>46463</v>
      </c>
      <c r="I270" s="8">
        <v>3.65</v>
      </c>
      <c r="J270" s="7" t="s">
        <v>878</v>
      </c>
      <c r="K270">
        <v>92</v>
      </c>
      <c r="L270">
        <v>419.75</v>
      </c>
      <c r="M270" t="s">
        <v>879</v>
      </c>
      <c r="N270" t="s">
        <v>6785</v>
      </c>
    </row>
    <row r="271" spans="1:14">
      <c r="A271" s="7">
        <v>270</v>
      </c>
      <c r="B271" s="7" t="s">
        <v>1103</v>
      </c>
      <c r="C271" s="7" t="s">
        <v>1104</v>
      </c>
      <c r="D271" s="7" t="s">
        <v>1105</v>
      </c>
      <c r="E271" s="7" t="s">
        <v>1106</v>
      </c>
      <c r="F271" s="8">
        <v>50000</v>
      </c>
      <c r="G271" s="9">
        <v>45065</v>
      </c>
      <c r="H271" s="9">
        <v>46372</v>
      </c>
      <c r="I271" s="8">
        <v>3.65</v>
      </c>
      <c r="J271" s="7" t="s">
        <v>23</v>
      </c>
      <c r="K271">
        <v>92</v>
      </c>
      <c r="L271">
        <v>326.47</v>
      </c>
      <c r="M271" t="s">
        <v>24</v>
      </c>
      <c r="N271" t="s">
        <v>6779</v>
      </c>
    </row>
    <row r="272" spans="1:14">
      <c r="A272" s="7">
        <v>271</v>
      </c>
      <c r="B272" s="7" t="s">
        <v>1107</v>
      </c>
      <c r="C272" s="7" t="s">
        <v>1108</v>
      </c>
      <c r="D272" s="7" t="s">
        <v>1109</v>
      </c>
      <c r="E272" s="7" t="s">
        <v>1110</v>
      </c>
      <c r="F272" s="8">
        <v>30000</v>
      </c>
      <c r="G272" s="9">
        <v>45065</v>
      </c>
      <c r="H272" s="9">
        <v>46373</v>
      </c>
      <c r="I272" s="8">
        <v>3.65</v>
      </c>
      <c r="J272" s="7" t="s">
        <v>23</v>
      </c>
      <c r="K272">
        <v>92</v>
      </c>
      <c r="L272">
        <v>279.83</v>
      </c>
      <c r="M272" t="s">
        <v>24</v>
      </c>
      <c r="N272" t="s">
        <v>6779</v>
      </c>
    </row>
    <row r="273" spans="1:14">
      <c r="A273" s="7">
        <v>272</v>
      </c>
      <c r="B273" s="7" t="s">
        <v>1111</v>
      </c>
      <c r="C273" s="7" t="s">
        <v>1112</v>
      </c>
      <c r="D273" s="7" t="s">
        <v>1113</v>
      </c>
      <c r="E273" s="7" t="s">
        <v>1114</v>
      </c>
      <c r="F273" s="8">
        <v>50000</v>
      </c>
      <c r="G273" s="9">
        <v>45065</v>
      </c>
      <c r="H273" s="9">
        <v>46462</v>
      </c>
      <c r="I273" s="8">
        <v>3.65</v>
      </c>
      <c r="J273" s="7" t="s">
        <v>23</v>
      </c>
      <c r="K273">
        <v>92</v>
      </c>
      <c r="L273">
        <v>233.19</v>
      </c>
      <c r="M273" t="s">
        <v>24</v>
      </c>
      <c r="N273" t="s">
        <v>6779</v>
      </c>
    </row>
    <row r="274" spans="1:14">
      <c r="A274" s="7">
        <v>273</v>
      </c>
      <c r="B274" s="7" t="s">
        <v>1115</v>
      </c>
      <c r="C274" s="7" t="s">
        <v>1116</v>
      </c>
      <c r="D274" s="7" t="s">
        <v>1117</v>
      </c>
      <c r="E274" s="7" t="s">
        <v>1118</v>
      </c>
      <c r="F274" s="8">
        <v>30000</v>
      </c>
      <c r="G274" s="9">
        <v>45070</v>
      </c>
      <c r="H274" s="9">
        <v>46378</v>
      </c>
      <c r="I274" s="8">
        <v>3.65</v>
      </c>
      <c r="J274" s="7" t="s">
        <v>23</v>
      </c>
      <c r="K274">
        <v>92</v>
      </c>
      <c r="L274">
        <v>233.19</v>
      </c>
      <c r="M274" t="s">
        <v>24</v>
      </c>
      <c r="N274" t="s">
        <v>6779</v>
      </c>
    </row>
    <row r="275" spans="1:14">
      <c r="A275" s="7">
        <v>274</v>
      </c>
      <c r="B275" s="7" t="s">
        <v>1119</v>
      </c>
      <c r="C275" s="7" t="s">
        <v>1120</v>
      </c>
      <c r="D275" s="7" t="s">
        <v>1121</v>
      </c>
      <c r="E275" s="7" t="s">
        <v>1122</v>
      </c>
      <c r="F275" s="8">
        <v>30000</v>
      </c>
      <c r="G275" s="9">
        <v>45070</v>
      </c>
      <c r="H275" s="9">
        <v>46468</v>
      </c>
      <c r="I275" s="8">
        <v>3.65</v>
      </c>
      <c r="J275" s="7" t="s">
        <v>17</v>
      </c>
      <c r="K275">
        <v>92</v>
      </c>
      <c r="L275">
        <v>251.85</v>
      </c>
      <c r="M275" t="s">
        <v>18</v>
      </c>
      <c r="N275" t="s">
        <v>6778</v>
      </c>
    </row>
    <row r="276" spans="1:14">
      <c r="A276" s="7">
        <v>275</v>
      </c>
      <c r="B276" s="7" t="s">
        <v>1123</v>
      </c>
      <c r="C276" s="7" t="s">
        <v>1124</v>
      </c>
      <c r="D276" s="7" t="s">
        <v>1125</v>
      </c>
      <c r="E276" s="7" t="s">
        <v>1126</v>
      </c>
      <c r="F276" s="8">
        <v>48000</v>
      </c>
      <c r="G276" s="9">
        <v>45070</v>
      </c>
      <c r="H276" s="9">
        <v>46440</v>
      </c>
      <c r="I276" s="8">
        <v>3.65</v>
      </c>
      <c r="J276" s="7" t="s">
        <v>586</v>
      </c>
      <c r="K276">
        <v>92</v>
      </c>
      <c r="L276">
        <v>447.73</v>
      </c>
      <c r="M276" t="s">
        <v>587</v>
      </c>
      <c r="N276" t="s">
        <v>6783</v>
      </c>
    </row>
    <row r="277" spans="1:14">
      <c r="A277" s="7">
        <v>276</v>
      </c>
      <c r="B277" s="7" t="s">
        <v>1127</v>
      </c>
      <c r="C277" s="7" t="s">
        <v>1128</v>
      </c>
      <c r="D277" s="7" t="s">
        <v>1129</v>
      </c>
      <c r="E277" s="7" t="s">
        <v>1130</v>
      </c>
      <c r="F277" s="8">
        <v>40000</v>
      </c>
      <c r="G277" s="9">
        <v>45070</v>
      </c>
      <c r="H277" s="9">
        <v>46440</v>
      </c>
      <c r="I277" s="8">
        <v>3.65</v>
      </c>
      <c r="J277" s="7" t="s">
        <v>586</v>
      </c>
      <c r="K277">
        <v>92</v>
      </c>
      <c r="L277">
        <v>317.14</v>
      </c>
      <c r="M277" t="s">
        <v>587</v>
      </c>
      <c r="N277" t="s">
        <v>6783</v>
      </c>
    </row>
    <row r="278" spans="1:14">
      <c r="A278" s="7">
        <v>277</v>
      </c>
      <c r="B278" s="7" t="s">
        <v>1131</v>
      </c>
      <c r="C278" s="7" t="s">
        <v>1132</v>
      </c>
      <c r="D278" s="7" t="s">
        <v>1133</v>
      </c>
      <c r="E278" s="7" t="s">
        <v>1134</v>
      </c>
      <c r="F278" s="8">
        <v>20000</v>
      </c>
      <c r="G278" s="9">
        <v>45071</v>
      </c>
      <c r="H278" s="9">
        <v>46469</v>
      </c>
      <c r="I278" s="8">
        <v>3.65</v>
      </c>
      <c r="J278" s="7" t="s">
        <v>878</v>
      </c>
      <c r="K278">
        <v>92</v>
      </c>
      <c r="L278">
        <v>139.92</v>
      </c>
      <c r="M278" t="s">
        <v>879</v>
      </c>
      <c r="N278" t="s">
        <v>6785</v>
      </c>
    </row>
    <row r="279" spans="1:14">
      <c r="A279" s="7">
        <v>278</v>
      </c>
      <c r="B279" s="7" t="s">
        <v>1135</v>
      </c>
      <c r="C279" s="7" t="s">
        <v>1136</v>
      </c>
      <c r="D279" s="7" t="s">
        <v>1137</v>
      </c>
      <c r="E279" s="7" t="s">
        <v>1138</v>
      </c>
      <c r="F279" s="8">
        <v>50000</v>
      </c>
      <c r="G279" s="9">
        <v>45073</v>
      </c>
      <c r="H279" s="9">
        <v>46471</v>
      </c>
      <c r="I279" s="8">
        <v>3.65</v>
      </c>
      <c r="J279" s="7" t="s">
        <v>17</v>
      </c>
      <c r="K279">
        <v>92</v>
      </c>
      <c r="L279">
        <v>419.75</v>
      </c>
      <c r="M279" t="s">
        <v>18</v>
      </c>
      <c r="N279" t="s">
        <v>6778</v>
      </c>
    </row>
    <row r="280" spans="1:14">
      <c r="A280" s="7">
        <v>279</v>
      </c>
      <c r="B280" s="7" t="s">
        <v>1139</v>
      </c>
      <c r="C280" s="7" t="s">
        <v>1140</v>
      </c>
      <c r="D280" s="7" t="s">
        <v>1141</v>
      </c>
      <c r="E280" s="7" t="s">
        <v>1142</v>
      </c>
      <c r="F280" s="8">
        <v>50000</v>
      </c>
      <c r="G280" s="9">
        <v>45073</v>
      </c>
      <c r="H280" s="9">
        <v>46471</v>
      </c>
      <c r="I280" s="8">
        <v>3.65</v>
      </c>
      <c r="J280" s="7" t="s">
        <v>17</v>
      </c>
      <c r="K280">
        <v>92</v>
      </c>
      <c r="L280">
        <v>466.39</v>
      </c>
      <c r="M280" t="s">
        <v>18</v>
      </c>
      <c r="N280" t="s">
        <v>6778</v>
      </c>
    </row>
    <row r="281" spans="1:14">
      <c r="A281" s="7">
        <v>280</v>
      </c>
      <c r="B281" s="7" t="s">
        <v>1143</v>
      </c>
      <c r="C281" s="7" t="s">
        <v>1144</v>
      </c>
      <c r="D281" s="7" t="s">
        <v>1145</v>
      </c>
      <c r="E281" s="7" t="s">
        <v>1146</v>
      </c>
      <c r="F281" s="8">
        <v>50000</v>
      </c>
      <c r="G281" s="9">
        <v>45073</v>
      </c>
      <c r="H281" s="9">
        <v>46471</v>
      </c>
      <c r="I281" s="8">
        <v>3.65</v>
      </c>
      <c r="J281" s="7" t="s">
        <v>17</v>
      </c>
      <c r="K281">
        <v>92</v>
      </c>
      <c r="L281">
        <v>466.39</v>
      </c>
      <c r="M281" t="s">
        <v>18</v>
      </c>
      <c r="N281" t="s">
        <v>6778</v>
      </c>
    </row>
    <row r="282" spans="1:14">
      <c r="A282" s="7">
        <v>281</v>
      </c>
      <c r="B282" s="7" t="s">
        <v>1147</v>
      </c>
      <c r="C282" s="7" t="s">
        <v>1148</v>
      </c>
      <c r="D282" s="7" t="s">
        <v>1149</v>
      </c>
      <c r="E282" s="7" t="s">
        <v>1150</v>
      </c>
      <c r="F282" s="8">
        <v>50000</v>
      </c>
      <c r="G282" s="9">
        <v>45075</v>
      </c>
      <c r="H282" s="9">
        <v>46473</v>
      </c>
      <c r="I282" s="8">
        <v>3.65</v>
      </c>
      <c r="J282" s="7" t="s">
        <v>17</v>
      </c>
      <c r="K282">
        <v>92</v>
      </c>
      <c r="L282">
        <v>461.73</v>
      </c>
      <c r="M282" t="s">
        <v>18</v>
      </c>
      <c r="N282" t="s">
        <v>6778</v>
      </c>
    </row>
    <row r="283" spans="1:14">
      <c r="A283" s="7">
        <v>282</v>
      </c>
      <c r="B283" s="7" t="s">
        <v>1151</v>
      </c>
      <c r="C283" s="7" t="s">
        <v>1152</v>
      </c>
      <c r="D283" s="7" t="s">
        <v>1153</v>
      </c>
      <c r="E283" s="7" t="s">
        <v>1154</v>
      </c>
      <c r="F283" s="8">
        <v>50000</v>
      </c>
      <c r="G283" s="9">
        <v>45075</v>
      </c>
      <c r="H283" s="9">
        <v>46473</v>
      </c>
      <c r="I283" s="8">
        <v>3.65</v>
      </c>
      <c r="J283" s="7" t="s">
        <v>17</v>
      </c>
      <c r="K283">
        <v>92</v>
      </c>
      <c r="L283">
        <v>419.75</v>
      </c>
      <c r="M283" t="s">
        <v>18</v>
      </c>
      <c r="N283" t="s">
        <v>6778</v>
      </c>
    </row>
    <row r="284" spans="1:14">
      <c r="A284" s="7">
        <v>283</v>
      </c>
      <c r="B284" s="7" t="s">
        <v>1155</v>
      </c>
      <c r="C284" s="7" t="s">
        <v>1156</v>
      </c>
      <c r="D284" s="7" t="s">
        <v>1157</v>
      </c>
      <c r="E284" s="7" t="s">
        <v>1158</v>
      </c>
      <c r="F284" s="8">
        <v>50000</v>
      </c>
      <c r="G284" s="9">
        <v>45076</v>
      </c>
      <c r="H284" s="9">
        <v>46474</v>
      </c>
      <c r="I284" s="8">
        <v>3.65</v>
      </c>
      <c r="J284" s="7" t="s">
        <v>17</v>
      </c>
      <c r="K284">
        <v>92</v>
      </c>
      <c r="L284">
        <v>466.39</v>
      </c>
      <c r="M284" t="s">
        <v>18</v>
      </c>
      <c r="N284" t="s">
        <v>6778</v>
      </c>
    </row>
    <row r="285" spans="1:14">
      <c r="A285" s="7">
        <v>284</v>
      </c>
      <c r="B285" s="7" t="s">
        <v>1159</v>
      </c>
      <c r="C285" s="7" t="s">
        <v>1160</v>
      </c>
      <c r="D285" s="7" t="s">
        <v>1161</v>
      </c>
      <c r="E285" s="7" t="s">
        <v>1162</v>
      </c>
      <c r="F285" s="8">
        <v>50000</v>
      </c>
      <c r="G285" s="9">
        <v>45076</v>
      </c>
      <c r="H285" s="9">
        <v>46473</v>
      </c>
      <c r="I285" s="8">
        <v>3.65</v>
      </c>
      <c r="J285" s="7" t="s">
        <v>17</v>
      </c>
      <c r="K285">
        <v>92</v>
      </c>
      <c r="L285">
        <v>429.08</v>
      </c>
      <c r="M285" t="s">
        <v>18</v>
      </c>
      <c r="N285" t="s">
        <v>6778</v>
      </c>
    </row>
    <row r="286" spans="1:14">
      <c r="A286" s="7">
        <v>285</v>
      </c>
      <c r="B286" s="7" t="s">
        <v>57</v>
      </c>
      <c r="C286" s="7" t="s">
        <v>1163</v>
      </c>
      <c r="D286" s="7" t="s">
        <v>1164</v>
      </c>
      <c r="E286" s="7" t="s">
        <v>1165</v>
      </c>
      <c r="F286" s="8">
        <v>50000</v>
      </c>
      <c r="G286" s="9">
        <v>45076</v>
      </c>
      <c r="H286" s="9">
        <v>46474</v>
      </c>
      <c r="I286" s="8">
        <v>3.65</v>
      </c>
      <c r="J286" s="7" t="s">
        <v>17</v>
      </c>
      <c r="K286">
        <v>92</v>
      </c>
      <c r="L286">
        <v>466.39</v>
      </c>
      <c r="M286" t="s">
        <v>18</v>
      </c>
      <c r="N286" t="s">
        <v>6778</v>
      </c>
    </row>
    <row r="287" spans="1:14">
      <c r="A287" s="7">
        <v>286</v>
      </c>
      <c r="B287" s="7" t="s">
        <v>1166</v>
      </c>
      <c r="C287" s="7" t="s">
        <v>1167</v>
      </c>
      <c r="D287" s="7" t="s">
        <v>1168</v>
      </c>
      <c r="E287" s="7" t="s">
        <v>1169</v>
      </c>
      <c r="F287" s="8">
        <v>50000</v>
      </c>
      <c r="G287" s="9">
        <v>45077</v>
      </c>
      <c r="H287" s="9">
        <v>46475</v>
      </c>
      <c r="I287" s="8">
        <v>3.65</v>
      </c>
      <c r="J287" s="7" t="s">
        <v>17</v>
      </c>
      <c r="K287">
        <v>92</v>
      </c>
      <c r="L287">
        <v>139.92</v>
      </c>
      <c r="M287" t="s">
        <v>18</v>
      </c>
      <c r="N287" t="s">
        <v>6778</v>
      </c>
    </row>
    <row r="288" spans="1:14">
      <c r="A288" s="7">
        <v>287</v>
      </c>
      <c r="B288" s="7" t="s">
        <v>984</v>
      </c>
      <c r="C288" s="7" t="s">
        <v>1170</v>
      </c>
      <c r="D288" s="7" t="s">
        <v>1171</v>
      </c>
      <c r="E288" s="7" t="s">
        <v>1172</v>
      </c>
      <c r="F288" s="8">
        <v>20000</v>
      </c>
      <c r="G288" s="9">
        <v>45078</v>
      </c>
      <c r="H288" s="9">
        <v>46446</v>
      </c>
      <c r="I288" s="8">
        <v>3.65</v>
      </c>
      <c r="J288" s="7" t="s">
        <v>23</v>
      </c>
      <c r="K288">
        <v>92</v>
      </c>
      <c r="L288">
        <v>167.9</v>
      </c>
      <c r="M288" t="s">
        <v>24</v>
      </c>
      <c r="N288" t="s">
        <v>6779</v>
      </c>
    </row>
    <row r="289" spans="1:14">
      <c r="A289" s="7">
        <v>288</v>
      </c>
      <c r="B289" s="7" t="s">
        <v>1173</v>
      </c>
      <c r="C289" s="7" t="s">
        <v>1174</v>
      </c>
      <c r="D289" s="7" t="s">
        <v>1175</v>
      </c>
      <c r="E289" s="7" t="s">
        <v>1176</v>
      </c>
      <c r="F289" s="8">
        <v>30000</v>
      </c>
      <c r="G289" s="9">
        <v>45079</v>
      </c>
      <c r="H289" s="9">
        <v>46446</v>
      </c>
      <c r="I289" s="8">
        <v>3.65</v>
      </c>
      <c r="J289" s="7" t="s">
        <v>23</v>
      </c>
      <c r="K289">
        <v>92</v>
      </c>
      <c r="L289">
        <v>145.14</v>
      </c>
      <c r="M289" t="s">
        <v>24</v>
      </c>
      <c r="N289" t="s">
        <v>6779</v>
      </c>
    </row>
    <row r="290" spans="1:14">
      <c r="A290" s="7">
        <v>289</v>
      </c>
      <c r="B290" s="7" t="s">
        <v>1177</v>
      </c>
      <c r="C290" s="7" t="s">
        <v>1178</v>
      </c>
      <c r="D290" s="7" t="s">
        <v>1179</v>
      </c>
      <c r="E290" s="7" t="s">
        <v>1180</v>
      </c>
      <c r="F290" s="8">
        <v>30000</v>
      </c>
      <c r="G290" s="9">
        <v>45079</v>
      </c>
      <c r="H290" s="9">
        <v>46446</v>
      </c>
      <c r="I290" s="8">
        <v>3.65</v>
      </c>
      <c r="J290" s="7" t="s">
        <v>23</v>
      </c>
      <c r="K290">
        <v>92</v>
      </c>
      <c r="L290">
        <v>46.64</v>
      </c>
      <c r="M290" t="s">
        <v>24</v>
      </c>
      <c r="N290" t="s">
        <v>6779</v>
      </c>
    </row>
    <row r="291" spans="1:14">
      <c r="A291" s="7">
        <v>290</v>
      </c>
      <c r="B291" s="7" t="s">
        <v>1181</v>
      </c>
      <c r="C291" s="7" t="s">
        <v>1182</v>
      </c>
      <c r="D291" s="7" t="s">
        <v>1183</v>
      </c>
      <c r="E291" s="7" t="s">
        <v>1184</v>
      </c>
      <c r="F291" s="8">
        <v>40000</v>
      </c>
      <c r="G291" s="9">
        <v>45083</v>
      </c>
      <c r="H291" s="9">
        <v>46360</v>
      </c>
      <c r="I291" s="8">
        <v>3.65</v>
      </c>
      <c r="J291" s="7" t="s">
        <v>23</v>
      </c>
      <c r="K291">
        <v>61</v>
      </c>
      <c r="L291">
        <v>74.22</v>
      </c>
      <c r="M291" t="s">
        <v>24</v>
      </c>
      <c r="N291" t="s">
        <v>6779</v>
      </c>
    </row>
    <row r="292" spans="1:14">
      <c r="A292" s="7">
        <v>291</v>
      </c>
      <c r="B292" s="7" t="s">
        <v>1185</v>
      </c>
      <c r="C292" s="7" t="s">
        <v>1186</v>
      </c>
      <c r="D292" s="7" t="s">
        <v>1187</v>
      </c>
      <c r="E292" s="7" t="s">
        <v>1188</v>
      </c>
      <c r="F292" s="8">
        <v>50000</v>
      </c>
      <c r="G292" s="9">
        <v>45091</v>
      </c>
      <c r="H292" s="9">
        <v>46458</v>
      </c>
      <c r="I292" s="8">
        <v>3.65</v>
      </c>
      <c r="J292" s="7" t="s">
        <v>17</v>
      </c>
      <c r="K292">
        <v>92</v>
      </c>
      <c r="L292">
        <v>466.39</v>
      </c>
      <c r="M292" t="s">
        <v>18</v>
      </c>
      <c r="N292" t="s">
        <v>6778</v>
      </c>
    </row>
    <row r="293" spans="1:14">
      <c r="A293" s="7">
        <v>292</v>
      </c>
      <c r="B293" s="7" t="s">
        <v>1189</v>
      </c>
      <c r="C293" s="7" t="s">
        <v>1190</v>
      </c>
      <c r="D293" s="7" t="s">
        <v>1191</v>
      </c>
      <c r="E293" s="7" t="s">
        <v>1192</v>
      </c>
      <c r="F293" s="8">
        <v>50000</v>
      </c>
      <c r="G293" s="9">
        <v>45092</v>
      </c>
      <c r="H293" s="9">
        <v>46459</v>
      </c>
      <c r="I293" s="8">
        <v>3.65</v>
      </c>
      <c r="J293" s="7" t="s">
        <v>17</v>
      </c>
      <c r="K293">
        <v>92</v>
      </c>
      <c r="L293">
        <v>373.11</v>
      </c>
      <c r="M293" t="s">
        <v>18</v>
      </c>
      <c r="N293" t="s">
        <v>6778</v>
      </c>
    </row>
    <row r="294" spans="1:14">
      <c r="A294" s="7">
        <v>293</v>
      </c>
      <c r="B294" s="7" t="s">
        <v>1193</v>
      </c>
      <c r="C294" s="7" t="s">
        <v>1194</v>
      </c>
      <c r="D294" s="7" t="s">
        <v>1195</v>
      </c>
      <c r="E294" s="7" t="s">
        <v>1196</v>
      </c>
      <c r="F294" s="8">
        <v>50000</v>
      </c>
      <c r="G294" s="9">
        <v>45094</v>
      </c>
      <c r="H294" s="9">
        <v>46461</v>
      </c>
      <c r="I294" s="8">
        <v>3.65</v>
      </c>
      <c r="J294" s="7" t="s">
        <v>17</v>
      </c>
      <c r="K294">
        <v>92</v>
      </c>
      <c r="L294">
        <v>466.39</v>
      </c>
      <c r="M294" t="s">
        <v>18</v>
      </c>
      <c r="N294" t="s">
        <v>6778</v>
      </c>
    </row>
    <row r="295" spans="1:14">
      <c r="A295" s="7">
        <v>294</v>
      </c>
      <c r="B295" s="7" t="s">
        <v>1197</v>
      </c>
      <c r="C295" s="7" t="s">
        <v>1198</v>
      </c>
      <c r="D295" s="7" t="s">
        <v>1199</v>
      </c>
      <c r="E295" s="7" t="s">
        <v>1200</v>
      </c>
      <c r="F295" s="8">
        <v>50000</v>
      </c>
      <c r="G295" s="9">
        <v>45094</v>
      </c>
      <c r="H295" s="9">
        <v>46461</v>
      </c>
      <c r="I295" s="8">
        <v>3.65</v>
      </c>
      <c r="J295" s="7" t="s">
        <v>17</v>
      </c>
      <c r="K295">
        <v>92</v>
      </c>
      <c r="L295">
        <v>466.39</v>
      </c>
      <c r="M295" t="s">
        <v>18</v>
      </c>
      <c r="N295" t="s">
        <v>6778</v>
      </c>
    </row>
    <row r="296" spans="1:14">
      <c r="A296" s="7">
        <v>295</v>
      </c>
      <c r="B296" s="7" t="s">
        <v>1201</v>
      </c>
      <c r="C296" s="7" t="s">
        <v>1202</v>
      </c>
      <c r="D296" s="7" t="s">
        <v>1203</v>
      </c>
      <c r="E296" s="7" t="s">
        <v>1204</v>
      </c>
      <c r="F296" s="8">
        <v>50000</v>
      </c>
      <c r="G296" s="9">
        <v>45094</v>
      </c>
      <c r="H296" s="9">
        <v>46461</v>
      </c>
      <c r="I296" s="8">
        <v>3.65</v>
      </c>
      <c r="J296" s="7" t="s">
        <v>17</v>
      </c>
      <c r="K296">
        <v>92</v>
      </c>
      <c r="L296">
        <v>466.39</v>
      </c>
      <c r="M296" t="s">
        <v>18</v>
      </c>
      <c r="N296" t="s">
        <v>6778</v>
      </c>
    </row>
    <row r="297" spans="1:14">
      <c r="A297" s="7">
        <v>296</v>
      </c>
      <c r="B297" s="7" t="s">
        <v>1205</v>
      </c>
      <c r="C297" s="7" t="s">
        <v>1206</v>
      </c>
      <c r="D297" s="7" t="s">
        <v>1207</v>
      </c>
      <c r="E297" s="7" t="s">
        <v>1208</v>
      </c>
      <c r="F297" s="8">
        <v>50000</v>
      </c>
      <c r="G297" s="9">
        <v>45094</v>
      </c>
      <c r="H297" s="9">
        <v>46461</v>
      </c>
      <c r="I297" s="8">
        <v>3.65</v>
      </c>
      <c r="J297" s="7" t="s">
        <v>17</v>
      </c>
      <c r="K297">
        <v>92</v>
      </c>
      <c r="L297">
        <v>233.19</v>
      </c>
      <c r="M297" t="s">
        <v>18</v>
      </c>
      <c r="N297" t="s">
        <v>6778</v>
      </c>
    </row>
    <row r="298" spans="1:14">
      <c r="A298" s="7">
        <v>297</v>
      </c>
      <c r="B298" s="7" t="s">
        <v>1209</v>
      </c>
      <c r="C298" s="7" t="s">
        <v>1210</v>
      </c>
      <c r="D298" s="7" t="s">
        <v>1211</v>
      </c>
      <c r="E298" s="7" t="s">
        <v>1212</v>
      </c>
      <c r="F298" s="8">
        <v>5000</v>
      </c>
      <c r="G298" s="9">
        <v>45097</v>
      </c>
      <c r="H298" s="9">
        <v>46464</v>
      </c>
      <c r="I298" s="8">
        <v>3.65</v>
      </c>
      <c r="J298" s="7" t="s">
        <v>23</v>
      </c>
      <c r="K298">
        <v>87</v>
      </c>
      <c r="L298">
        <v>44.1</v>
      </c>
      <c r="M298" t="s">
        <v>24</v>
      </c>
      <c r="N298" t="s">
        <v>6779</v>
      </c>
    </row>
    <row r="299" spans="1:14">
      <c r="A299" s="7">
        <v>298</v>
      </c>
      <c r="B299" s="7" t="s">
        <v>1213</v>
      </c>
      <c r="C299" s="7" t="s">
        <v>1214</v>
      </c>
      <c r="D299" s="7" t="s">
        <v>1215</v>
      </c>
      <c r="E299" s="7" t="s">
        <v>1216</v>
      </c>
      <c r="F299" s="8">
        <v>20000</v>
      </c>
      <c r="G299" s="9">
        <v>45097</v>
      </c>
      <c r="H299" s="9">
        <v>46464</v>
      </c>
      <c r="I299" s="8">
        <v>3.65</v>
      </c>
      <c r="J299" s="7" t="s">
        <v>23</v>
      </c>
      <c r="K299">
        <v>92</v>
      </c>
      <c r="L299">
        <v>93.28</v>
      </c>
      <c r="M299" t="s">
        <v>24</v>
      </c>
      <c r="N299" t="s">
        <v>6779</v>
      </c>
    </row>
    <row r="300" spans="1:14">
      <c r="A300" s="7">
        <v>299</v>
      </c>
      <c r="B300" s="7" t="s">
        <v>1217</v>
      </c>
      <c r="C300" s="7" t="s">
        <v>1218</v>
      </c>
      <c r="D300" s="7" t="s">
        <v>1219</v>
      </c>
      <c r="E300" s="7" t="s">
        <v>1220</v>
      </c>
      <c r="F300" s="8">
        <v>50000</v>
      </c>
      <c r="G300" s="9">
        <v>45101</v>
      </c>
      <c r="H300" s="9">
        <v>46409</v>
      </c>
      <c r="I300" s="8">
        <v>3.55</v>
      </c>
      <c r="J300" s="7" t="s">
        <v>586</v>
      </c>
      <c r="K300">
        <v>92</v>
      </c>
      <c r="L300">
        <v>272.17</v>
      </c>
      <c r="M300" t="s">
        <v>587</v>
      </c>
      <c r="N300" t="s">
        <v>6783</v>
      </c>
    </row>
    <row r="301" spans="1:14">
      <c r="A301" s="7">
        <v>300</v>
      </c>
      <c r="B301" s="7" t="s">
        <v>1221</v>
      </c>
      <c r="C301" s="7" t="s">
        <v>1222</v>
      </c>
      <c r="D301" s="7" t="s">
        <v>1223</v>
      </c>
      <c r="E301" s="7" t="s">
        <v>1224</v>
      </c>
      <c r="F301" s="8">
        <v>50000</v>
      </c>
      <c r="G301" s="9">
        <v>45103</v>
      </c>
      <c r="H301" s="9">
        <v>46470</v>
      </c>
      <c r="I301" s="8">
        <v>3.55</v>
      </c>
      <c r="J301" s="7" t="s">
        <v>17</v>
      </c>
      <c r="K301">
        <v>92</v>
      </c>
      <c r="L301">
        <v>362.89</v>
      </c>
      <c r="M301" t="s">
        <v>18</v>
      </c>
      <c r="N301" t="s">
        <v>6778</v>
      </c>
    </row>
    <row r="302" spans="1:14">
      <c r="A302" s="7">
        <v>301</v>
      </c>
      <c r="B302" s="7" t="s">
        <v>1225</v>
      </c>
      <c r="C302" s="7" t="s">
        <v>1226</v>
      </c>
      <c r="D302" s="7" t="s">
        <v>1227</v>
      </c>
      <c r="E302" s="7" t="s">
        <v>1228</v>
      </c>
      <c r="F302" s="8">
        <v>30000</v>
      </c>
      <c r="G302" s="9">
        <v>45103</v>
      </c>
      <c r="H302" s="9">
        <v>46470</v>
      </c>
      <c r="I302" s="8">
        <v>3.55</v>
      </c>
      <c r="J302" s="7" t="s">
        <v>23</v>
      </c>
      <c r="K302">
        <v>92</v>
      </c>
      <c r="L302">
        <v>163.3</v>
      </c>
      <c r="M302" t="s">
        <v>24</v>
      </c>
      <c r="N302" t="s">
        <v>6779</v>
      </c>
    </row>
    <row r="303" spans="1:14">
      <c r="A303" s="7">
        <v>302</v>
      </c>
      <c r="B303" s="7" t="s">
        <v>1229</v>
      </c>
      <c r="C303" s="7" t="s">
        <v>1230</v>
      </c>
      <c r="D303" s="7" t="s">
        <v>1231</v>
      </c>
      <c r="E303" s="7" t="s">
        <v>1232</v>
      </c>
      <c r="F303" s="8">
        <v>20000</v>
      </c>
      <c r="G303" s="9">
        <v>45104</v>
      </c>
      <c r="H303" s="9">
        <v>46381</v>
      </c>
      <c r="I303" s="8">
        <v>3.55</v>
      </c>
      <c r="J303" s="7" t="s">
        <v>23</v>
      </c>
      <c r="K303">
        <v>92</v>
      </c>
      <c r="L303">
        <v>136.08</v>
      </c>
      <c r="M303" t="s">
        <v>24</v>
      </c>
      <c r="N303" t="s">
        <v>6779</v>
      </c>
    </row>
    <row r="304" spans="1:14">
      <c r="A304" s="7">
        <v>303</v>
      </c>
      <c r="B304" s="7" t="s">
        <v>1233</v>
      </c>
      <c r="C304" s="7" t="s">
        <v>1234</v>
      </c>
      <c r="D304" s="7" t="s">
        <v>1235</v>
      </c>
      <c r="E304" s="7" t="s">
        <v>1236</v>
      </c>
      <c r="F304" s="8">
        <v>30000</v>
      </c>
      <c r="G304" s="9">
        <v>45104</v>
      </c>
      <c r="H304" s="9">
        <v>46381</v>
      </c>
      <c r="I304" s="8">
        <v>3.55</v>
      </c>
      <c r="J304" s="7" t="s">
        <v>23</v>
      </c>
      <c r="K304">
        <v>92</v>
      </c>
      <c r="L304">
        <v>199.59</v>
      </c>
      <c r="M304" t="s">
        <v>24</v>
      </c>
      <c r="N304" t="s">
        <v>6779</v>
      </c>
    </row>
    <row r="305" spans="1:14">
      <c r="A305" s="7">
        <v>304</v>
      </c>
      <c r="B305" s="7" t="s">
        <v>1237</v>
      </c>
      <c r="C305" s="7" t="s">
        <v>1238</v>
      </c>
      <c r="D305" s="7" t="s">
        <v>1239</v>
      </c>
      <c r="E305" s="7" t="s">
        <v>1240</v>
      </c>
      <c r="F305" s="8">
        <v>20000</v>
      </c>
      <c r="G305" s="9">
        <v>45104</v>
      </c>
      <c r="H305" s="9">
        <v>46381</v>
      </c>
      <c r="I305" s="8">
        <v>3.55</v>
      </c>
      <c r="J305" s="7" t="s">
        <v>23</v>
      </c>
      <c r="K305">
        <v>92</v>
      </c>
      <c r="L305">
        <v>90.72</v>
      </c>
      <c r="M305" t="s">
        <v>24</v>
      </c>
      <c r="N305" t="s">
        <v>6779</v>
      </c>
    </row>
    <row r="306" spans="1:14">
      <c r="A306" s="7">
        <v>305</v>
      </c>
      <c r="B306" s="7" t="s">
        <v>1241</v>
      </c>
      <c r="C306" s="7" t="s">
        <v>1242</v>
      </c>
      <c r="D306" s="7" t="s">
        <v>1243</v>
      </c>
      <c r="E306" s="7" t="s">
        <v>1244</v>
      </c>
      <c r="F306" s="8">
        <v>50000</v>
      </c>
      <c r="G306" s="9">
        <v>45105</v>
      </c>
      <c r="H306" s="9">
        <v>46472</v>
      </c>
      <c r="I306" s="8">
        <v>3.55</v>
      </c>
      <c r="J306" s="7" t="s">
        <v>17</v>
      </c>
      <c r="K306">
        <v>92</v>
      </c>
      <c r="L306">
        <v>453.61</v>
      </c>
      <c r="M306" t="s">
        <v>18</v>
      </c>
      <c r="N306" t="s">
        <v>6778</v>
      </c>
    </row>
    <row r="307" spans="1:14">
      <c r="A307" s="7">
        <v>306</v>
      </c>
      <c r="B307" s="7" t="s">
        <v>1245</v>
      </c>
      <c r="C307" s="7" t="s">
        <v>1246</v>
      </c>
      <c r="D307" s="7" t="s">
        <v>1247</v>
      </c>
      <c r="E307" s="7" t="s">
        <v>1248</v>
      </c>
      <c r="F307" s="8">
        <v>10000</v>
      </c>
      <c r="G307" s="9">
        <v>45105</v>
      </c>
      <c r="H307" s="9">
        <v>46382</v>
      </c>
      <c r="I307" s="8">
        <v>3.55</v>
      </c>
      <c r="J307" s="7" t="s">
        <v>23</v>
      </c>
      <c r="K307">
        <v>92</v>
      </c>
      <c r="L307">
        <v>90.72</v>
      </c>
      <c r="M307" t="s">
        <v>24</v>
      </c>
      <c r="N307" t="s">
        <v>6779</v>
      </c>
    </row>
    <row r="308" spans="1:14">
      <c r="A308" s="7">
        <v>307</v>
      </c>
      <c r="B308" s="7" t="s">
        <v>1249</v>
      </c>
      <c r="C308" s="7" t="s">
        <v>1250</v>
      </c>
      <c r="D308" s="7" t="s">
        <v>1251</v>
      </c>
      <c r="E308" s="7" t="s">
        <v>1252</v>
      </c>
      <c r="F308" s="8">
        <v>20000</v>
      </c>
      <c r="G308" s="9">
        <v>45111</v>
      </c>
      <c r="H308" s="9">
        <v>46358</v>
      </c>
      <c r="I308" s="8">
        <v>3.55</v>
      </c>
      <c r="J308" s="7" t="s">
        <v>23</v>
      </c>
      <c r="K308">
        <v>92</v>
      </c>
      <c r="L308">
        <v>108.87</v>
      </c>
      <c r="M308" t="s">
        <v>24</v>
      </c>
      <c r="N308" t="s">
        <v>6779</v>
      </c>
    </row>
    <row r="309" spans="1:14">
      <c r="A309" s="7">
        <v>308</v>
      </c>
      <c r="B309" s="7" t="s">
        <v>1253</v>
      </c>
      <c r="C309" s="7" t="s">
        <v>1254</v>
      </c>
      <c r="D309" s="7" t="s">
        <v>1255</v>
      </c>
      <c r="E309" s="7" t="s">
        <v>1256</v>
      </c>
      <c r="F309" s="8">
        <v>50000</v>
      </c>
      <c r="G309" s="9">
        <v>45111</v>
      </c>
      <c r="H309" s="9">
        <v>46420</v>
      </c>
      <c r="I309" s="8">
        <v>3.55</v>
      </c>
      <c r="J309" s="7" t="s">
        <v>17</v>
      </c>
      <c r="K309">
        <v>92</v>
      </c>
      <c r="L309">
        <v>453.61</v>
      </c>
      <c r="M309" t="s">
        <v>18</v>
      </c>
      <c r="N309" t="s">
        <v>6778</v>
      </c>
    </row>
    <row r="310" spans="1:14">
      <c r="A310" s="7">
        <v>309</v>
      </c>
      <c r="B310" s="7" t="s">
        <v>1257</v>
      </c>
      <c r="C310" s="7" t="s">
        <v>1258</v>
      </c>
      <c r="D310" s="7" t="s">
        <v>1259</v>
      </c>
      <c r="E310" s="7" t="s">
        <v>1260</v>
      </c>
      <c r="F310" s="8">
        <v>50000</v>
      </c>
      <c r="G310" s="9">
        <v>45112</v>
      </c>
      <c r="H310" s="9">
        <v>46421</v>
      </c>
      <c r="I310" s="8">
        <v>3.55</v>
      </c>
      <c r="J310" s="7" t="s">
        <v>17</v>
      </c>
      <c r="K310">
        <v>92</v>
      </c>
      <c r="L310">
        <v>356.97</v>
      </c>
      <c r="M310" t="s">
        <v>18</v>
      </c>
      <c r="N310" t="s">
        <v>6778</v>
      </c>
    </row>
    <row r="311" spans="1:14">
      <c r="A311" s="7">
        <v>310</v>
      </c>
      <c r="B311" s="7" t="s">
        <v>1261</v>
      </c>
      <c r="C311" s="7" t="s">
        <v>1262</v>
      </c>
      <c r="D311" s="7" t="s">
        <v>1263</v>
      </c>
      <c r="E311" s="7" t="s">
        <v>1264</v>
      </c>
      <c r="F311" s="8">
        <v>20000</v>
      </c>
      <c r="G311" s="9">
        <v>45114</v>
      </c>
      <c r="H311" s="9">
        <v>46423</v>
      </c>
      <c r="I311" s="8">
        <v>3.55</v>
      </c>
      <c r="J311" s="7" t="s">
        <v>23</v>
      </c>
      <c r="K311">
        <v>92</v>
      </c>
      <c r="L311">
        <v>90.72</v>
      </c>
      <c r="M311" t="s">
        <v>24</v>
      </c>
      <c r="N311" t="s">
        <v>6779</v>
      </c>
    </row>
    <row r="312" spans="1:14">
      <c r="A312" s="7">
        <v>311</v>
      </c>
      <c r="B312" s="7" t="s">
        <v>1265</v>
      </c>
      <c r="C312" s="7" t="s">
        <v>1266</v>
      </c>
      <c r="D312" s="7" t="s">
        <v>1267</v>
      </c>
      <c r="E312" s="7" t="s">
        <v>1268</v>
      </c>
      <c r="F312" s="8">
        <v>50000</v>
      </c>
      <c r="G312" s="9">
        <v>45120</v>
      </c>
      <c r="H312" s="9">
        <v>46429</v>
      </c>
      <c r="I312" s="8">
        <v>3.55</v>
      </c>
      <c r="J312" s="7" t="s">
        <v>17</v>
      </c>
      <c r="K312">
        <v>92</v>
      </c>
      <c r="L312">
        <v>417.32</v>
      </c>
      <c r="M312" t="s">
        <v>18</v>
      </c>
      <c r="N312" t="s">
        <v>6778</v>
      </c>
    </row>
    <row r="313" spans="1:14">
      <c r="A313" s="7">
        <v>312</v>
      </c>
      <c r="B313" s="7" t="s">
        <v>1269</v>
      </c>
      <c r="C313" s="7" t="s">
        <v>1270</v>
      </c>
      <c r="D313" s="7" t="s">
        <v>1271</v>
      </c>
      <c r="E313" s="7" t="s">
        <v>1272</v>
      </c>
      <c r="F313" s="8">
        <v>30000</v>
      </c>
      <c r="G313" s="9">
        <v>45121</v>
      </c>
      <c r="H313" s="9">
        <v>46368</v>
      </c>
      <c r="I313" s="8">
        <v>3.55</v>
      </c>
      <c r="J313" s="7" t="s">
        <v>23</v>
      </c>
      <c r="K313">
        <v>92</v>
      </c>
      <c r="L313">
        <v>90.72</v>
      </c>
      <c r="M313" t="s">
        <v>24</v>
      </c>
      <c r="N313" t="s">
        <v>6779</v>
      </c>
    </row>
    <row r="314" spans="1:14">
      <c r="A314" s="7">
        <v>313</v>
      </c>
      <c r="B314" s="7" t="s">
        <v>1273</v>
      </c>
      <c r="C314" s="7" t="s">
        <v>1274</v>
      </c>
      <c r="D314" s="7" t="s">
        <v>1275</v>
      </c>
      <c r="E314" s="7" t="s">
        <v>1276</v>
      </c>
      <c r="F314" s="8">
        <v>10000</v>
      </c>
      <c r="G314" s="9">
        <v>45121</v>
      </c>
      <c r="H314" s="9">
        <v>46368</v>
      </c>
      <c r="I314" s="8">
        <v>3.55</v>
      </c>
      <c r="J314" s="7" t="s">
        <v>23</v>
      </c>
      <c r="K314">
        <v>92</v>
      </c>
      <c r="L314">
        <v>90.72</v>
      </c>
      <c r="M314" t="s">
        <v>24</v>
      </c>
      <c r="N314" t="s">
        <v>6779</v>
      </c>
    </row>
    <row r="315" spans="1:14">
      <c r="A315" s="7">
        <v>314</v>
      </c>
      <c r="B315" s="7" t="s">
        <v>1277</v>
      </c>
      <c r="C315" s="7" t="s">
        <v>1278</v>
      </c>
      <c r="D315" s="7" t="s">
        <v>1279</v>
      </c>
      <c r="E315" s="7" t="s">
        <v>1280</v>
      </c>
      <c r="F315" s="8">
        <v>10000</v>
      </c>
      <c r="G315" s="9">
        <v>45124</v>
      </c>
      <c r="H315" s="9">
        <v>46371</v>
      </c>
      <c r="I315" s="8">
        <v>3.55</v>
      </c>
      <c r="J315" s="7" t="s">
        <v>23</v>
      </c>
      <c r="K315">
        <v>92</v>
      </c>
      <c r="L315">
        <v>72.58</v>
      </c>
      <c r="M315" t="s">
        <v>24</v>
      </c>
      <c r="N315" t="s">
        <v>6779</v>
      </c>
    </row>
    <row r="316" spans="1:14">
      <c r="A316" s="7">
        <v>315</v>
      </c>
      <c r="B316" s="7" t="s">
        <v>1281</v>
      </c>
      <c r="C316" s="7" t="s">
        <v>1282</v>
      </c>
      <c r="D316" s="7" t="s">
        <v>1283</v>
      </c>
      <c r="E316" s="7" t="s">
        <v>1284</v>
      </c>
      <c r="F316" s="8">
        <v>50000</v>
      </c>
      <c r="G316" s="9">
        <v>45135</v>
      </c>
      <c r="H316" s="9">
        <v>46444</v>
      </c>
      <c r="I316" s="8">
        <v>3.55</v>
      </c>
      <c r="J316" s="7" t="s">
        <v>17</v>
      </c>
      <c r="K316">
        <v>92</v>
      </c>
      <c r="L316">
        <v>208.66</v>
      </c>
      <c r="M316" t="s">
        <v>18</v>
      </c>
      <c r="N316" t="s">
        <v>6778</v>
      </c>
    </row>
    <row r="317" spans="1:14">
      <c r="A317" s="7">
        <v>316</v>
      </c>
      <c r="B317" s="7" t="s">
        <v>1285</v>
      </c>
      <c r="C317" s="7" t="s">
        <v>1286</v>
      </c>
      <c r="D317" s="7" t="s">
        <v>1287</v>
      </c>
      <c r="E317" s="7" t="s">
        <v>1288</v>
      </c>
      <c r="F317" s="8">
        <v>50000</v>
      </c>
      <c r="G317" s="9">
        <v>45135</v>
      </c>
      <c r="H317" s="9">
        <v>46382</v>
      </c>
      <c r="I317" s="8">
        <v>3.55</v>
      </c>
      <c r="J317" s="7" t="s">
        <v>172</v>
      </c>
      <c r="K317">
        <v>92</v>
      </c>
      <c r="L317">
        <v>453.61</v>
      </c>
      <c r="M317" t="s">
        <v>173</v>
      </c>
      <c r="N317" t="s">
        <v>6782</v>
      </c>
    </row>
    <row r="318" spans="1:14">
      <c r="A318" s="7">
        <v>317</v>
      </c>
      <c r="B318" s="7" t="s">
        <v>1289</v>
      </c>
      <c r="C318" s="7" t="s">
        <v>1290</v>
      </c>
      <c r="D318" s="7" t="s">
        <v>1291</v>
      </c>
      <c r="E318" s="7" t="s">
        <v>1292</v>
      </c>
      <c r="F318" s="8">
        <v>50000</v>
      </c>
      <c r="G318" s="9">
        <v>45135</v>
      </c>
      <c r="H318" s="9">
        <v>46444</v>
      </c>
      <c r="I318" s="8">
        <v>3.55</v>
      </c>
      <c r="J318" s="7" t="s">
        <v>172</v>
      </c>
      <c r="K318">
        <v>92</v>
      </c>
      <c r="L318">
        <v>453.61</v>
      </c>
      <c r="M318" t="s">
        <v>173</v>
      </c>
      <c r="N318" t="s">
        <v>6782</v>
      </c>
    </row>
    <row r="319" spans="1:14">
      <c r="A319" s="7">
        <v>318</v>
      </c>
      <c r="B319" s="7" t="s">
        <v>1293</v>
      </c>
      <c r="C319" s="7" t="s">
        <v>1294</v>
      </c>
      <c r="D319" s="7" t="s">
        <v>1295</v>
      </c>
      <c r="E319" s="7" t="s">
        <v>1296</v>
      </c>
      <c r="F319" s="8">
        <v>15000</v>
      </c>
      <c r="G319" s="9">
        <v>45136</v>
      </c>
      <c r="H319" s="9">
        <v>46383</v>
      </c>
      <c r="I319" s="8">
        <v>3.55</v>
      </c>
      <c r="J319" s="7" t="s">
        <v>172</v>
      </c>
      <c r="K319">
        <v>92</v>
      </c>
      <c r="L319">
        <v>127.01</v>
      </c>
      <c r="M319" t="s">
        <v>173</v>
      </c>
      <c r="N319" t="s">
        <v>6782</v>
      </c>
    </row>
    <row r="320" spans="1:14">
      <c r="A320" s="7">
        <v>319</v>
      </c>
      <c r="B320" s="7" t="s">
        <v>1297</v>
      </c>
      <c r="C320" s="7" t="s">
        <v>1298</v>
      </c>
      <c r="D320" s="7" t="s">
        <v>1299</v>
      </c>
      <c r="E320" s="7" t="s">
        <v>1300</v>
      </c>
      <c r="F320" s="8">
        <v>50000</v>
      </c>
      <c r="G320" s="9">
        <v>45140</v>
      </c>
      <c r="H320" s="9">
        <v>46356</v>
      </c>
      <c r="I320" s="8">
        <v>3.55</v>
      </c>
      <c r="J320" s="7" t="s">
        <v>172</v>
      </c>
      <c r="K320">
        <v>92</v>
      </c>
      <c r="L320">
        <v>453.61</v>
      </c>
      <c r="M320" t="s">
        <v>173</v>
      </c>
      <c r="N320" t="s">
        <v>6782</v>
      </c>
    </row>
    <row r="321" spans="1:14">
      <c r="A321" s="7">
        <v>320</v>
      </c>
      <c r="B321" s="7" t="s">
        <v>1301</v>
      </c>
      <c r="C321" s="7" t="s">
        <v>1302</v>
      </c>
      <c r="D321" s="7" t="s">
        <v>1303</v>
      </c>
      <c r="E321" s="7" t="s">
        <v>1304</v>
      </c>
      <c r="F321" s="8">
        <v>50000</v>
      </c>
      <c r="G321" s="9">
        <v>45148</v>
      </c>
      <c r="H321" s="9">
        <v>46426</v>
      </c>
      <c r="I321" s="8">
        <v>3.55</v>
      </c>
      <c r="J321" s="7" t="s">
        <v>17</v>
      </c>
      <c r="K321">
        <v>92</v>
      </c>
      <c r="L321">
        <v>453.61</v>
      </c>
      <c r="M321" t="s">
        <v>18</v>
      </c>
      <c r="N321" t="s">
        <v>6778</v>
      </c>
    </row>
    <row r="322" spans="1:14">
      <c r="A322" s="7">
        <v>321</v>
      </c>
      <c r="B322" s="7" t="s">
        <v>1305</v>
      </c>
      <c r="C322" s="7" t="s">
        <v>1306</v>
      </c>
      <c r="D322" s="7" t="s">
        <v>1307</v>
      </c>
      <c r="E322" s="7" t="s">
        <v>1308</v>
      </c>
      <c r="F322" s="8">
        <v>50000</v>
      </c>
      <c r="G322" s="9">
        <v>45149</v>
      </c>
      <c r="H322" s="9">
        <v>46427</v>
      </c>
      <c r="I322" s="8">
        <v>3.55</v>
      </c>
      <c r="J322" s="7" t="s">
        <v>17</v>
      </c>
      <c r="K322">
        <v>92</v>
      </c>
      <c r="L322">
        <v>453.61</v>
      </c>
      <c r="M322" t="s">
        <v>18</v>
      </c>
      <c r="N322" t="s">
        <v>6778</v>
      </c>
    </row>
    <row r="323" spans="1:14">
      <c r="A323" s="7">
        <v>322</v>
      </c>
      <c r="B323" s="7" t="s">
        <v>1309</v>
      </c>
      <c r="C323" s="7" t="s">
        <v>1310</v>
      </c>
      <c r="D323" s="7" t="s">
        <v>1311</v>
      </c>
      <c r="E323" s="7" t="s">
        <v>1312</v>
      </c>
      <c r="F323" s="8">
        <v>10000</v>
      </c>
      <c r="G323" s="9">
        <v>45153</v>
      </c>
      <c r="H323" s="9">
        <v>46431</v>
      </c>
      <c r="I323" s="8">
        <v>3.55</v>
      </c>
      <c r="J323" s="7" t="s">
        <v>23</v>
      </c>
      <c r="K323">
        <v>92</v>
      </c>
      <c r="L323">
        <v>45.36</v>
      </c>
      <c r="M323" t="s">
        <v>24</v>
      </c>
      <c r="N323" t="s">
        <v>6779</v>
      </c>
    </row>
    <row r="324" spans="1:14">
      <c r="A324" s="7">
        <v>323</v>
      </c>
      <c r="B324" s="7" t="s">
        <v>1313</v>
      </c>
      <c r="C324" s="7" t="s">
        <v>1314</v>
      </c>
      <c r="D324" s="7" t="s">
        <v>1315</v>
      </c>
      <c r="E324" s="7" t="s">
        <v>1316</v>
      </c>
      <c r="F324" s="8">
        <v>50000</v>
      </c>
      <c r="G324" s="9">
        <v>45160</v>
      </c>
      <c r="H324" s="9">
        <v>46438</v>
      </c>
      <c r="I324" s="8">
        <v>3.45</v>
      </c>
      <c r="J324" s="7" t="s">
        <v>17</v>
      </c>
      <c r="K324">
        <v>92</v>
      </c>
      <c r="L324">
        <v>425.12</v>
      </c>
      <c r="M324" t="s">
        <v>18</v>
      </c>
      <c r="N324" t="s">
        <v>6778</v>
      </c>
    </row>
    <row r="325" spans="1:14">
      <c r="A325" s="7">
        <v>324</v>
      </c>
      <c r="B325" s="7" t="s">
        <v>1317</v>
      </c>
      <c r="C325" s="7" t="s">
        <v>1318</v>
      </c>
      <c r="D325" s="7" t="s">
        <v>1319</v>
      </c>
      <c r="E325" s="7" t="s">
        <v>1320</v>
      </c>
      <c r="F325" s="8">
        <v>30000</v>
      </c>
      <c r="G325" s="9">
        <v>45167</v>
      </c>
      <c r="H325" s="9">
        <v>46383</v>
      </c>
      <c r="I325" s="8">
        <v>3.45</v>
      </c>
      <c r="J325" s="7" t="s">
        <v>23</v>
      </c>
      <c r="K325">
        <v>92</v>
      </c>
      <c r="L325">
        <v>255.68</v>
      </c>
      <c r="M325" t="s">
        <v>24</v>
      </c>
      <c r="N325" t="s">
        <v>6779</v>
      </c>
    </row>
    <row r="326" spans="1:14">
      <c r="A326" s="7">
        <v>325</v>
      </c>
      <c r="B326" s="7" t="s">
        <v>1321</v>
      </c>
      <c r="C326" s="7" t="s">
        <v>1322</v>
      </c>
      <c r="D326" s="7" t="s">
        <v>1323</v>
      </c>
      <c r="E326" s="7" t="s">
        <v>1324</v>
      </c>
      <c r="F326" s="8">
        <v>30000</v>
      </c>
      <c r="G326" s="9">
        <v>45175</v>
      </c>
      <c r="H326" s="9">
        <v>46391</v>
      </c>
      <c r="I326" s="8">
        <v>3.45</v>
      </c>
      <c r="J326" s="7" t="s">
        <v>17</v>
      </c>
      <c r="K326">
        <v>92</v>
      </c>
      <c r="L326">
        <v>108.68</v>
      </c>
      <c r="M326" t="s">
        <v>18</v>
      </c>
      <c r="N326" t="s">
        <v>6778</v>
      </c>
    </row>
    <row r="327" spans="1:14">
      <c r="A327" s="7">
        <v>326</v>
      </c>
      <c r="B327" s="7" t="s">
        <v>1325</v>
      </c>
      <c r="C327" s="7" t="s">
        <v>1326</v>
      </c>
      <c r="D327" s="7" t="s">
        <v>1327</v>
      </c>
      <c r="E327" s="7" t="s">
        <v>1328</v>
      </c>
      <c r="F327" s="8">
        <v>50000</v>
      </c>
      <c r="G327" s="9">
        <v>45211</v>
      </c>
      <c r="H327" s="9">
        <v>46397</v>
      </c>
      <c r="I327" s="8">
        <v>3.45</v>
      </c>
      <c r="J327" s="7" t="s">
        <v>878</v>
      </c>
      <c r="K327">
        <v>92</v>
      </c>
      <c r="L327">
        <v>308.58</v>
      </c>
      <c r="M327" t="s">
        <v>879</v>
      </c>
      <c r="N327" t="s">
        <v>6785</v>
      </c>
    </row>
    <row r="328" spans="1:14">
      <c r="A328" s="7">
        <v>327</v>
      </c>
      <c r="B328" s="7" t="s">
        <v>1329</v>
      </c>
      <c r="C328" s="7" t="s">
        <v>1330</v>
      </c>
      <c r="D328" s="7" t="s">
        <v>1331</v>
      </c>
      <c r="E328" s="7" t="s">
        <v>1332</v>
      </c>
      <c r="F328" s="8">
        <v>30000</v>
      </c>
      <c r="G328" s="9">
        <v>45225</v>
      </c>
      <c r="H328" s="9">
        <v>46411</v>
      </c>
      <c r="I328" s="8">
        <v>3.45</v>
      </c>
      <c r="J328" s="7" t="s">
        <v>17</v>
      </c>
      <c r="K328">
        <v>92</v>
      </c>
      <c r="L328">
        <v>88.17</v>
      </c>
      <c r="M328" t="s">
        <v>18</v>
      </c>
      <c r="N328" t="s">
        <v>6778</v>
      </c>
    </row>
    <row r="329" spans="1:14">
      <c r="A329" s="7">
        <v>328</v>
      </c>
      <c r="B329" s="7" t="s">
        <v>1333</v>
      </c>
      <c r="C329" s="7" t="s">
        <v>1334</v>
      </c>
      <c r="D329" s="7" t="s">
        <v>1335</v>
      </c>
      <c r="E329" s="7" t="s">
        <v>1336</v>
      </c>
      <c r="F329" s="8">
        <v>50000</v>
      </c>
      <c r="G329" s="9">
        <v>45226</v>
      </c>
      <c r="H329" s="9">
        <v>46412</v>
      </c>
      <c r="I329" s="8">
        <v>3.45</v>
      </c>
      <c r="J329" s="7" t="s">
        <v>17</v>
      </c>
      <c r="K329">
        <v>92</v>
      </c>
      <c r="L329">
        <v>314.33</v>
      </c>
      <c r="M329" t="s">
        <v>18</v>
      </c>
      <c r="N329" t="s">
        <v>6778</v>
      </c>
    </row>
    <row r="330" spans="1:14">
      <c r="A330" s="7">
        <v>329</v>
      </c>
      <c r="B330" s="7" t="s">
        <v>1337</v>
      </c>
      <c r="C330" s="7" t="s">
        <v>1338</v>
      </c>
      <c r="D330" s="7" t="s">
        <v>1339</v>
      </c>
      <c r="E330" s="7" t="s">
        <v>1340</v>
      </c>
      <c r="F330" s="8">
        <v>50000</v>
      </c>
      <c r="G330" s="9">
        <v>45228</v>
      </c>
      <c r="H330" s="9">
        <v>46414</v>
      </c>
      <c r="I330" s="8">
        <v>3.45</v>
      </c>
      <c r="J330" s="7" t="s">
        <v>17</v>
      </c>
      <c r="K330">
        <v>1</v>
      </c>
      <c r="L330">
        <v>1.73</v>
      </c>
      <c r="M330" t="s">
        <v>18</v>
      </c>
      <c r="N330" t="s">
        <v>6778</v>
      </c>
    </row>
    <row r="331" spans="1:14">
      <c r="A331" s="7">
        <v>330</v>
      </c>
      <c r="B331" s="7" t="s">
        <v>1341</v>
      </c>
      <c r="C331" s="7" t="s">
        <v>1342</v>
      </c>
      <c r="D331" s="7" t="s">
        <v>1343</v>
      </c>
      <c r="E331" s="7" t="s">
        <v>1344</v>
      </c>
      <c r="F331" s="8">
        <v>39500</v>
      </c>
      <c r="G331" s="9">
        <v>45232</v>
      </c>
      <c r="H331" s="9">
        <v>46356</v>
      </c>
      <c r="I331" s="8">
        <v>3.45</v>
      </c>
      <c r="J331" s="7" t="s">
        <v>586</v>
      </c>
      <c r="K331">
        <v>92</v>
      </c>
      <c r="L331">
        <v>260.09</v>
      </c>
      <c r="M331" t="s">
        <v>587</v>
      </c>
      <c r="N331" t="s">
        <v>6783</v>
      </c>
    </row>
    <row r="332" spans="1:14">
      <c r="A332" s="7">
        <v>331</v>
      </c>
      <c r="B332" s="7" t="s">
        <v>1345</v>
      </c>
      <c r="C332" s="7" t="s">
        <v>1346</v>
      </c>
      <c r="D332" s="7" t="s">
        <v>1347</v>
      </c>
      <c r="E332" s="7" t="s">
        <v>1348</v>
      </c>
      <c r="F332" s="8">
        <v>35000</v>
      </c>
      <c r="G332" s="9">
        <v>45232</v>
      </c>
      <c r="H332" s="9">
        <v>46356</v>
      </c>
      <c r="I332" s="8">
        <v>3.45</v>
      </c>
      <c r="J332" s="7" t="s">
        <v>586</v>
      </c>
      <c r="K332">
        <v>92</v>
      </c>
      <c r="L332">
        <v>308.58</v>
      </c>
      <c r="M332" t="s">
        <v>587</v>
      </c>
      <c r="N332" t="s">
        <v>6783</v>
      </c>
    </row>
    <row r="333" spans="1:14">
      <c r="A333" s="7">
        <v>332</v>
      </c>
      <c r="B333" s="7" t="s">
        <v>1349</v>
      </c>
      <c r="C333" s="7" t="s">
        <v>1350</v>
      </c>
      <c r="D333" s="7" t="s">
        <v>1351</v>
      </c>
      <c r="E333" s="7" t="s">
        <v>1352</v>
      </c>
      <c r="F333" s="8">
        <v>30000</v>
      </c>
      <c r="G333" s="9">
        <v>45232</v>
      </c>
      <c r="H333" s="9">
        <v>46356</v>
      </c>
      <c r="I333" s="8">
        <v>3.45</v>
      </c>
      <c r="J333" s="7" t="s">
        <v>23</v>
      </c>
      <c r="K333">
        <v>92</v>
      </c>
      <c r="L333">
        <v>176.33</v>
      </c>
      <c r="M333" t="s">
        <v>24</v>
      </c>
      <c r="N333" t="s">
        <v>6779</v>
      </c>
    </row>
    <row r="334" spans="1:14">
      <c r="A334" s="7">
        <v>333</v>
      </c>
      <c r="B334" s="7" t="s">
        <v>1353</v>
      </c>
      <c r="C334" s="7" t="s">
        <v>1354</v>
      </c>
      <c r="D334" s="7" t="s">
        <v>1355</v>
      </c>
      <c r="E334" s="7" t="s">
        <v>1356</v>
      </c>
      <c r="F334" s="8">
        <v>30000</v>
      </c>
      <c r="G334" s="9">
        <v>45232</v>
      </c>
      <c r="H334" s="9">
        <v>46356</v>
      </c>
      <c r="I334" s="8">
        <v>3.45</v>
      </c>
      <c r="J334" s="7" t="s">
        <v>586</v>
      </c>
      <c r="K334">
        <v>92</v>
      </c>
      <c r="L334">
        <v>264.5</v>
      </c>
      <c r="M334" t="s">
        <v>587</v>
      </c>
      <c r="N334" t="s">
        <v>6783</v>
      </c>
    </row>
    <row r="335" spans="1:14">
      <c r="A335" s="7">
        <v>334</v>
      </c>
      <c r="B335" s="7" t="s">
        <v>1357</v>
      </c>
      <c r="C335" s="7" t="s">
        <v>1358</v>
      </c>
      <c r="D335" s="7" t="s">
        <v>1359</v>
      </c>
      <c r="E335" s="7" t="s">
        <v>1360</v>
      </c>
      <c r="F335" s="8">
        <v>41000</v>
      </c>
      <c r="G335" s="9">
        <v>45232</v>
      </c>
      <c r="H335" s="9">
        <v>46356</v>
      </c>
      <c r="I335" s="8">
        <v>3.45</v>
      </c>
      <c r="J335" s="7" t="s">
        <v>586</v>
      </c>
      <c r="K335">
        <v>92</v>
      </c>
      <c r="L335">
        <v>132.25</v>
      </c>
      <c r="M335" t="s">
        <v>587</v>
      </c>
      <c r="N335" t="s">
        <v>6783</v>
      </c>
    </row>
    <row r="336" spans="1:14">
      <c r="A336" s="7">
        <v>335</v>
      </c>
      <c r="B336" s="7" t="s">
        <v>1361</v>
      </c>
      <c r="C336" s="7" t="s">
        <v>1362</v>
      </c>
      <c r="D336" s="7" t="s">
        <v>1363</v>
      </c>
      <c r="E336" s="7" t="s">
        <v>1364</v>
      </c>
      <c r="F336" s="8">
        <v>20000</v>
      </c>
      <c r="G336" s="9">
        <v>45232</v>
      </c>
      <c r="H336" s="9">
        <v>46356</v>
      </c>
      <c r="I336" s="8">
        <v>3.45</v>
      </c>
      <c r="J336" s="7" t="s">
        <v>586</v>
      </c>
      <c r="K336">
        <v>92</v>
      </c>
      <c r="L336">
        <v>88.17</v>
      </c>
      <c r="M336" t="s">
        <v>587</v>
      </c>
      <c r="N336" t="s">
        <v>6783</v>
      </c>
    </row>
    <row r="337" spans="1:14">
      <c r="A337" s="7">
        <v>336</v>
      </c>
      <c r="B337" s="7" t="s">
        <v>1365</v>
      </c>
      <c r="C337" s="7" t="s">
        <v>1366</v>
      </c>
      <c r="D337" s="7" t="s">
        <v>1367</v>
      </c>
      <c r="E337" s="7" t="s">
        <v>1368</v>
      </c>
      <c r="F337" s="8">
        <v>26000</v>
      </c>
      <c r="G337" s="9">
        <v>45232</v>
      </c>
      <c r="H337" s="9">
        <v>46356</v>
      </c>
      <c r="I337" s="8">
        <v>3.45</v>
      </c>
      <c r="J337" s="7" t="s">
        <v>586</v>
      </c>
      <c r="K337">
        <v>92</v>
      </c>
      <c r="L337">
        <v>229.23</v>
      </c>
      <c r="M337" t="s">
        <v>587</v>
      </c>
      <c r="N337" t="s">
        <v>6783</v>
      </c>
    </row>
    <row r="338" spans="1:14">
      <c r="A338" s="7">
        <v>337</v>
      </c>
      <c r="B338" s="7" t="s">
        <v>1369</v>
      </c>
      <c r="C338" s="7" t="s">
        <v>1370</v>
      </c>
      <c r="D338" s="7" t="s">
        <v>1371</v>
      </c>
      <c r="E338" s="7" t="s">
        <v>1372</v>
      </c>
      <c r="F338" s="8">
        <v>28000</v>
      </c>
      <c r="G338" s="9">
        <v>45232</v>
      </c>
      <c r="H338" s="9">
        <v>46356</v>
      </c>
      <c r="I338" s="8">
        <v>3.45</v>
      </c>
      <c r="J338" s="7" t="s">
        <v>586</v>
      </c>
      <c r="K338">
        <v>92</v>
      </c>
      <c r="L338">
        <v>246.87</v>
      </c>
      <c r="M338" t="s">
        <v>587</v>
      </c>
      <c r="N338" t="s">
        <v>6783</v>
      </c>
    </row>
    <row r="339" spans="1:14">
      <c r="A339" s="7">
        <v>338</v>
      </c>
      <c r="B339" s="7" t="s">
        <v>1373</v>
      </c>
      <c r="C339" s="7" t="s">
        <v>1374</v>
      </c>
      <c r="D339" s="7" t="s">
        <v>1375</v>
      </c>
      <c r="E339" s="7" t="s">
        <v>1376</v>
      </c>
      <c r="F339" s="8">
        <v>25500</v>
      </c>
      <c r="G339" s="9">
        <v>45233</v>
      </c>
      <c r="H339" s="9">
        <v>46357</v>
      </c>
      <c r="I339" s="8">
        <v>3.45</v>
      </c>
      <c r="J339" s="7" t="s">
        <v>586</v>
      </c>
      <c r="K339">
        <v>92</v>
      </c>
      <c r="L339">
        <v>193.97</v>
      </c>
      <c r="M339" t="s">
        <v>587</v>
      </c>
      <c r="N339" t="s">
        <v>6783</v>
      </c>
    </row>
    <row r="340" spans="1:14">
      <c r="A340" s="7">
        <v>339</v>
      </c>
      <c r="B340" s="7" t="s">
        <v>1377</v>
      </c>
      <c r="C340" s="7" t="s">
        <v>1378</v>
      </c>
      <c r="D340" s="7" t="s">
        <v>1379</v>
      </c>
      <c r="E340" s="7" t="s">
        <v>1380</v>
      </c>
      <c r="F340" s="8">
        <v>23000</v>
      </c>
      <c r="G340" s="9">
        <v>45233</v>
      </c>
      <c r="H340" s="9">
        <v>46357</v>
      </c>
      <c r="I340" s="8">
        <v>3.45</v>
      </c>
      <c r="J340" s="7" t="s">
        <v>586</v>
      </c>
      <c r="K340">
        <v>92</v>
      </c>
      <c r="L340">
        <v>141.07</v>
      </c>
      <c r="M340" t="s">
        <v>587</v>
      </c>
      <c r="N340" t="s">
        <v>6783</v>
      </c>
    </row>
    <row r="341" spans="1:14">
      <c r="A341" s="7">
        <v>340</v>
      </c>
      <c r="B341" s="7" t="s">
        <v>1381</v>
      </c>
      <c r="C341" s="7" t="s">
        <v>1382</v>
      </c>
      <c r="D341" s="7" t="s">
        <v>1383</v>
      </c>
      <c r="E341" s="7" t="s">
        <v>1384</v>
      </c>
      <c r="F341" s="8">
        <v>35000</v>
      </c>
      <c r="G341" s="9">
        <v>45233</v>
      </c>
      <c r="H341" s="9">
        <v>46357</v>
      </c>
      <c r="I341" s="8">
        <v>3.45</v>
      </c>
      <c r="J341" s="7" t="s">
        <v>586</v>
      </c>
      <c r="K341">
        <v>92</v>
      </c>
      <c r="L341">
        <v>308.58</v>
      </c>
      <c r="M341" t="s">
        <v>587</v>
      </c>
      <c r="N341" t="s">
        <v>6783</v>
      </c>
    </row>
    <row r="342" spans="1:14">
      <c r="A342" s="7">
        <v>341</v>
      </c>
      <c r="B342" s="7" t="s">
        <v>1385</v>
      </c>
      <c r="C342" s="7" t="s">
        <v>1386</v>
      </c>
      <c r="D342" s="7" t="s">
        <v>1387</v>
      </c>
      <c r="E342" s="7" t="s">
        <v>1388</v>
      </c>
      <c r="F342" s="8">
        <v>32000</v>
      </c>
      <c r="G342" s="9">
        <v>45233</v>
      </c>
      <c r="H342" s="9">
        <v>46357</v>
      </c>
      <c r="I342" s="8">
        <v>3.45</v>
      </c>
      <c r="J342" s="7" t="s">
        <v>586</v>
      </c>
      <c r="K342">
        <v>92</v>
      </c>
      <c r="L342">
        <v>282.13</v>
      </c>
      <c r="M342" t="s">
        <v>587</v>
      </c>
      <c r="N342" t="s">
        <v>6783</v>
      </c>
    </row>
    <row r="343" spans="1:14">
      <c r="A343" s="7">
        <v>342</v>
      </c>
      <c r="B343" s="7" t="s">
        <v>1389</v>
      </c>
      <c r="C343" s="7" t="s">
        <v>1390</v>
      </c>
      <c r="D343" s="7" t="s">
        <v>1391</v>
      </c>
      <c r="E343" s="7" t="s">
        <v>1392</v>
      </c>
      <c r="F343" s="8">
        <v>33000</v>
      </c>
      <c r="G343" s="9">
        <v>45235</v>
      </c>
      <c r="H343" s="9">
        <v>46359</v>
      </c>
      <c r="I343" s="8">
        <v>3.45</v>
      </c>
      <c r="J343" s="7" t="s">
        <v>586</v>
      </c>
      <c r="K343">
        <v>92</v>
      </c>
      <c r="L343">
        <v>290.95</v>
      </c>
      <c r="M343" t="s">
        <v>587</v>
      </c>
      <c r="N343" t="s">
        <v>6783</v>
      </c>
    </row>
    <row r="344" spans="1:14">
      <c r="A344" s="7">
        <v>343</v>
      </c>
      <c r="B344" s="7" t="s">
        <v>1393</v>
      </c>
      <c r="C344" s="7" t="s">
        <v>1394</v>
      </c>
      <c r="D344" s="7" t="s">
        <v>1395</v>
      </c>
      <c r="E344" s="7" t="s">
        <v>1396</v>
      </c>
      <c r="F344" s="8">
        <v>30000</v>
      </c>
      <c r="G344" s="9">
        <v>45235</v>
      </c>
      <c r="H344" s="9">
        <v>46359</v>
      </c>
      <c r="I344" s="8">
        <v>3.45</v>
      </c>
      <c r="J344" s="7" t="s">
        <v>586</v>
      </c>
      <c r="K344">
        <v>92</v>
      </c>
      <c r="L344">
        <v>264.5</v>
      </c>
      <c r="M344" t="s">
        <v>587</v>
      </c>
      <c r="N344" t="s">
        <v>6783</v>
      </c>
    </row>
    <row r="345" spans="1:14">
      <c r="A345" s="7">
        <v>344</v>
      </c>
      <c r="B345" s="7" t="s">
        <v>1397</v>
      </c>
      <c r="C345" s="7" t="s">
        <v>1398</v>
      </c>
      <c r="D345" s="7" t="s">
        <v>1399</v>
      </c>
      <c r="E345" s="7" t="s">
        <v>1400</v>
      </c>
      <c r="F345" s="8">
        <v>27000</v>
      </c>
      <c r="G345" s="9">
        <v>45235</v>
      </c>
      <c r="H345" s="9">
        <v>46359</v>
      </c>
      <c r="I345" s="8">
        <v>3.45</v>
      </c>
      <c r="J345" s="7" t="s">
        <v>586</v>
      </c>
      <c r="K345">
        <v>92</v>
      </c>
      <c r="L345">
        <v>211.6</v>
      </c>
      <c r="M345" t="s">
        <v>587</v>
      </c>
      <c r="N345" t="s">
        <v>6783</v>
      </c>
    </row>
    <row r="346" spans="1:14">
      <c r="A346" s="7">
        <v>345</v>
      </c>
      <c r="B346" s="7" t="s">
        <v>1401</v>
      </c>
      <c r="C346" s="7" t="s">
        <v>1402</v>
      </c>
      <c r="D346" s="7" t="s">
        <v>1403</v>
      </c>
      <c r="E346" s="7" t="s">
        <v>1404</v>
      </c>
      <c r="F346" s="8">
        <v>31500</v>
      </c>
      <c r="G346" s="9">
        <v>45236</v>
      </c>
      <c r="H346" s="9">
        <v>46360</v>
      </c>
      <c r="I346" s="8">
        <v>3.45</v>
      </c>
      <c r="J346" s="7" t="s">
        <v>586</v>
      </c>
      <c r="K346">
        <v>92</v>
      </c>
      <c r="L346">
        <v>277.73</v>
      </c>
      <c r="M346" t="s">
        <v>587</v>
      </c>
      <c r="N346" t="s">
        <v>6783</v>
      </c>
    </row>
    <row r="347" spans="1:14">
      <c r="A347" s="7">
        <v>346</v>
      </c>
      <c r="B347" s="7" t="s">
        <v>1405</v>
      </c>
      <c r="C347" s="7" t="s">
        <v>1406</v>
      </c>
      <c r="D347" s="7" t="s">
        <v>1407</v>
      </c>
      <c r="E347" s="7" t="s">
        <v>1408</v>
      </c>
      <c r="F347" s="8">
        <v>16000</v>
      </c>
      <c r="G347" s="9">
        <v>45236</v>
      </c>
      <c r="H347" s="9">
        <v>46360</v>
      </c>
      <c r="I347" s="8">
        <v>3.45</v>
      </c>
      <c r="J347" s="7" t="s">
        <v>586</v>
      </c>
      <c r="K347">
        <v>92</v>
      </c>
      <c r="L347">
        <v>141.07</v>
      </c>
      <c r="M347" t="s">
        <v>587</v>
      </c>
      <c r="N347" t="s">
        <v>6783</v>
      </c>
    </row>
    <row r="348" spans="1:14">
      <c r="A348" s="7">
        <v>347</v>
      </c>
      <c r="B348" s="7" t="s">
        <v>1409</v>
      </c>
      <c r="C348" s="7" t="s">
        <v>1410</v>
      </c>
      <c r="D348" s="7" t="s">
        <v>1411</v>
      </c>
      <c r="E348" s="7" t="s">
        <v>1412</v>
      </c>
      <c r="F348" s="8">
        <v>37000</v>
      </c>
      <c r="G348" s="9">
        <v>45236</v>
      </c>
      <c r="H348" s="9">
        <v>46360</v>
      </c>
      <c r="I348" s="8">
        <v>3.45</v>
      </c>
      <c r="J348" s="7" t="s">
        <v>586</v>
      </c>
      <c r="K348">
        <v>92</v>
      </c>
      <c r="L348">
        <v>299.77</v>
      </c>
      <c r="M348" t="s">
        <v>587</v>
      </c>
      <c r="N348" t="s">
        <v>6783</v>
      </c>
    </row>
    <row r="349" spans="1:14">
      <c r="A349" s="7">
        <v>348</v>
      </c>
      <c r="B349" s="7" t="s">
        <v>1413</v>
      </c>
      <c r="C349" s="7" t="s">
        <v>1414</v>
      </c>
      <c r="D349" s="7" t="s">
        <v>1415</v>
      </c>
      <c r="E349" s="7" t="s">
        <v>1416</v>
      </c>
      <c r="F349" s="8">
        <v>39000</v>
      </c>
      <c r="G349" s="9">
        <v>45236</v>
      </c>
      <c r="H349" s="9">
        <v>46360</v>
      </c>
      <c r="I349" s="8">
        <v>3.45</v>
      </c>
      <c r="J349" s="7" t="s">
        <v>586</v>
      </c>
      <c r="K349">
        <v>92</v>
      </c>
      <c r="L349">
        <v>343.85</v>
      </c>
      <c r="M349" t="s">
        <v>587</v>
      </c>
      <c r="N349" t="s">
        <v>6783</v>
      </c>
    </row>
    <row r="350" spans="1:14">
      <c r="A350" s="7">
        <v>349</v>
      </c>
      <c r="B350" s="7" t="s">
        <v>1417</v>
      </c>
      <c r="C350" s="7" t="s">
        <v>1418</v>
      </c>
      <c r="D350" s="7" t="s">
        <v>1419</v>
      </c>
      <c r="E350" s="7" t="s">
        <v>1420</v>
      </c>
      <c r="F350" s="8">
        <v>46000</v>
      </c>
      <c r="G350" s="9">
        <v>45238</v>
      </c>
      <c r="H350" s="9">
        <v>46362</v>
      </c>
      <c r="I350" s="8">
        <v>3.45</v>
      </c>
      <c r="J350" s="7" t="s">
        <v>586</v>
      </c>
      <c r="K350">
        <v>92</v>
      </c>
      <c r="L350">
        <v>405.57</v>
      </c>
      <c r="M350" t="s">
        <v>587</v>
      </c>
      <c r="N350" t="s">
        <v>6783</v>
      </c>
    </row>
    <row r="351" spans="1:14">
      <c r="A351" s="7">
        <v>350</v>
      </c>
      <c r="B351" s="7" t="s">
        <v>1421</v>
      </c>
      <c r="C351" s="7" t="s">
        <v>1422</v>
      </c>
      <c r="D351" s="7" t="s">
        <v>1423</v>
      </c>
      <c r="E351" s="7" t="s">
        <v>1424</v>
      </c>
      <c r="F351" s="8">
        <v>50000</v>
      </c>
      <c r="G351" s="9">
        <v>45260</v>
      </c>
      <c r="H351" s="9">
        <v>46384</v>
      </c>
      <c r="I351" s="8">
        <v>3.45</v>
      </c>
      <c r="J351" s="7" t="s">
        <v>17</v>
      </c>
      <c r="K351">
        <v>92</v>
      </c>
      <c r="L351">
        <v>440.83</v>
      </c>
      <c r="M351" t="s">
        <v>18</v>
      </c>
      <c r="N351" t="s">
        <v>6778</v>
      </c>
    </row>
    <row r="352" spans="1:14">
      <c r="A352" s="7">
        <v>351</v>
      </c>
      <c r="B352" s="7" t="s">
        <v>1425</v>
      </c>
      <c r="C352" s="7" t="s">
        <v>1426</v>
      </c>
      <c r="D352" s="7" t="s">
        <v>1427</v>
      </c>
      <c r="E352" s="7" t="s">
        <v>1428</v>
      </c>
      <c r="F352" s="8">
        <v>38000</v>
      </c>
      <c r="G352" s="9">
        <v>45266</v>
      </c>
      <c r="H352" s="9">
        <v>46360</v>
      </c>
      <c r="I352" s="8">
        <v>3.45</v>
      </c>
      <c r="J352" s="7" t="s">
        <v>172</v>
      </c>
      <c r="K352">
        <v>92</v>
      </c>
      <c r="L352">
        <v>335.03</v>
      </c>
      <c r="M352" t="s">
        <v>173</v>
      </c>
      <c r="N352" t="s">
        <v>6782</v>
      </c>
    </row>
    <row r="353" spans="1:14">
      <c r="A353" s="7">
        <v>352</v>
      </c>
      <c r="B353" s="7" t="s">
        <v>1429</v>
      </c>
      <c r="C353" s="7" t="s">
        <v>1430</v>
      </c>
      <c r="D353" s="7" t="s">
        <v>1431</v>
      </c>
      <c r="E353" s="7" t="s">
        <v>1432</v>
      </c>
      <c r="F353" s="8">
        <v>23000</v>
      </c>
      <c r="G353" s="9">
        <v>45267</v>
      </c>
      <c r="H353" s="9">
        <v>46361</v>
      </c>
      <c r="I353" s="8">
        <v>3.45</v>
      </c>
      <c r="J353" s="7" t="s">
        <v>61</v>
      </c>
      <c r="K353">
        <v>92</v>
      </c>
      <c r="L353">
        <v>202.78</v>
      </c>
      <c r="M353" t="s">
        <v>62</v>
      </c>
      <c r="N353" t="s">
        <v>6780</v>
      </c>
    </row>
    <row r="354" spans="1:14">
      <c r="A354" s="7">
        <v>353</v>
      </c>
      <c r="B354" s="7" t="s">
        <v>1433</v>
      </c>
      <c r="C354" s="7" t="s">
        <v>1434</v>
      </c>
      <c r="D354" s="7" t="s">
        <v>1435</v>
      </c>
      <c r="E354" s="7" t="s">
        <v>1436</v>
      </c>
      <c r="F354" s="8">
        <v>27000</v>
      </c>
      <c r="G354" s="9">
        <v>45267</v>
      </c>
      <c r="H354" s="9">
        <v>46361</v>
      </c>
      <c r="I354" s="8">
        <v>3.45</v>
      </c>
      <c r="J354" s="7" t="s">
        <v>172</v>
      </c>
      <c r="K354">
        <v>92</v>
      </c>
      <c r="L354">
        <v>158.7</v>
      </c>
      <c r="M354" t="s">
        <v>173</v>
      </c>
      <c r="N354" t="s">
        <v>6782</v>
      </c>
    </row>
    <row r="355" spans="1:14">
      <c r="A355" s="7">
        <v>354</v>
      </c>
      <c r="B355" s="7" t="s">
        <v>1437</v>
      </c>
      <c r="C355" s="7" t="s">
        <v>1438</v>
      </c>
      <c r="D355" s="7" t="s">
        <v>1439</v>
      </c>
      <c r="E355" s="7" t="s">
        <v>1440</v>
      </c>
      <c r="F355" s="8">
        <v>9000</v>
      </c>
      <c r="G355" s="9">
        <v>45267</v>
      </c>
      <c r="H355" s="9">
        <v>46361</v>
      </c>
      <c r="I355" s="8">
        <v>3.45</v>
      </c>
      <c r="J355" s="7" t="s">
        <v>61</v>
      </c>
      <c r="K355">
        <v>92</v>
      </c>
      <c r="L355">
        <v>79.35</v>
      </c>
      <c r="M355" t="s">
        <v>62</v>
      </c>
      <c r="N355" t="s">
        <v>6780</v>
      </c>
    </row>
    <row r="356" spans="1:14">
      <c r="A356" s="7">
        <v>355</v>
      </c>
      <c r="B356" s="7" t="s">
        <v>1441</v>
      </c>
      <c r="C356" s="7" t="s">
        <v>1442</v>
      </c>
      <c r="D356" s="7" t="s">
        <v>1443</v>
      </c>
      <c r="E356" s="7" t="s">
        <v>1444</v>
      </c>
      <c r="F356" s="8">
        <v>24000</v>
      </c>
      <c r="G356" s="9">
        <v>45267</v>
      </c>
      <c r="H356" s="9">
        <v>46361</v>
      </c>
      <c r="I356" s="8">
        <v>3.45</v>
      </c>
      <c r="J356" s="7" t="s">
        <v>172</v>
      </c>
      <c r="K356">
        <v>92</v>
      </c>
      <c r="L356">
        <v>211.6</v>
      </c>
      <c r="M356" t="s">
        <v>173</v>
      </c>
      <c r="N356" t="s">
        <v>6782</v>
      </c>
    </row>
    <row r="357" spans="1:14">
      <c r="A357" s="7">
        <v>356</v>
      </c>
      <c r="B357" s="7" t="s">
        <v>1445</v>
      </c>
      <c r="C357" s="7" t="s">
        <v>1446</v>
      </c>
      <c r="D357" s="7" t="s">
        <v>1447</v>
      </c>
      <c r="E357" s="7" t="s">
        <v>1448</v>
      </c>
      <c r="F357" s="8">
        <v>23000</v>
      </c>
      <c r="G357" s="9">
        <v>45267</v>
      </c>
      <c r="H357" s="9">
        <v>46361</v>
      </c>
      <c r="I357" s="8">
        <v>3.45</v>
      </c>
      <c r="J357" s="7" t="s">
        <v>172</v>
      </c>
      <c r="K357">
        <v>92</v>
      </c>
      <c r="L357">
        <v>202.78</v>
      </c>
      <c r="M357" t="s">
        <v>173</v>
      </c>
      <c r="N357" t="s">
        <v>6782</v>
      </c>
    </row>
    <row r="358" spans="1:14">
      <c r="A358" s="7">
        <v>357</v>
      </c>
      <c r="B358" s="7" t="s">
        <v>1449</v>
      </c>
      <c r="C358" s="7" t="s">
        <v>1450</v>
      </c>
      <c r="D358" s="7" t="s">
        <v>1451</v>
      </c>
      <c r="E358" s="7" t="s">
        <v>1452</v>
      </c>
      <c r="F358" s="8">
        <v>48000</v>
      </c>
      <c r="G358" s="9">
        <v>45268</v>
      </c>
      <c r="H358" s="9">
        <v>46362</v>
      </c>
      <c r="I358" s="8">
        <v>3.45</v>
      </c>
      <c r="J358" s="7" t="s">
        <v>61</v>
      </c>
      <c r="K358">
        <v>92</v>
      </c>
      <c r="L358">
        <v>423.2</v>
      </c>
      <c r="M358" t="s">
        <v>62</v>
      </c>
      <c r="N358" t="s">
        <v>6780</v>
      </c>
    </row>
    <row r="359" spans="1:14">
      <c r="A359" s="7">
        <v>358</v>
      </c>
      <c r="B359" s="7" t="s">
        <v>1453</v>
      </c>
      <c r="C359" s="7" t="s">
        <v>1454</v>
      </c>
      <c r="D359" s="7" t="s">
        <v>1455</v>
      </c>
      <c r="E359" s="7" t="s">
        <v>1456</v>
      </c>
      <c r="F359" s="8">
        <v>15000</v>
      </c>
      <c r="G359" s="9">
        <v>45268</v>
      </c>
      <c r="H359" s="9">
        <v>46362</v>
      </c>
      <c r="I359" s="8">
        <v>3.45</v>
      </c>
      <c r="J359" s="7" t="s">
        <v>61</v>
      </c>
      <c r="K359">
        <v>92</v>
      </c>
      <c r="L359">
        <v>132.25</v>
      </c>
      <c r="M359" t="s">
        <v>62</v>
      </c>
      <c r="N359" t="s">
        <v>6780</v>
      </c>
    </row>
    <row r="360" spans="1:14">
      <c r="A360" s="7">
        <v>359</v>
      </c>
      <c r="B360" s="7" t="s">
        <v>1457</v>
      </c>
      <c r="C360" s="7" t="s">
        <v>1458</v>
      </c>
      <c r="D360" s="7" t="s">
        <v>1459</v>
      </c>
      <c r="E360" s="7" t="s">
        <v>1460</v>
      </c>
      <c r="F360" s="8">
        <v>39000</v>
      </c>
      <c r="G360" s="9">
        <v>45270</v>
      </c>
      <c r="H360" s="9">
        <v>46364</v>
      </c>
      <c r="I360" s="8">
        <v>3.45</v>
      </c>
      <c r="J360" s="7" t="s">
        <v>61</v>
      </c>
      <c r="K360">
        <v>92</v>
      </c>
      <c r="L360">
        <v>343.85</v>
      </c>
      <c r="M360" t="s">
        <v>62</v>
      </c>
      <c r="N360" t="s">
        <v>6780</v>
      </c>
    </row>
    <row r="361" spans="1:14">
      <c r="A361" s="7">
        <v>360</v>
      </c>
      <c r="B361" s="7" t="s">
        <v>1461</v>
      </c>
      <c r="C361" s="7" t="s">
        <v>1462</v>
      </c>
      <c r="D361" s="7" t="s">
        <v>1463</v>
      </c>
      <c r="E361" s="7" t="s">
        <v>1464</v>
      </c>
      <c r="F361" s="8">
        <v>25000</v>
      </c>
      <c r="G361" s="9">
        <v>45270</v>
      </c>
      <c r="H361" s="9">
        <v>46364</v>
      </c>
      <c r="I361" s="8">
        <v>3.45</v>
      </c>
      <c r="J361" s="7" t="s">
        <v>61</v>
      </c>
      <c r="K361">
        <v>92</v>
      </c>
      <c r="L361">
        <v>220.42</v>
      </c>
      <c r="M361" t="s">
        <v>62</v>
      </c>
      <c r="N361" t="s">
        <v>6780</v>
      </c>
    </row>
    <row r="362" spans="1:14">
      <c r="A362" s="7">
        <v>361</v>
      </c>
      <c r="B362" s="7" t="s">
        <v>1465</v>
      </c>
      <c r="C362" s="7" t="s">
        <v>1466</v>
      </c>
      <c r="D362" s="7" t="s">
        <v>1467</v>
      </c>
      <c r="E362" s="7" t="s">
        <v>1468</v>
      </c>
      <c r="F362" s="8">
        <v>45000</v>
      </c>
      <c r="G362" s="9">
        <v>45270</v>
      </c>
      <c r="H362" s="9">
        <v>46364</v>
      </c>
      <c r="I362" s="8">
        <v>3.45</v>
      </c>
      <c r="J362" s="7" t="s">
        <v>61</v>
      </c>
      <c r="K362">
        <v>92</v>
      </c>
      <c r="L362">
        <v>396.75</v>
      </c>
      <c r="M362" t="s">
        <v>62</v>
      </c>
      <c r="N362" t="s">
        <v>6780</v>
      </c>
    </row>
    <row r="363" spans="1:14">
      <c r="A363" s="7">
        <v>362</v>
      </c>
      <c r="B363" s="7" t="s">
        <v>1469</v>
      </c>
      <c r="C363" s="7" t="s">
        <v>1470</v>
      </c>
      <c r="D363" s="7" t="s">
        <v>1471</v>
      </c>
      <c r="E363" s="7" t="s">
        <v>1472</v>
      </c>
      <c r="F363" s="8">
        <v>26000</v>
      </c>
      <c r="G363" s="9">
        <v>45270</v>
      </c>
      <c r="H363" s="9">
        <v>46364</v>
      </c>
      <c r="I363" s="8">
        <v>3.45</v>
      </c>
      <c r="J363" s="7" t="s">
        <v>61</v>
      </c>
      <c r="K363">
        <v>92</v>
      </c>
      <c r="L363">
        <v>229.23</v>
      </c>
      <c r="M363" t="s">
        <v>62</v>
      </c>
      <c r="N363" t="s">
        <v>6780</v>
      </c>
    </row>
    <row r="364" spans="1:14">
      <c r="A364" s="7">
        <v>363</v>
      </c>
      <c r="B364" s="7" t="s">
        <v>1473</v>
      </c>
      <c r="C364" s="7" t="s">
        <v>1474</v>
      </c>
      <c r="D364" s="7" t="s">
        <v>1475</v>
      </c>
      <c r="E364" s="7" t="s">
        <v>1476</v>
      </c>
      <c r="F364" s="8">
        <v>18000</v>
      </c>
      <c r="G364" s="9">
        <v>45270</v>
      </c>
      <c r="H364" s="9">
        <v>46364</v>
      </c>
      <c r="I364" s="8">
        <v>3.45</v>
      </c>
      <c r="J364" s="7" t="s">
        <v>61</v>
      </c>
      <c r="K364">
        <v>92</v>
      </c>
      <c r="L364">
        <v>123.43</v>
      </c>
      <c r="M364" t="s">
        <v>62</v>
      </c>
      <c r="N364" t="s">
        <v>6780</v>
      </c>
    </row>
    <row r="365" spans="1:14">
      <c r="A365" s="7">
        <v>364</v>
      </c>
      <c r="B365" s="7" t="s">
        <v>1477</v>
      </c>
      <c r="C365" s="7" t="s">
        <v>1478</v>
      </c>
      <c r="D365" s="7" t="s">
        <v>1479</v>
      </c>
      <c r="E365" s="7" t="s">
        <v>1480</v>
      </c>
      <c r="F365" s="8">
        <v>30000</v>
      </c>
      <c r="G365" s="9">
        <v>45271</v>
      </c>
      <c r="H365" s="9">
        <v>46365</v>
      </c>
      <c r="I365" s="8">
        <v>3.45</v>
      </c>
      <c r="J365" s="7" t="s">
        <v>61</v>
      </c>
      <c r="K365">
        <v>92</v>
      </c>
      <c r="L365">
        <v>264.5</v>
      </c>
      <c r="M365" t="s">
        <v>62</v>
      </c>
      <c r="N365" t="s">
        <v>6780</v>
      </c>
    </row>
    <row r="366" spans="1:14">
      <c r="A366" s="7">
        <v>365</v>
      </c>
      <c r="B366" s="7" t="s">
        <v>1481</v>
      </c>
      <c r="C366" s="7" t="s">
        <v>1482</v>
      </c>
      <c r="D366" s="7" t="s">
        <v>1483</v>
      </c>
      <c r="E366" s="7" t="s">
        <v>1484</v>
      </c>
      <c r="F366" s="8">
        <v>16000</v>
      </c>
      <c r="G366" s="9">
        <v>45272</v>
      </c>
      <c r="H366" s="9">
        <v>46366</v>
      </c>
      <c r="I366" s="8">
        <v>3.45</v>
      </c>
      <c r="J366" s="7" t="s">
        <v>61</v>
      </c>
      <c r="K366">
        <v>92</v>
      </c>
      <c r="L366">
        <v>141.07</v>
      </c>
      <c r="M366" t="s">
        <v>62</v>
      </c>
      <c r="N366" t="s">
        <v>6780</v>
      </c>
    </row>
    <row r="367" spans="1:14">
      <c r="A367" s="7">
        <v>366</v>
      </c>
      <c r="B367" s="7" t="s">
        <v>1485</v>
      </c>
      <c r="C367" s="7" t="s">
        <v>1486</v>
      </c>
      <c r="D367" s="7" t="s">
        <v>1487</v>
      </c>
      <c r="E367" s="7" t="s">
        <v>1488</v>
      </c>
      <c r="F367" s="8">
        <v>40000</v>
      </c>
      <c r="G367" s="9">
        <v>45272</v>
      </c>
      <c r="H367" s="9">
        <v>46366</v>
      </c>
      <c r="I367" s="8">
        <v>3.45</v>
      </c>
      <c r="J367" s="7" t="s">
        <v>61</v>
      </c>
      <c r="K367">
        <v>92</v>
      </c>
      <c r="L367">
        <v>352.67</v>
      </c>
      <c r="M367" t="s">
        <v>62</v>
      </c>
      <c r="N367" t="s">
        <v>6780</v>
      </c>
    </row>
    <row r="368" spans="1:14">
      <c r="A368" s="7">
        <v>367</v>
      </c>
      <c r="B368" s="7" t="s">
        <v>1489</v>
      </c>
      <c r="C368" s="7" t="s">
        <v>1490</v>
      </c>
      <c r="D368" s="7" t="s">
        <v>1491</v>
      </c>
      <c r="E368" s="7" t="s">
        <v>1492</v>
      </c>
      <c r="F368" s="8">
        <v>39000</v>
      </c>
      <c r="G368" s="9">
        <v>45272</v>
      </c>
      <c r="H368" s="9">
        <v>46366</v>
      </c>
      <c r="I368" s="8">
        <v>3.45</v>
      </c>
      <c r="J368" s="7" t="s">
        <v>61</v>
      </c>
      <c r="K368">
        <v>92</v>
      </c>
      <c r="L368">
        <v>343.85</v>
      </c>
      <c r="M368" t="s">
        <v>62</v>
      </c>
      <c r="N368" t="s">
        <v>6780</v>
      </c>
    </row>
    <row r="369" spans="1:14">
      <c r="A369" s="7">
        <v>368</v>
      </c>
      <c r="B369" s="7" t="s">
        <v>1493</v>
      </c>
      <c r="C369" s="7" t="s">
        <v>1494</v>
      </c>
      <c r="D369" s="7" t="s">
        <v>1495</v>
      </c>
      <c r="E369" s="7" t="s">
        <v>1496</v>
      </c>
      <c r="F369" s="8">
        <v>35000</v>
      </c>
      <c r="G369" s="9">
        <v>45272</v>
      </c>
      <c r="H369" s="9">
        <v>46366</v>
      </c>
      <c r="I369" s="8">
        <v>3.45</v>
      </c>
      <c r="J369" s="7" t="s">
        <v>61</v>
      </c>
      <c r="K369">
        <v>92</v>
      </c>
      <c r="L369">
        <v>308.58</v>
      </c>
      <c r="M369" t="s">
        <v>62</v>
      </c>
      <c r="N369" t="s">
        <v>6780</v>
      </c>
    </row>
    <row r="370" spans="1:14">
      <c r="A370" s="7">
        <v>369</v>
      </c>
      <c r="B370" s="7" t="s">
        <v>1497</v>
      </c>
      <c r="C370" s="7" t="s">
        <v>1498</v>
      </c>
      <c r="D370" s="7" t="s">
        <v>1499</v>
      </c>
      <c r="E370" s="7" t="s">
        <v>1500</v>
      </c>
      <c r="F370" s="8">
        <v>44000</v>
      </c>
      <c r="G370" s="9">
        <v>45272</v>
      </c>
      <c r="H370" s="9">
        <v>46366</v>
      </c>
      <c r="I370" s="8">
        <v>3.45</v>
      </c>
      <c r="J370" s="7" t="s">
        <v>61</v>
      </c>
      <c r="K370">
        <v>92</v>
      </c>
      <c r="L370">
        <v>387.93</v>
      </c>
      <c r="M370" t="s">
        <v>62</v>
      </c>
      <c r="N370" t="s">
        <v>6780</v>
      </c>
    </row>
    <row r="371" spans="1:14">
      <c r="A371" s="7">
        <v>370</v>
      </c>
      <c r="B371" s="7" t="s">
        <v>1501</v>
      </c>
      <c r="C371" s="7" t="s">
        <v>1502</v>
      </c>
      <c r="D371" s="7" t="s">
        <v>1503</v>
      </c>
      <c r="E371" s="7" t="s">
        <v>1504</v>
      </c>
      <c r="F371" s="8">
        <v>22000</v>
      </c>
      <c r="G371" s="9">
        <v>45272</v>
      </c>
      <c r="H371" s="9">
        <v>46366</v>
      </c>
      <c r="I371" s="8">
        <v>3.45</v>
      </c>
      <c r="J371" s="7" t="s">
        <v>61</v>
      </c>
      <c r="K371">
        <v>92</v>
      </c>
      <c r="L371">
        <v>193.97</v>
      </c>
      <c r="M371" t="s">
        <v>62</v>
      </c>
      <c r="N371" t="s">
        <v>6780</v>
      </c>
    </row>
    <row r="372" spans="1:14">
      <c r="A372" s="7">
        <v>371</v>
      </c>
      <c r="B372" s="7" t="s">
        <v>1505</v>
      </c>
      <c r="C372" s="7" t="s">
        <v>1506</v>
      </c>
      <c r="D372" s="7" t="s">
        <v>1507</v>
      </c>
      <c r="E372" s="7" t="s">
        <v>1508</v>
      </c>
      <c r="F372" s="8">
        <v>29000</v>
      </c>
      <c r="G372" s="9">
        <v>45272</v>
      </c>
      <c r="H372" s="9">
        <v>46366</v>
      </c>
      <c r="I372" s="8">
        <v>3.45</v>
      </c>
      <c r="J372" s="7" t="s">
        <v>61</v>
      </c>
      <c r="K372">
        <v>92</v>
      </c>
      <c r="L372">
        <v>255.68</v>
      </c>
      <c r="M372" t="s">
        <v>62</v>
      </c>
      <c r="N372" t="s">
        <v>6780</v>
      </c>
    </row>
    <row r="373" spans="1:14">
      <c r="A373" s="7">
        <v>372</v>
      </c>
      <c r="B373" s="7" t="s">
        <v>1509</v>
      </c>
      <c r="C373" s="7" t="s">
        <v>1510</v>
      </c>
      <c r="D373" s="7" t="s">
        <v>1511</v>
      </c>
      <c r="E373" s="7" t="s">
        <v>1512</v>
      </c>
      <c r="F373" s="8">
        <v>24000</v>
      </c>
      <c r="G373" s="9">
        <v>45272</v>
      </c>
      <c r="H373" s="9">
        <v>46366</v>
      </c>
      <c r="I373" s="8">
        <v>3.45</v>
      </c>
      <c r="J373" s="7" t="s">
        <v>61</v>
      </c>
      <c r="K373">
        <v>92</v>
      </c>
      <c r="L373">
        <v>211.6</v>
      </c>
      <c r="M373" t="s">
        <v>62</v>
      </c>
      <c r="N373" t="s">
        <v>6780</v>
      </c>
    </row>
    <row r="374" spans="1:14">
      <c r="A374" s="7">
        <v>373</v>
      </c>
      <c r="B374" s="7" t="s">
        <v>1513</v>
      </c>
      <c r="C374" s="7" t="s">
        <v>1514</v>
      </c>
      <c r="D374" s="7" t="s">
        <v>1515</v>
      </c>
      <c r="E374" s="7" t="s">
        <v>1516</v>
      </c>
      <c r="F374" s="8">
        <v>23000</v>
      </c>
      <c r="G374" s="9">
        <v>45272</v>
      </c>
      <c r="H374" s="9">
        <v>46366</v>
      </c>
      <c r="I374" s="8">
        <v>3.45</v>
      </c>
      <c r="J374" s="7" t="s">
        <v>586</v>
      </c>
      <c r="K374">
        <v>92</v>
      </c>
      <c r="L374">
        <v>202.78</v>
      </c>
      <c r="M374" t="s">
        <v>587</v>
      </c>
      <c r="N374" t="s">
        <v>6783</v>
      </c>
    </row>
    <row r="375" spans="1:14">
      <c r="A375" s="7">
        <v>374</v>
      </c>
      <c r="B375" s="7" t="s">
        <v>1517</v>
      </c>
      <c r="C375" s="7" t="s">
        <v>1518</v>
      </c>
      <c r="D375" s="7" t="s">
        <v>1519</v>
      </c>
      <c r="E375" s="7" t="s">
        <v>1520</v>
      </c>
      <c r="F375" s="8">
        <v>50000</v>
      </c>
      <c r="G375" s="9">
        <v>45273</v>
      </c>
      <c r="H375" s="9">
        <v>46367</v>
      </c>
      <c r="I375" s="8">
        <v>3.45</v>
      </c>
      <c r="J375" s="7" t="s">
        <v>61</v>
      </c>
      <c r="K375">
        <v>92</v>
      </c>
      <c r="L375">
        <v>440.83</v>
      </c>
      <c r="M375" t="s">
        <v>62</v>
      </c>
      <c r="N375" t="s">
        <v>6780</v>
      </c>
    </row>
    <row r="376" spans="1:14">
      <c r="A376" s="7">
        <v>375</v>
      </c>
      <c r="B376" s="7" t="s">
        <v>1521</v>
      </c>
      <c r="C376" s="7" t="s">
        <v>1522</v>
      </c>
      <c r="D376" s="7" t="s">
        <v>1523</v>
      </c>
      <c r="E376" s="7" t="s">
        <v>1524</v>
      </c>
      <c r="F376" s="8">
        <v>23000</v>
      </c>
      <c r="G376" s="9">
        <v>45273</v>
      </c>
      <c r="H376" s="9">
        <v>46367</v>
      </c>
      <c r="I376" s="8">
        <v>3.45</v>
      </c>
      <c r="J376" s="7" t="s">
        <v>61</v>
      </c>
      <c r="K376">
        <v>92</v>
      </c>
      <c r="L376">
        <v>202.78</v>
      </c>
      <c r="M376" t="s">
        <v>62</v>
      </c>
      <c r="N376" t="s">
        <v>6780</v>
      </c>
    </row>
    <row r="377" spans="1:14">
      <c r="A377" s="7">
        <v>376</v>
      </c>
      <c r="B377" s="7" t="s">
        <v>1525</v>
      </c>
      <c r="C377" s="7" t="s">
        <v>1526</v>
      </c>
      <c r="D377" s="7" t="s">
        <v>1527</v>
      </c>
      <c r="E377" s="7" t="s">
        <v>1528</v>
      </c>
      <c r="F377" s="8">
        <v>38000</v>
      </c>
      <c r="G377" s="9">
        <v>45273</v>
      </c>
      <c r="H377" s="9">
        <v>46367</v>
      </c>
      <c r="I377" s="8">
        <v>3.45</v>
      </c>
      <c r="J377" s="7" t="s">
        <v>586</v>
      </c>
      <c r="K377">
        <v>92</v>
      </c>
      <c r="L377">
        <v>335.03</v>
      </c>
      <c r="M377" t="s">
        <v>587</v>
      </c>
      <c r="N377" t="s">
        <v>6783</v>
      </c>
    </row>
    <row r="378" spans="1:14">
      <c r="A378" s="7">
        <v>377</v>
      </c>
      <c r="B378" s="7" t="s">
        <v>1529</v>
      </c>
      <c r="C378" s="7" t="s">
        <v>1530</v>
      </c>
      <c r="D378" s="7" t="s">
        <v>1531</v>
      </c>
      <c r="E378" s="7" t="s">
        <v>1532</v>
      </c>
      <c r="F378" s="8">
        <v>38000</v>
      </c>
      <c r="G378" s="9">
        <v>45273</v>
      </c>
      <c r="H378" s="9">
        <v>46367</v>
      </c>
      <c r="I378" s="8">
        <v>3.45</v>
      </c>
      <c r="J378" s="7" t="s">
        <v>61</v>
      </c>
      <c r="K378">
        <v>92</v>
      </c>
      <c r="L378">
        <v>246.87</v>
      </c>
      <c r="M378" t="s">
        <v>62</v>
      </c>
      <c r="N378" t="s">
        <v>6780</v>
      </c>
    </row>
    <row r="379" spans="1:14">
      <c r="A379" s="7">
        <v>378</v>
      </c>
      <c r="B379" s="7" t="s">
        <v>1533</v>
      </c>
      <c r="C379" s="7" t="s">
        <v>1534</v>
      </c>
      <c r="D379" s="7" t="s">
        <v>1535</v>
      </c>
      <c r="E379" s="7" t="s">
        <v>1536</v>
      </c>
      <c r="F379" s="8">
        <v>45000</v>
      </c>
      <c r="G379" s="9">
        <v>45273</v>
      </c>
      <c r="H379" s="9">
        <v>46367</v>
      </c>
      <c r="I379" s="8">
        <v>3.45</v>
      </c>
      <c r="J379" s="7" t="s">
        <v>61</v>
      </c>
      <c r="K379">
        <v>92</v>
      </c>
      <c r="L379">
        <v>396.75</v>
      </c>
      <c r="M379" t="s">
        <v>62</v>
      </c>
      <c r="N379" t="s">
        <v>6780</v>
      </c>
    </row>
    <row r="380" spans="1:14">
      <c r="A380" s="7">
        <v>379</v>
      </c>
      <c r="B380" s="7" t="s">
        <v>1537</v>
      </c>
      <c r="C380" s="7" t="s">
        <v>1538</v>
      </c>
      <c r="D380" s="7" t="s">
        <v>1539</v>
      </c>
      <c r="E380" s="7" t="s">
        <v>1540</v>
      </c>
      <c r="F380" s="8">
        <v>19000</v>
      </c>
      <c r="G380" s="9">
        <v>45274</v>
      </c>
      <c r="H380" s="9">
        <v>46368</v>
      </c>
      <c r="I380" s="8">
        <v>3.45</v>
      </c>
      <c r="J380" s="7" t="s">
        <v>61</v>
      </c>
      <c r="K380">
        <v>92</v>
      </c>
      <c r="L380">
        <v>167.52</v>
      </c>
      <c r="M380" t="s">
        <v>62</v>
      </c>
      <c r="N380" t="s">
        <v>6780</v>
      </c>
    </row>
    <row r="381" spans="1:14">
      <c r="A381" s="7">
        <v>380</v>
      </c>
      <c r="B381" s="7" t="s">
        <v>1541</v>
      </c>
      <c r="C381" s="7" t="s">
        <v>1542</v>
      </c>
      <c r="D381" s="7" t="s">
        <v>1543</v>
      </c>
      <c r="E381" s="7" t="s">
        <v>1544</v>
      </c>
      <c r="F381" s="8">
        <v>49000</v>
      </c>
      <c r="G381" s="9">
        <v>45274</v>
      </c>
      <c r="H381" s="9">
        <v>46368</v>
      </c>
      <c r="I381" s="8">
        <v>3.45</v>
      </c>
      <c r="J381" s="7" t="s">
        <v>61</v>
      </c>
      <c r="K381">
        <v>92</v>
      </c>
      <c r="L381">
        <v>396.75</v>
      </c>
      <c r="M381" t="s">
        <v>62</v>
      </c>
      <c r="N381" t="s">
        <v>6780</v>
      </c>
    </row>
    <row r="382" spans="1:14">
      <c r="A382" s="7">
        <v>381</v>
      </c>
      <c r="B382" s="7" t="s">
        <v>1545</v>
      </c>
      <c r="C382" s="7" t="s">
        <v>1546</v>
      </c>
      <c r="D382" s="7" t="s">
        <v>1547</v>
      </c>
      <c r="E382" s="7" t="s">
        <v>1548</v>
      </c>
      <c r="F382" s="8">
        <v>29000</v>
      </c>
      <c r="G382" s="9">
        <v>45274</v>
      </c>
      <c r="H382" s="9">
        <v>46368</v>
      </c>
      <c r="I382" s="8">
        <v>3.45</v>
      </c>
      <c r="J382" s="7" t="s">
        <v>61</v>
      </c>
      <c r="K382">
        <v>92</v>
      </c>
      <c r="L382">
        <v>255.68</v>
      </c>
      <c r="M382" t="s">
        <v>62</v>
      </c>
      <c r="N382" t="s">
        <v>6780</v>
      </c>
    </row>
    <row r="383" spans="1:14">
      <c r="A383" s="7">
        <v>382</v>
      </c>
      <c r="B383" s="7" t="s">
        <v>1549</v>
      </c>
      <c r="C383" s="7" t="s">
        <v>1550</v>
      </c>
      <c r="D383" s="7" t="s">
        <v>1551</v>
      </c>
      <c r="E383" s="7" t="s">
        <v>1552</v>
      </c>
      <c r="F383" s="8">
        <v>35000</v>
      </c>
      <c r="G383" s="9">
        <v>45274</v>
      </c>
      <c r="H383" s="9">
        <v>46368</v>
      </c>
      <c r="I383" s="8">
        <v>3.45</v>
      </c>
      <c r="J383" s="7" t="s">
        <v>61</v>
      </c>
      <c r="K383">
        <v>92</v>
      </c>
      <c r="L383">
        <v>220.42</v>
      </c>
      <c r="M383" t="s">
        <v>62</v>
      </c>
      <c r="N383" t="s">
        <v>6780</v>
      </c>
    </row>
    <row r="384" spans="1:14">
      <c r="A384" s="7">
        <v>383</v>
      </c>
      <c r="B384" s="7" t="s">
        <v>1553</v>
      </c>
      <c r="C384" s="7" t="s">
        <v>1554</v>
      </c>
      <c r="D384" s="7" t="s">
        <v>1555</v>
      </c>
      <c r="E384" s="7" t="s">
        <v>1556</v>
      </c>
      <c r="F384" s="8">
        <v>34000</v>
      </c>
      <c r="G384" s="9">
        <v>45274</v>
      </c>
      <c r="H384" s="9">
        <v>46368</v>
      </c>
      <c r="I384" s="8">
        <v>3.45</v>
      </c>
      <c r="J384" s="7" t="s">
        <v>61</v>
      </c>
      <c r="K384">
        <v>92</v>
      </c>
      <c r="L384">
        <v>264.5</v>
      </c>
      <c r="M384" t="s">
        <v>62</v>
      </c>
      <c r="N384" t="s">
        <v>6780</v>
      </c>
    </row>
    <row r="385" spans="1:14">
      <c r="A385" s="7">
        <v>384</v>
      </c>
      <c r="B385" s="7" t="s">
        <v>1557</v>
      </c>
      <c r="C385" s="7" t="s">
        <v>1558</v>
      </c>
      <c r="D385" s="7" t="s">
        <v>1559</v>
      </c>
      <c r="E385" s="7" t="s">
        <v>1560</v>
      </c>
      <c r="F385" s="8">
        <v>40000</v>
      </c>
      <c r="G385" s="9">
        <v>45274</v>
      </c>
      <c r="H385" s="9">
        <v>46368</v>
      </c>
      <c r="I385" s="8">
        <v>3.45</v>
      </c>
      <c r="J385" s="7" t="s">
        <v>61</v>
      </c>
      <c r="K385">
        <v>92</v>
      </c>
      <c r="L385">
        <v>352.67</v>
      </c>
      <c r="M385" t="s">
        <v>62</v>
      </c>
      <c r="N385" t="s">
        <v>6780</v>
      </c>
    </row>
    <row r="386" spans="1:14">
      <c r="A386" s="7">
        <v>385</v>
      </c>
      <c r="B386" s="7" t="s">
        <v>1561</v>
      </c>
      <c r="C386" s="7" t="s">
        <v>1562</v>
      </c>
      <c r="D386" s="7" t="s">
        <v>1563</v>
      </c>
      <c r="E386" s="7" t="s">
        <v>1564</v>
      </c>
      <c r="F386" s="8">
        <v>20000</v>
      </c>
      <c r="G386" s="9">
        <v>45274</v>
      </c>
      <c r="H386" s="9">
        <v>46368</v>
      </c>
      <c r="I386" s="8">
        <v>3.45</v>
      </c>
      <c r="J386" s="7" t="s">
        <v>586</v>
      </c>
      <c r="K386">
        <v>92</v>
      </c>
      <c r="L386">
        <v>176.33</v>
      </c>
      <c r="M386" t="s">
        <v>587</v>
      </c>
      <c r="N386" t="s">
        <v>6783</v>
      </c>
    </row>
    <row r="387" spans="1:14">
      <c r="A387" s="7">
        <v>386</v>
      </c>
      <c r="B387" s="7" t="s">
        <v>1565</v>
      </c>
      <c r="C387" s="7" t="s">
        <v>1566</v>
      </c>
      <c r="D387" s="7" t="s">
        <v>1567</v>
      </c>
      <c r="E387" s="7" t="s">
        <v>1568</v>
      </c>
      <c r="F387" s="8">
        <v>40000</v>
      </c>
      <c r="G387" s="9">
        <v>45274</v>
      </c>
      <c r="H387" s="9">
        <v>46368</v>
      </c>
      <c r="I387" s="8">
        <v>3.45</v>
      </c>
      <c r="J387" s="7" t="s">
        <v>61</v>
      </c>
      <c r="K387">
        <v>92</v>
      </c>
      <c r="L387">
        <v>352.67</v>
      </c>
      <c r="M387" t="s">
        <v>62</v>
      </c>
      <c r="N387" t="s">
        <v>6780</v>
      </c>
    </row>
    <row r="388" spans="1:14">
      <c r="A388" s="7">
        <v>387</v>
      </c>
      <c r="B388" s="7" t="s">
        <v>1569</v>
      </c>
      <c r="C388" s="7" t="s">
        <v>1570</v>
      </c>
      <c r="D388" s="7" t="s">
        <v>1571</v>
      </c>
      <c r="E388" s="7" t="s">
        <v>1572</v>
      </c>
      <c r="F388" s="8">
        <v>27000</v>
      </c>
      <c r="G388" s="9">
        <v>45274</v>
      </c>
      <c r="H388" s="9">
        <v>46368</v>
      </c>
      <c r="I388" s="8">
        <v>3.45</v>
      </c>
      <c r="J388" s="7" t="s">
        <v>61</v>
      </c>
      <c r="K388">
        <v>92</v>
      </c>
      <c r="L388">
        <v>238.05</v>
      </c>
      <c r="M388" t="s">
        <v>62</v>
      </c>
      <c r="N388" t="s">
        <v>6780</v>
      </c>
    </row>
    <row r="389" spans="1:14">
      <c r="A389" s="7">
        <v>388</v>
      </c>
      <c r="B389" s="7" t="s">
        <v>1573</v>
      </c>
      <c r="C389" s="7" t="s">
        <v>1574</v>
      </c>
      <c r="D389" s="7" t="s">
        <v>1575</v>
      </c>
      <c r="E389" s="7" t="s">
        <v>1576</v>
      </c>
      <c r="F389" s="8">
        <v>19500</v>
      </c>
      <c r="G389" s="9">
        <v>45274</v>
      </c>
      <c r="H389" s="9">
        <v>46368</v>
      </c>
      <c r="I389" s="8">
        <v>3.45</v>
      </c>
      <c r="J389" s="7" t="s">
        <v>61</v>
      </c>
      <c r="K389">
        <v>92</v>
      </c>
      <c r="L389">
        <v>171.93</v>
      </c>
      <c r="M389" t="s">
        <v>62</v>
      </c>
      <c r="N389" t="s">
        <v>6780</v>
      </c>
    </row>
    <row r="390" spans="1:14">
      <c r="A390" s="7">
        <v>389</v>
      </c>
      <c r="B390" s="7" t="s">
        <v>1577</v>
      </c>
      <c r="C390" s="7" t="s">
        <v>1578</v>
      </c>
      <c r="D390" s="7" t="s">
        <v>1579</v>
      </c>
      <c r="E390" s="7" t="s">
        <v>1580</v>
      </c>
      <c r="F390" s="8">
        <v>25000</v>
      </c>
      <c r="G390" s="9">
        <v>45275</v>
      </c>
      <c r="H390" s="9">
        <v>46369</v>
      </c>
      <c r="I390" s="8">
        <v>3.45</v>
      </c>
      <c r="J390" s="7" t="s">
        <v>61</v>
      </c>
      <c r="K390">
        <v>92</v>
      </c>
      <c r="L390">
        <v>220.42</v>
      </c>
      <c r="M390" t="s">
        <v>62</v>
      </c>
      <c r="N390" t="s">
        <v>6780</v>
      </c>
    </row>
    <row r="391" spans="1:14">
      <c r="A391" s="7">
        <v>390</v>
      </c>
      <c r="B391" s="7" t="s">
        <v>1581</v>
      </c>
      <c r="C391" s="7" t="s">
        <v>1582</v>
      </c>
      <c r="D391" s="7" t="s">
        <v>1583</v>
      </c>
      <c r="E391" s="7" t="s">
        <v>1584</v>
      </c>
      <c r="F391" s="8">
        <v>28000</v>
      </c>
      <c r="G391" s="9">
        <v>45275</v>
      </c>
      <c r="H391" s="9">
        <v>46369</v>
      </c>
      <c r="I391" s="8">
        <v>3.45</v>
      </c>
      <c r="J391" s="7" t="s">
        <v>61</v>
      </c>
      <c r="K391">
        <v>92</v>
      </c>
      <c r="L391">
        <v>242.46</v>
      </c>
      <c r="M391" t="s">
        <v>62</v>
      </c>
      <c r="N391" t="s">
        <v>6780</v>
      </c>
    </row>
    <row r="392" spans="1:14">
      <c r="A392" s="7">
        <v>391</v>
      </c>
      <c r="B392" s="7" t="s">
        <v>1585</v>
      </c>
      <c r="C392" s="7" t="s">
        <v>1586</v>
      </c>
      <c r="D392" s="7" t="s">
        <v>1587</v>
      </c>
      <c r="E392" s="7" t="s">
        <v>1588</v>
      </c>
      <c r="F392" s="8">
        <v>50000</v>
      </c>
      <c r="G392" s="9">
        <v>45275</v>
      </c>
      <c r="H392" s="9">
        <v>46369</v>
      </c>
      <c r="I392" s="8">
        <v>3.45</v>
      </c>
      <c r="J392" s="7" t="s">
        <v>61</v>
      </c>
      <c r="K392">
        <v>92</v>
      </c>
      <c r="L392">
        <v>440.83</v>
      </c>
      <c r="M392" t="s">
        <v>62</v>
      </c>
      <c r="N392" t="s">
        <v>6780</v>
      </c>
    </row>
    <row r="393" spans="1:14">
      <c r="A393" s="7">
        <v>392</v>
      </c>
      <c r="B393" s="7" t="s">
        <v>1589</v>
      </c>
      <c r="C393" s="7" t="s">
        <v>1590</v>
      </c>
      <c r="D393" s="7" t="s">
        <v>1591</v>
      </c>
      <c r="E393" s="7" t="s">
        <v>1592</v>
      </c>
      <c r="F393" s="8">
        <v>50000</v>
      </c>
      <c r="G393" s="9">
        <v>45275</v>
      </c>
      <c r="H393" s="9">
        <v>46369</v>
      </c>
      <c r="I393" s="8">
        <v>3.45</v>
      </c>
      <c r="J393" s="7" t="s">
        <v>61</v>
      </c>
      <c r="K393">
        <v>92</v>
      </c>
      <c r="L393">
        <v>394.84</v>
      </c>
      <c r="M393" t="s">
        <v>62</v>
      </c>
      <c r="N393" t="s">
        <v>6780</v>
      </c>
    </row>
    <row r="394" spans="1:14">
      <c r="A394" s="7">
        <v>393</v>
      </c>
      <c r="B394" s="7" t="s">
        <v>1593</v>
      </c>
      <c r="C394" s="7" t="s">
        <v>1594</v>
      </c>
      <c r="D394" s="7" t="s">
        <v>1595</v>
      </c>
      <c r="E394" s="7" t="s">
        <v>1596</v>
      </c>
      <c r="F394" s="8">
        <v>40000</v>
      </c>
      <c r="G394" s="9">
        <v>45275</v>
      </c>
      <c r="H394" s="9">
        <v>46369</v>
      </c>
      <c r="I394" s="8">
        <v>3.45</v>
      </c>
      <c r="J394" s="7" t="s">
        <v>61</v>
      </c>
      <c r="K394">
        <v>92</v>
      </c>
      <c r="L394">
        <v>352.67</v>
      </c>
      <c r="M394" t="s">
        <v>62</v>
      </c>
      <c r="N394" t="s">
        <v>6780</v>
      </c>
    </row>
    <row r="395" spans="1:14">
      <c r="A395" s="7">
        <v>394</v>
      </c>
      <c r="B395" s="7" t="s">
        <v>1597</v>
      </c>
      <c r="C395" s="7" t="s">
        <v>1598</v>
      </c>
      <c r="D395" s="7" t="s">
        <v>1599</v>
      </c>
      <c r="E395" s="7" t="s">
        <v>1600</v>
      </c>
      <c r="F395" s="8">
        <v>18000</v>
      </c>
      <c r="G395" s="9">
        <v>45275</v>
      </c>
      <c r="H395" s="9">
        <v>46369</v>
      </c>
      <c r="I395" s="8">
        <v>3.45</v>
      </c>
      <c r="J395" s="7" t="s">
        <v>61</v>
      </c>
      <c r="K395">
        <v>92</v>
      </c>
      <c r="L395">
        <v>158.7</v>
      </c>
      <c r="M395" t="s">
        <v>62</v>
      </c>
      <c r="N395" t="s">
        <v>6780</v>
      </c>
    </row>
    <row r="396" spans="1:14">
      <c r="A396" s="7">
        <v>395</v>
      </c>
      <c r="B396" s="7" t="s">
        <v>1601</v>
      </c>
      <c r="C396" s="7" t="s">
        <v>1602</v>
      </c>
      <c r="D396" s="7" t="s">
        <v>1603</v>
      </c>
      <c r="E396" s="7" t="s">
        <v>1604</v>
      </c>
      <c r="F396" s="8">
        <v>36000</v>
      </c>
      <c r="G396" s="9">
        <v>45275</v>
      </c>
      <c r="H396" s="9">
        <v>46369</v>
      </c>
      <c r="I396" s="8">
        <v>3.45</v>
      </c>
      <c r="J396" s="7" t="s">
        <v>61</v>
      </c>
      <c r="K396">
        <v>92</v>
      </c>
      <c r="L396">
        <v>317.4</v>
      </c>
      <c r="M396" t="s">
        <v>62</v>
      </c>
      <c r="N396" t="s">
        <v>6780</v>
      </c>
    </row>
    <row r="397" spans="1:14">
      <c r="A397" s="7">
        <v>396</v>
      </c>
      <c r="B397" s="7" t="s">
        <v>1605</v>
      </c>
      <c r="C397" s="7" t="s">
        <v>1606</v>
      </c>
      <c r="D397" s="7" t="s">
        <v>1607</v>
      </c>
      <c r="E397" s="7" t="s">
        <v>1608</v>
      </c>
      <c r="F397" s="8">
        <v>31000</v>
      </c>
      <c r="G397" s="9">
        <v>45276</v>
      </c>
      <c r="H397" s="9">
        <v>46370</v>
      </c>
      <c r="I397" s="8">
        <v>3.45</v>
      </c>
      <c r="J397" s="7" t="s">
        <v>61</v>
      </c>
      <c r="K397">
        <v>92</v>
      </c>
      <c r="L397">
        <v>273.32</v>
      </c>
      <c r="M397" t="s">
        <v>62</v>
      </c>
      <c r="N397" t="s">
        <v>6780</v>
      </c>
    </row>
    <row r="398" spans="1:14">
      <c r="A398" s="7">
        <v>397</v>
      </c>
      <c r="B398" s="7" t="s">
        <v>1609</v>
      </c>
      <c r="C398" s="7" t="s">
        <v>1610</v>
      </c>
      <c r="D398" s="7" t="s">
        <v>1611</v>
      </c>
      <c r="E398" s="7" t="s">
        <v>1612</v>
      </c>
      <c r="F398" s="8">
        <v>40000</v>
      </c>
      <c r="G398" s="9">
        <v>45276</v>
      </c>
      <c r="H398" s="9">
        <v>46370</v>
      </c>
      <c r="I398" s="8">
        <v>3.45</v>
      </c>
      <c r="J398" s="7" t="s">
        <v>61</v>
      </c>
      <c r="K398">
        <v>92</v>
      </c>
      <c r="L398">
        <v>352.67</v>
      </c>
      <c r="M398" t="s">
        <v>62</v>
      </c>
      <c r="N398" t="s">
        <v>6780</v>
      </c>
    </row>
    <row r="399" spans="1:14">
      <c r="A399" s="7">
        <v>398</v>
      </c>
      <c r="B399" s="7" t="s">
        <v>1613</v>
      </c>
      <c r="C399" s="7" t="s">
        <v>1614</v>
      </c>
      <c r="D399" s="7" t="s">
        <v>1615</v>
      </c>
      <c r="E399" s="7" t="s">
        <v>1616</v>
      </c>
      <c r="F399" s="8">
        <v>20000</v>
      </c>
      <c r="G399" s="9">
        <v>45278</v>
      </c>
      <c r="H399" s="9">
        <v>46372</v>
      </c>
      <c r="I399" s="8">
        <v>3.45</v>
      </c>
      <c r="J399" s="7" t="s">
        <v>61</v>
      </c>
      <c r="K399">
        <v>92</v>
      </c>
      <c r="L399">
        <v>176.33</v>
      </c>
      <c r="M399" t="s">
        <v>62</v>
      </c>
      <c r="N399" t="s">
        <v>6780</v>
      </c>
    </row>
    <row r="400" spans="1:14">
      <c r="A400" s="7">
        <v>399</v>
      </c>
      <c r="B400" s="7" t="s">
        <v>1617</v>
      </c>
      <c r="C400" s="7" t="s">
        <v>1618</v>
      </c>
      <c r="D400" s="7" t="s">
        <v>1619</v>
      </c>
      <c r="E400" s="7" t="s">
        <v>1620</v>
      </c>
      <c r="F400" s="8">
        <v>30000</v>
      </c>
      <c r="G400" s="9">
        <v>45278</v>
      </c>
      <c r="H400" s="9">
        <v>46372</v>
      </c>
      <c r="I400" s="8">
        <v>3.45</v>
      </c>
      <c r="J400" s="7" t="s">
        <v>61</v>
      </c>
      <c r="K400">
        <v>92</v>
      </c>
      <c r="L400">
        <v>264.5</v>
      </c>
      <c r="M400" t="s">
        <v>62</v>
      </c>
      <c r="N400" t="s">
        <v>6780</v>
      </c>
    </row>
    <row r="401" spans="1:14">
      <c r="A401" s="7">
        <v>400</v>
      </c>
      <c r="B401" s="7" t="s">
        <v>1621</v>
      </c>
      <c r="C401" s="7" t="s">
        <v>1622</v>
      </c>
      <c r="D401" s="7" t="s">
        <v>1623</v>
      </c>
      <c r="E401" s="7" t="s">
        <v>1624</v>
      </c>
      <c r="F401" s="8">
        <v>45000</v>
      </c>
      <c r="G401" s="9">
        <v>45280</v>
      </c>
      <c r="H401" s="9">
        <v>46374</v>
      </c>
      <c r="I401" s="8">
        <v>3.45</v>
      </c>
      <c r="J401" s="7" t="s">
        <v>586</v>
      </c>
      <c r="K401">
        <v>92</v>
      </c>
      <c r="L401">
        <v>396.75</v>
      </c>
      <c r="M401" t="s">
        <v>587</v>
      </c>
      <c r="N401" t="s">
        <v>6783</v>
      </c>
    </row>
    <row r="402" spans="1:14">
      <c r="A402" s="7">
        <v>401</v>
      </c>
      <c r="B402" s="7" t="s">
        <v>1625</v>
      </c>
      <c r="C402" s="7" t="s">
        <v>1626</v>
      </c>
      <c r="D402" s="7" t="s">
        <v>1627</v>
      </c>
      <c r="E402" s="7" t="s">
        <v>1628</v>
      </c>
      <c r="F402" s="8">
        <v>40000</v>
      </c>
      <c r="G402" s="9">
        <v>45280</v>
      </c>
      <c r="H402" s="9">
        <v>46374</v>
      </c>
      <c r="I402" s="8">
        <v>3.45</v>
      </c>
      <c r="J402" s="7" t="s">
        <v>172</v>
      </c>
      <c r="K402">
        <v>92</v>
      </c>
      <c r="L402">
        <v>317.4</v>
      </c>
      <c r="M402" t="s">
        <v>173</v>
      </c>
      <c r="N402" t="s">
        <v>6782</v>
      </c>
    </row>
    <row r="403" spans="1:14">
      <c r="A403" s="7">
        <v>402</v>
      </c>
      <c r="B403" s="7" t="s">
        <v>1629</v>
      </c>
      <c r="C403" s="7" t="s">
        <v>1630</v>
      </c>
      <c r="D403" s="7" t="s">
        <v>1631</v>
      </c>
      <c r="E403" s="7" t="s">
        <v>1632</v>
      </c>
      <c r="F403" s="8">
        <v>27000</v>
      </c>
      <c r="G403" s="9">
        <v>45280</v>
      </c>
      <c r="H403" s="9">
        <v>46374</v>
      </c>
      <c r="I403" s="8">
        <v>3.45</v>
      </c>
      <c r="J403" s="7" t="s">
        <v>172</v>
      </c>
      <c r="K403">
        <v>92</v>
      </c>
      <c r="L403">
        <v>158.7</v>
      </c>
      <c r="M403" t="s">
        <v>173</v>
      </c>
      <c r="N403" t="s">
        <v>6782</v>
      </c>
    </row>
    <row r="404" spans="1:14">
      <c r="A404" s="7">
        <v>403</v>
      </c>
      <c r="B404" s="7" t="s">
        <v>1633</v>
      </c>
      <c r="C404" s="7" t="s">
        <v>1634</v>
      </c>
      <c r="D404" s="7" t="s">
        <v>1635</v>
      </c>
      <c r="E404" s="7" t="s">
        <v>1636</v>
      </c>
      <c r="F404" s="8">
        <v>40000</v>
      </c>
      <c r="G404" s="9">
        <v>45282</v>
      </c>
      <c r="H404" s="9">
        <v>46376</v>
      </c>
      <c r="I404" s="8">
        <v>3.45</v>
      </c>
      <c r="J404" s="7" t="s">
        <v>23</v>
      </c>
      <c r="K404">
        <v>92</v>
      </c>
      <c r="L404">
        <v>326.22</v>
      </c>
      <c r="M404" t="s">
        <v>24</v>
      </c>
      <c r="N404" t="s">
        <v>6779</v>
      </c>
    </row>
    <row r="405" spans="1:14">
      <c r="A405" s="7">
        <v>404</v>
      </c>
      <c r="B405" s="7" t="s">
        <v>1637</v>
      </c>
      <c r="C405" s="7" t="s">
        <v>1638</v>
      </c>
      <c r="D405" s="7" t="s">
        <v>1639</v>
      </c>
      <c r="E405" s="7" t="s">
        <v>1640</v>
      </c>
      <c r="F405" s="8">
        <v>26000</v>
      </c>
      <c r="G405" s="9">
        <v>45282</v>
      </c>
      <c r="H405" s="9">
        <v>46376</v>
      </c>
      <c r="I405" s="8">
        <v>3.45</v>
      </c>
      <c r="J405" s="7" t="s">
        <v>23</v>
      </c>
      <c r="K405">
        <v>92</v>
      </c>
      <c r="L405">
        <v>88.13</v>
      </c>
      <c r="M405" t="s">
        <v>24</v>
      </c>
      <c r="N405" t="s">
        <v>6779</v>
      </c>
    </row>
    <row r="406" spans="1:14">
      <c r="A406" s="7">
        <v>405</v>
      </c>
      <c r="B406" s="7" t="s">
        <v>1641</v>
      </c>
      <c r="C406" s="7" t="s">
        <v>1642</v>
      </c>
      <c r="D406" s="7" t="s">
        <v>1643</v>
      </c>
      <c r="E406" s="7" t="s">
        <v>1644</v>
      </c>
      <c r="F406" s="8">
        <v>20000</v>
      </c>
      <c r="G406" s="9">
        <v>45282</v>
      </c>
      <c r="H406" s="9">
        <v>46376</v>
      </c>
      <c r="I406" s="8">
        <v>3.45</v>
      </c>
      <c r="J406" s="7" t="s">
        <v>23</v>
      </c>
      <c r="K406">
        <v>92</v>
      </c>
      <c r="L406">
        <v>176.33</v>
      </c>
      <c r="M406" t="s">
        <v>24</v>
      </c>
      <c r="N406" t="s">
        <v>6779</v>
      </c>
    </row>
    <row r="407" spans="1:14">
      <c r="A407" s="7">
        <v>406</v>
      </c>
      <c r="B407" s="7" t="s">
        <v>1645</v>
      </c>
      <c r="C407" s="7" t="s">
        <v>1646</v>
      </c>
      <c r="D407" s="7" t="s">
        <v>1647</v>
      </c>
      <c r="E407" s="7" t="s">
        <v>1648</v>
      </c>
      <c r="F407" s="8">
        <v>50000</v>
      </c>
      <c r="G407" s="9">
        <v>45282</v>
      </c>
      <c r="H407" s="9">
        <v>46376</v>
      </c>
      <c r="I407" s="8">
        <v>3.45</v>
      </c>
      <c r="J407" s="7" t="s">
        <v>17</v>
      </c>
      <c r="K407">
        <v>92</v>
      </c>
      <c r="L407">
        <v>440.83</v>
      </c>
      <c r="M407" t="s">
        <v>18</v>
      </c>
      <c r="N407" t="s">
        <v>6778</v>
      </c>
    </row>
    <row r="408" spans="1:14">
      <c r="A408" s="7">
        <v>407</v>
      </c>
      <c r="B408" s="7" t="s">
        <v>1649</v>
      </c>
      <c r="C408" s="7" t="s">
        <v>1650</v>
      </c>
      <c r="D408" s="7" t="s">
        <v>1651</v>
      </c>
      <c r="E408" s="7" t="s">
        <v>1652</v>
      </c>
      <c r="F408" s="8">
        <v>27000</v>
      </c>
      <c r="G408" s="9">
        <v>45282</v>
      </c>
      <c r="H408" s="9">
        <v>46376</v>
      </c>
      <c r="I408" s="8">
        <v>3.45</v>
      </c>
      <c r="J408" s="7" t="s">
        <v>172</v>
      </c>
      <c r="K408">
        <v>92</v>
      </c>
      <c r="L408">
        <v>149.88</v>
      </c>
      <c r="M408" t="s">
        <v>173</v>
      </c>
      <c r="N408" t="s">
        <v>6782</v>
      </c>
    </row>
    <row r="409" spans="1:14">
      <c r="A409" s="7">
        <v>408</v>
      </c>
      <c r="B409" s="7" t="s">
        <v>1653</v>
      </c>
      <c r="C409" s="7" t="s">
        <v>1654</v>
      </c>
      <c r="D409" s="7" t="s">
        <v>1655</v>
      </c>
      <c r="E409" s="7" t="s">
        <v>1656</v>
      </c>
      <c r="F409" s="8">
        <v>20000</v>
      </c>
      <c r="G409" s="9">
        <v>45282</v>
      </c>
      <c r="H409" s="9">
        <v>46376</v>
      </c>
      <c r="I409" s="8">
        <v>3.45</v>
      </c>
      <c r="J409" s="7" t="s">
        <v>23</v>
      </c>
      <c r="K409">
        <v>92</v>
      </c>
      <c r="L409">
        <v>132.25</v>
      </c>
      <c r="M409" t="s">
        <v>24</v>
      </c>
      <c r="N409" t="s">
        <v>6779</v>
      </c>
    </row>
    <row r="410" spans="1:14">
      <c r="A410" s="7">
        <v>409</v>
      </c>
      <c r="B410" s="7" t="s">
        <v>1657</v>
      </c>
      <c r="C410" s="7" t="s">
        <v>1658</v>
      </c>
      <c r="D410" s="7" t="s">
        <v>1659</v>
      </c>
      <c r="E410" s="7" t="s">
        <v>1660</v>
      </c>
      <c r="F410" s="8">
        <v>20000</v>
      </c>
      <c r="G410" s="9">
        <v>45282</v>
      </c>
      <c r="H410" s="9">
        <v>46376</v>
      </c>
      <c r="I410" s="8">
        <v>3.45</v>
      </c>
      <c r="J410" s="7" t="s">
        <v>23</v>
      </c>
      <c r="K410">
        <v>92</v>
      </c>
      <c r="L410">
        <v>176.33</v>
      </c>
      <c r="M410" t="s">
        <v>24</v>
      </c>
      <c r="N410" t="s">
        <v>6779</v>
      </c>
    </row>
    <row r="411" spans="1:14">
      <c r="A411" s="7">
        <v>410</v>
      </c>
      <c r="B411" s="7" t="s">
        <v>1661</v>
      </c>
      <c r="C411" s="7" t="s">
        <v>1662</v>
      </c>
      <c r="D411" s="7" t="s">
        <v>1663</v>
      </c>
      <c r="E411" s="7" t="s">
        <v>1664</v>
      </c>
      <c r="F411" s="8">
        <v>47000</v>
      </c>
      <c r="G411" s="9">
        <v>45285</v>
      </c>
      <c r="H411" s="9">
        <v>46379</v>
      </c>
      <c r="I411" s="8">
        <v>3.45</v>
      </c>
      <c r="J411" s="7" t="s">
        <v>586</v>
      </c>
      <c r="K411">
        <v>92</v>
      </c>
      <c r="L411">
        <v>414.38</v>
      </c>
      <c r="M411" t="s">
        <v>587</v>
      </c>
      <c r="N411" t="s">
        <v>6783</v>
      </c>
    </row>
    <row r="412" spans="1:14">
      <c r="A412" s="7">
        <v>411</v>
      </c>
      <c r="B412" s="7" t="s">
        <v>1665</v>
      </c>
      <c r="C412" s="7" t="s">
        <v>1666</v>
      </c>
      <c r="D412" s="7" t="s">
        <v>1667</v>
      </c>
      <c r="E412" s="7" t="s">
        <v>1668</v>
      </c>
      <c r="F412" s="8">
        <v>20000</v>
      </c>
      <c r="G412" s="9">
        <v>45285</v>
      </c>
      <c r="H412" s="9">
        <v>46379</v>
      </c>
      <c r="I412" s="8">
        <v>3.45</v>
      </c>
      <c r="J412" s="7" t="s">
        <v>23</v>
      </c>
      <c r="K412">
        <v>92</v>
      </c>
      <c r="L412">
        <v>176.33</v>
      </c>
      <c r="M412" t="s">
        <v>24</v>
      </c>
      <c r="N412" t="s">
        <v>6779</v>
      </c>
    </row>
    <row r="413" spans="1:14">
      <c r="A413" s="7">
        <v>412</v>
      </c>
      <c r="B413" s="7" t="s">
        <v>1669</v>
      </c>
      <c r="C413" s="7" t="s">
        <v>1670</v>
      </c>
      <c r="D413" s="7" t="s">
        <v>1671</v>
      </c>
      <c r="E413" s="7" t="s">
        <v>1672</v>
      </c>
      <c r="F413" s="8">
        <v>40000</v>
      </c>
      <c r="G413" s="9">
        <v>45286</v>
      </c>
      <c r="H413" s="9">
        <v>46380</v>
      </c>
      <c r="I413" s="8">
        <v>3.45</v>
      </c>
      <c r="J413" s="7" t="s">
        <v>172</v>
      </c>
      <c r="K413">
        <v>92</v>
      </c>
      <c r="L413">
        <v>273.32</v>
      </c>
      <c r="M413" t="s">
        <v>173</v>
      </c>
      <c r="N413" t="s">
        <v>6782</v>
      </c>
    </row>
    <row r="414" spans="1:14">
      <c r="A414" s="7">
        <v>413</v>
      </c>
      <c r="B414" s="7" t="s">
        <v>1673</v>
      </c>
      <c r="C414" s="7" t="s">
        <v>1674</v>
      </c>
      <c r="D414" s="7" t="s">
        <v>1675</v>
      </c>
      <c r="E414" s="7" t="s">
        <v>1676</v>
      </c>
      <c r="F414" s="8">
        <v>22000</v>
      </c>
      <c r="G414" s="9">
        <v>45287</v>
      </c>
      <c r="H414" s="9">
        <v>46381</v>
      </c>
      <c r="I414" s="8">
        <v>3.45</v>
      </c>
      <c r="J414" s="7" t="s">
        <v>172</v>
      </c>
      <c r="K414">
        <v>92</v>
      </c>
      <c r="L414">
        <v>193.97</v>
      </c>
      <c r="M414" t="s">
        <v>173</v>
      </c>
      <c r="N414" t="s">
        <v>6782</v>
      </c>
    </row>
    <row r="415" spans="1:14">
      <c r="A415" s="7">
        <v>414</v>
      </c>
      <c r="B415" s="7" t="s">
        <v>1677</v>
      </c>
      <c r="C415" s="7" t="s">
        <v>1678</v>
      </c>
      <c r="D415" s="7" t="s">
        <v>1679</v>
      </c>
      <c r="E415" s="7" t="s">
        <v>1680</v>
      </c>
      <c r="F415" s="8">
        <v>30000</v>
      </c>
      <c r="G415" s="9">
        <v>45287</v>
      </c>
      <c r="H415" s="9">
        <v>46320</v>
      </c>
      <c r="I415" s="8">
        <v>3.45</v>
      </c>
      <c r="J415" s="7" t="s">
        <v>172</v>
      </c>
      <c r="K415">
        <v>92</v>
      </c>
      <c r="L415">
        <v>262.74</v>
      </c>
      <c r="M415" t="s">
        <v>173</v>
      </c>
      <c r="N415" t="s">
        <v>6782</v>
      </c>
    </row>
    <row r="416" spans="1:14">
      <c r="A416" s="7">
        <v>415</v>
      </c>
      <c r="B416" s="7" t="s">
        <v>1681</v>
      </c>
      <c r="C416" s="7" t="s">
        <v>1682</v>
      </c>
      <c r="D416" s="7" t="s">
        <v>1683</v>
      </c>
      <c r="E416" s="7" t="s">
        <v>1684</v>
      </c>
      <c r="F416" s="8">
        <v>7900</v>
      </c>
      <c r="G416" s="9">
        <v>45287</v>
      </c>
      <c r="H416" s="9">
        <v>46381</v>
      </c>
      <c r="I416" s="8">
        <v>3.45</v>
      </c>
      <c r="J416" s="7" t="s">
        <v>172</v>
      </c>
      <c r="K416">
        <v>92</v>
      </c>
      <c r="L416">
        <v>69.65</v>
      </c>
      <c r="M416" t="s">
        <v>173</v>
      </c>
      <c r="N416" t="s">
        <v>6782</v>
      </c>
    </row>
    <row r="417" spans="1:14">
      <c r="A417" s="7">
        <v>416</v>
      </c>
      <c r="B417" s="7" t="s">
        <v>1685</v>
      </c>
      <c r="C417" s="7" t="s">
        <v>1686</v>
      </c>
      <c r="D417" s="7" t="s">
        <v>1687</v>
      </c>
      <c r="E417" s="7" t="s">
        <v>1688</v>
      </c>
      <c r="F417" s="8">
        <v>50000</v>
      </c>
      <c r="G417" s="9">
        <v>45288</v>
      </c>
      <c r="H417" s="9">
        <v>46382</v>
      </c>
      <c r="I417" s="8">
        <v>3.45</v>
      </c>
      <c r="J417" s="7" t="s">
        <v>17</v>
      </c>
      <c r="K417">
        <v>92</v>
      </c>
      <c r="L417">
        <v>440.83</v>
      </c>
      <c r="M417" t="s">
        <v>18</v>
      </c>
      <c r="N417" t="s">
        <v>6778</v>
      </c>
    </row>
    <row r="418" spans="1:14">
      <c r="A418" s="7">
        <v>417</v>
      </c>
      <c r="B418" s="7" t="s">
        <v>1689</v>
      </c>
      <c r="C418" s="7" t="s">
        <v>1690</v>
      </c>
      <c r="D418" s="7" t="s">
        <v>1691</v>
      </c>
      <c r="E418" s="7" t="s">
        <v>1692</v>
      </c>
      <c r="F418" s="8">
        <v>31000</v>
      </c>
      <c r="G418" s="9">
        <v>45288</v>
      </c>
      <c r="H418" s="9">
        <v>46382</v>
      </c>
      <c r="I418" s="8">
        <v>3.45</v>
      </c>
      <c r="J418" s="7" t="s">
        <v>172</v>
      </c>
      <c r="K418">
        <v>92</v>
      </c>
      <c r="L418">
        <v>273.32</v>
      </c>
      <c r="M418" t="s">
        <v>173</v>
      </c>
      <c r="N418" t="s">
        <v>6782</v>
      </c>
    </row>
    <row r="419" spans="1:14">
      <c r="A419" s="7">
        <v>418</v>
      </c>
      <c r="B419" s="7" t="s">
        <v>1693</v>
      </c>
      <c r="C419" s="7" t="s">
        <v>1694</v>
      </c>
      <c r="D419" s="7" t="s">
        <v>1695</v>
      </c>
      <c r="E419" s="7" t="s">
        <v>1696</v>
      </c>
      <c r="F419" s="8">
        <v>45000</v>
      </c>
      <c r="G419" s="9">
        <v>45288</v>
      </c>
      <c r="H419" s="9">
        <v>46382</v>
      </c>
      <c r="I419" s="8">
        <v>3.45</v>
      </c>
      <c r="J419" s="7" t="s">
        <v>23</v>
      </c>
      <c r="K419">
        <v>92</v>
      </c>
      <c r="L419">
        <v>255.68</v>
      </c>
      <c r="M419" t="s">
        <v>24</v>
      </c>
      <c r="N419" t="s">
        <v>6779</v>
      </c>
    </row>
    <row r="420" spans="1:14">
      <c r="A420" s="7">
        <v>419</v>
      </c>
      <c r="B420" s="7" t="s">
        <v>1697</v>
      </c>
      <c r="C420" s="7" t="s">
        <v>1698</v>
      </c>
      <c r="D420" s="7" t="s">
        <v>1699</v>
      </c>
      <c r="E420" s="7" t="s">
        <v>1700</v>
      </c>
      <c r="F420" s="8">
        <v>45000</v>
      </c>
      <c r="G420" s="9">
        <v>45289</v>
      </c>
      <c r="H420" s="9">
        <v>46383</v>
      </c>
      <c r="I420" s="8">
        <v>3.45</v>
      </c>
      <c r="J420" s="7" t="s">
        <v>586</v>
      </c>
      <c r="K420">
        <v>92</v>
      </c>
      <c r="L420">
        <v>396.75</v>
      </c>
      <c r="M420" t="s">
        <v>587</v>
      </c>
      <c r="N420" t="s">
        <v>6783</v>
      </c>
    </row>
    <row r="421" spans="1:14">
      <c r="A421" s="7">
        <v>420</v>
      </c>
      <c r="B421" s="7" t="s">
        <v>1701</v>
      </c>
      <c r="C421" s="7" t="s">
        <v>1702</v>
      </c>
      <c r="D421" s="7" t="s">
        <v>1703</v>
      </c>
      <c r="E421" s="7" t="s">
        <v>1704</v>
      </c>
      <c r="F421" s="8">
        <v>35000</v>
      </c>
      <c r="G421" s="9">
        <v>45290</v>
      </c>
      <c r="H421" s="9">
        <v>46384</v>
      </c>
      <c r="I421" s="8">
        <v>3.45</v>
      </c>
      <c r="J421" s="7" t="s">
        <v>172</v>
      </c>
      <c r="K421">
        <v>92</v>
      </c>
      <c r="L421">
        <v>308.58</v>
      </c>
      <c r="M421" t="s">
        <v>173</v>
      </c>
      <c r="N421" t="s">
        <v>6782</v>
      </c>
    </row>
    <row r="422" spans="1:14">
      <c r="A422" s="7">
        <v>421</v>
      </c>
      <c r="B422" s="7" t="s">
        <v>1705</v>
      </c>
      <c r="C422" s="7" t="s">
        <v>1706</v>
      </c>
      <c r="D422" s="7" t="s">
        <v>1707</v>
      </c>
      <c r="E422" s="7" t="s">
        <v>1708</v>
      </c>
      <c r="F422" s="8">
        <v>15000</v>
      </c>
      <c r="G422" s="9">
        <v>45301</v>
      </c>
      <c r="H422" s="9">
        <v>46334</v>
      </c>
      <c r="I422" s="8">
        <v>3.45</v>
      </c>
      <c r="J422" s="7" t="s">
        <v>17</v>
      </c>
      <c r="K422">
        <v>54</v>
      </c>
      <c r="L422">
        <v>25.88</v>
      </c>
      <c r="M422" t="s">
        <v>18</v>
      </c>
      <c r="N422" t="s">
        <v>6778</v>
      </c>
    </row>
    <row r="423" spans="1:14">
      <c r="A423" s="7">
        <v>422</v>
      </c>
      <c r="B423" s="7" t="s">
        <v>1709</v>
      </c>
      <c r="C423" s="7" t="s">
        <v>1710</v>
      </c>
      <c r="D423" s="7" t="s">
        <v>1711</v>
      </c>
      <c r="E423" s="7" t="s">
        <v>1712</v>
      </c>
      <c r="F423" s="8">
        <v>50000</v>
      </c>
      <c r="G423" s="9">
        <v>45321</v>
      </c>
      <c r="H423" s="9">
        <v>46354</v>
      </c>
      <c r="I423" s="8">
        <v>3.45</v>
      </c>
      <c r="J423" s="7" t="s">
        <v>17</v>
      </c>
      <c r="K423">
        <v>92</v>
      </c>
      <c r="L423">
        <v>440.83</v>
      </c>
      <c r="M423" t="s">
        <v>18</v>
      </c>
      <c r="N423" t="s">
        <v>6778</v>
      </c>
    </row>
    <row r="424" spans="1:14">
      <c r="A424" s="7">
        <v>423</v>
      </c>
      <c r="B424" s="7" t="s">
        <v>1713</v>
      </c>
      <c r="C424" s="7" t="s">
        <v>1714</v>
      </c>
      <c r="D424" s="7" t="s">
        <v>1715</v>
      </c>
      <c r="E424" s="7" t="s">
        <v>1716</v>
      </c>
      <c r="F424" s="8">
        <v>29000</v>
      </c>
      <c r="G424" s="9">
        <v>45322</v>
      </c>
      <c r="H424" s="9">
        <v>46355</v>
      </c>
      <c r="I424" s="8">
        <v>3.45</v>
      </c>
      <c r="J424" s="7" t="s">
        <v>586</v>
      </c>
      <c r="K424">
        <v>92</v>
      </c>
      <c r="L424">
        <v>167.52</v>
      </c>
      <c r="M424" t="s">
        <v>587</v>
      </c>
      <c r="N424" t="s">
        <v>6783</v>
      </c>
    </row>
    <row r="425" spans="1:14">
      <c r="A425" s="7">
        <v>424</v>
      </c>
      <c r="B425" s="7" t="s">
        <v>1717</v>
      </c>
      <c r="C425" s="7" t="s">
        <v>1718</v>
      </c>
      <c r="D425" s="7" t="s">
        <v>1719</v>
      </c>
      <c r="E425" s="7" t="s">
        <v>1720</v>
      </c>
      <c r="F425" s="8">
        <v>50000</v>
      </c>
      <c r="G425" s="9">
        <v>45329</v>
      </c>
      <c r="H425" s="9">
        <v>46300</v>
      </c>
      <c r="I425" s="8">
        <v>3.45</v>
      </c>
      <c r="J425" s="7" t="s">
        <v>640</v>
      </c>
      <c r="K425">
        <v>92</v>
      </c>
      <c r="L425">
        <v>440.83</v>
      </c>
      <c r="M425" t="s">
        <v>641</v>
      </c>
      <c r="N425" t="s">
        <v>6784</v>
      </c>
    </row>
    <row r="426" spans="1:14">
      <c r="A426" s="7">
        <v>425</v>
      </c>
      <c r="B426" s="7" t="s">
        <v>1721</v>
      </c>
      <c r="C426" s="7" t="s">
        <v>1722</v>
      </c>
      <c r="D426" s="7" t="s">
        <v>1723</v>
      </c>
      <c r="E426" s="7" t="s">
        <v>1724</v>
      </c>
      <c r="F426" s="8">
        <v>30000</v>
      </c>
      <c r="G426" s="9">
        <v>45356</v>
      </c>
      <c r="H426" s="9">
        <v>46298</v>
      </c>
      <c r="I426" s="8">
        <v>3.45</v>
      </c>
      <c r="J426" s="7" t="s">
        <v>61</v>
      </c>
      <c r="K426">
        <v>92</v>
      </c>
      <c r="L426">
        <v>264.5</v>
      </c>
      <c r="M426" t="s">
        <v>62</v>
      </c>
      <c r="N426" t="s">
        <v>6780</v>
      </c>
    </row>
    <row r="427" spans="1:14">
      <c r="A427" s="7">
        <v>426</v>
      </c>
      <c r="B427" s="7" t="s">
        <v>1725</v>
      </c>
      <c r="C427" s="7" t="s">
        <v>1726</v>
      </c>
      <c r="D427" s="7" t="s">
        <v>1727</v>
      </c>
      <c r="E427" s="7" t="s">
        <v>1728</v>
      </c>
      <c r="F427" s="8">
        <v>17000</v>
      </c>
      <c r="G427" s="9">
        <v>45363</v>
      </c>
      <c r="H427" s="9">
        <v>46305</v>
      </c>
      <c r="I427" s="8">
        <v>3.45</v>
      </c>
      <c r="J427" s="7" t="s">
        <v>61</v>
      </c>
      <c r="K427">
        <v>92</v>
      </c>
      <c r="L427">
        <v>149.88</v>
      </c>
      <c r="M427" t="s">
        <v>62</v>
      </c>
      <c r="N427" t="s">
        <v>6780</v>
      </c>
    </row>
    <row r="428" spans="1:14">
      <c r="A428" s="7">
        <v>427</v>
      </c>
      <c r="B428" s="7" t="s">
        <v>1729</v>
      </c>
      <c r="C428" s="7" t="s">
        <v>1730</v>
      </c>
      <c r="D428" s="7" t="s">
        <v>1731</v>
      </c>
      <c r="E428" s="7" t="s">
        <v>1732</v>
      </c>
      <c r="F428" s="8">
        <v>40000</v>
      </c>
      <c r="G428" s="9">
        <v>45366</v>
      </c>
      <c r="H428" s="9">
        <v>46308</v>
      </c>
      <c r="I428" s="8">
        <v>3.45</v>
      </c>
      <c r="J428" s="7" t="s">
        <v>17</v>
      </c>
      <c r="K428">
        <v>92</v>
      </c>
      <c r="L428">
        <v>335.03</v>
      </c>
      <c r="M428" t="s">
        <v>18</v>
      </c>
      <c r="N428" t="s">
        <v>6778</v>
      </c>
    </row>
    <row r="429" spans="1:14">
      <c r="A429" s="7">
        <v>428</v>
      </c>
      <c r="B429" s="7" t="s">
        <v>1733</v>
      </c>
      <c r="C429" s="7" t="s">
        <v>1734</v>
      </c>
      <c r="D429" s="7" t="s">
        <v>1735</v>
      </c>
      <c r="E429" s="7" t="s">
        <v>1736</v>
      </c>
      <c r="F429" s="8">
        <v>40000</v>
      </c>
      <c r="G429" s="9">
        <v>45369</v>
      </c>
      <c r="H429" s="9">
        <v>46311</v>
      </c>
      <c r="I429" s="8">
        <v>3.45</v>
      </c>
      <c r="J429" s="7" t="s">
        <v>61</v>
      </c>
      <c r="K429">
        <v>92</v>
      </c>
      <c r="L429">
        <v>352.67</v>
      </c>
      <c r="M429" t="s">
        <v>62</v>
      </c>
      <c r="N429" t="s">
        <v>6780</v>
      </c>
    </row>
    <row r="430" spans="1:14">
      <c r="A430" s="7">
        <v>429</v>
      </c>
      <c r="B430" s="7" t="s">
        <v>1737</v>
      </c>
      <c r="C430" s="7" t="s">
        <v>1738</v>
      </c>
      <c r="D430" s="7" t="s">
        <v>1739</v>
      </c>
      <c r="E430" s="7" t="s">
        <v>1740</v>
      </c>
      <c r="F430" s="8">
        <v>44000</v>
      </c>
      <c r="G430" s="9">
        <v>45369</v>
      </c>
      <c r="H430" s="9">
        <v>46311</v>
      </c>
      <c r="I430" s="8">
        <v>3.45</v>
      </c>
      <c r="J430" s="7" t="s">
        <v>61</v>
      </c>
      <c r="K430">
        <v>92</v>
      </c>
      <c r="L430">
        <v>387.93</v>
      </c>
      <c r="M430" t="s">
        <v>62</v>
      </c>
      <c r="N430" t="s">
        <v>6780</v>
      </c>
    </row>
    <row r="431" spans="1:14">
      <c r="A431" s="7">
        <v>430</v>
      </c>
      <c r="B431" s="7" t="s">
        <v>1741</v>
      </c>
      <c r="C431" s="7" t="s">
        <v>1742</v>
      </c>
      <c r="D431" s="7" t="s">
        <v>1743</v>
      </c>
      <c r="E431" s="7" t="s">
        <v>1744</v>
      </c>
      <c r="F431" s="8">
        <v>30000</v>
      </c>
      <c r="G431" s="9">
        <v>45370</v>
      </c>
      <c r="H431" s="9">
        <v>46312</v>
      </c>
      <c r="I431" s="8">
        <v>3.45</v>
      </c>
      <c r="J431" s="7" t="s">
        <v>878</v>
      </c>
      <c r="K431">
        <v>92</v>
      </c>
      <c r="L431">
        <v>176.33</v>
      </c>
      <c r="M431" t="s">
        <v>879</v>
      </c>
      <c r="N431" t="s">
        <v>6785</v>
      </c>
    </row>
    <row r="432" spans="1:14">
      <c r="A432" s="7">
        <v>431</v>
      </c>
      <c r="B432" s="7" t="s">
        <v>1745</v>
      </c>
      <c r="C432" s="7" t="s">
        <v>1746</v>
      </c>
      <c r="D432" s="7" t="s">
        <v>1747</v>
      </c>
      <c r="E432" s="7" t="s">
        <v>1748</v>
      </c>
      <c r="F432" s="8">
        <v>4000</v>
      </c>
      <c r="G432" s="9">
        <v>45371</v>
      </c>
      <c r="H432" s="9">
        <v>46313</v>
      </c>
      <c r="I432" s="8">
        <v>3.45</v>
      </c>
      <c r="J432" s="7" t="s">
        <v>61</v>
      </c>
      <c r="K432">
        <v>92</v>
      </c>
      <c r="L432">
        <v>35.27</v>
      </c>
      <c r="M432" t="s">
        <v>62</v>
      </c>
      <c r="N432" t="s">
        <v>6780</v>
      </c>
    </row>
    <row r="433" spans="1:14">
      <c r="A433" s="7">
        <v>432</v>
      </c>
      <c r="B433" s="7" t="s">
        <v>1749</v>
      </c>
      <c r="C433" s="7" t="s">
        <v>1750</v>
      </c>
      <c r="D433" s="7" t="s">
        <v>1751</v>
      </c>
      <c r="E433" s="7" t="s">
        <v>1752</v>
      </c>
      <c r="F433" s="8">
        <v>35000</v>
      </c>
      <c r="G433" s="9">
        <v>45372</v>
      </c>
      <c r="H433" s="9">
        <v>46314</v>
      </c>
      <c r="I433" s="8">
        <v>3.45</v>
      </c>
      <c r="J433" s="7" t="s">
        <v>17</v>
      </c>
      <c r="K433">
        <v>92</v>
      </c>
      <c r="L433">
        <v>185.15</v>
      </c>
      <c r="M433" t="s">
        <v>18</v>
      </c>
      <c r="N433" t="s">
        <v>6778</v>
      </c>
    </row>
    <row r="434" spans="1:14">
      <c r="A434" s="7">
        <v>433</v>
      </c>
      <c r="B434" s="7" t="s">
        <v>1753</v>
      </c>
      <c r="C434" s="7" t="s">
        <v>1754</v>
      </c>
      <c r="D434" s="7" t="s">
        <v>1755</v>
      </c>
      <c r="E434" s="7" t="s">
        <v>1756</v>
      </c>
      <c r="F434" s="8">
        <v>30000</v>
      </c>
      <c r="G434" s="9">
        <v>45373</v>
      </c>
      <c r="H434" s="9">
        <v>46315</v>
      </c>
      <c r="I434" s="8">
        <v>3.45</v>
      </c>
      <c r="J434" s="7" t="s">
        <v>640</v>
      </c>
      <c r="K434">
        <v>92</v>
      </c>
      <c r="L434">
        <v>264.5</v>
      </c>
      <c r="M434" t="s">
        <v>641</v>
      </c>
      <c r="N434" t="s">
        <v>6784</v>
      </c>
    </row>
    <row r="435" spans="1:14">
      <c r="A435" s="7">
        <v>434</v>
      </c>
      <c r="B435" s="7" t="s">
        <v>1757</v>
      </c>
      <c r="C435" s="7" t="s">
        <v>1758</v>
      </c>
      <c r="D435" s="7" t="s">
        <v>1759</v>
      </c>
      <c r="E435" s="7" t="s">
        <v>1760</v>
      </c>
      <c r="F435" s="8">
        <v>40000</v>
      </c>
      <c r="G435" s="9">
        <v>45373</v>
      </c>
      <c r="H435" s="9">
        <v>46315</v>
      </c>
      <c r="I435" s="8">
        <v>3.45</v>
      </c>
      <c r="J435" s="7" t="s">
        <v>640</v>
      </c>
      <c r="K435">
        <v>87</v>
      </c>
      <c r="L435">
        <v>166.75</v>
      </c>
      <c r="M435" t="s">
        <v>641</v>
      </c>
      <c r="N435" t="s">
        <v>6784</v>
      </c>
    </row>
    <row r="436" spans="1:14">
      <c r="A436" s="7">
        <v>435</v>
      </c>
      <c r="B436" s="7" t="s">
        <v>1761</v>
      </c>
      <c r="C436" s="7" t="s">
        <v>1762</v>
      </c>
      <c r="D436" s="7" t="s">
        <v>1763</v>
      </c>
      <c r="E436" s="7" t="s">
        <v>1764</v>
      </c>
      <c r="F436" s="8">
        <v>30000</v>
      </c>
      <c r="G436" s="9">
        <v>45373</v>
      </c>
      <c r="H436" s="9">
        <v>46314</v>
      </c>
      <c r="I436" s="8">
        <v>3.45</v>
      </c>
      <c r="J436" s="7" t="s">
        <v>640</v>
      </c>
      <c r="K436">
        <v>92</v>
      </c>
      <c r="L436">
        <v>220.42</v>
      </c>
      <c r="M436" t="s">
        <v>641</v>
      </c>
      <c r="N436" t="s">
        <v>6784</v>
      </c>
    </row>
    <row r="437" spans="1:14">
      <c r="A437" s="7">
        <v>436</v>
      </c>
      <c r="B437" s="7" t="s">
        <v>1765</v>
      </c>
      <c r="C437" s="7" t="s">
        <v>1766</v>
      </c>
      <c r="D437" s="7" t="s">
        <v>1767</v>
      </c>
      <c r="E437" s="7" t="s">
        <v>1768</v>
      </c>
      <c r="F437" s="8">
        <v>50000</v>
      </c>
      <c r="G437" s="9">
        <v>45373</v>
      </c>
      <c r="H437" s="9">
        <v>46314</v>
      </c>
      <c r="I437" s="8">
        <v>3.45</v>
      </c>
      <c r="J437" s="7" t="s">
        <v>640</v>
      </c>
      <c r="K437">
        <v>92</v>
      </c>
      <c r="L437">
        <v>440.83</v>
      </c>
      <c r="M437" t="s">
        <v>641</v>
      </c>
      <c r="N437" t="s">
        <v>6784</v>
      </c>
    </row>
    <row r="438" spans="1:14">
      <c r="A438" s="7">
        <v>437</v>
      </c>
      <c r="B438" s="7" t="s">
        <v>1769</v>
      </c>
      <c r="C438" s="7" t="s">
        <v>1770</v>
      </c>
      <c r="D438" s="7" t="s">
        <v>1771</v>
      </c>
      <c r="E438" s="7" t="s">
        <v>1772</v>
      </c>
      <c r="F438" s="8">
        <v>30000</v>
      </c>
      <c r="G438" s="9">
        <v>45375</v>
      </c>
      <c r="H438" s="9">
        <v>46317</v>
      </c>
      <c r="I438" s="8">
        <v>3.45</v>
      </c>
      <c r="J438" s="7" t="s">
        <v>640</v>
      </c>
      <c r="K438">
        <v>92</v>
      </c>
      <c r="L438">
        <v>264.5</v>
      </c>
      <c r="M438" t="s">
        <v>641</v>
      </c>
      <c r="N438" t="s">
        <v>6784</v>
      </c>
    </row>
    <row r="439" spans="1:14">
      <c r="A439" s="7">
        <v>438</v>
      </c>
      <c r="B439" s="7" t="s">
        <v>1773</v>
      </c>
      <c r="C439" s="7" t="s">
        <v>1774</v>
      </c>
      <c r="D439" s="7" t="s">
        <v>1775</v>
      </c>
      <c r="E439" s="7" t="s">
        <v>1776</v>
      </c>
      <c r="F439" s="8">
        <v>50000</v>
      </c>
      <c r="G439" s="9">
        <v>45376</v>
      </c>
      <c r="H439" s="9">
        <v>46288</v>
      </c>
      <c r="I439" s="8">
        <v>3.45</v>
      </c>
      <c r="J439" s="7" t="s">
        <v>23</v>
      </c>
      <c r="K439">
        <v>51</v>
      </c>
      <c r="L439">
        <v>244.38</v>
      </c>
      <c r="M439" t="s">
        <v>99</v>
      </c>
      <c r="N439" t="s">
        <v>6779</v>
      </c>
    </row>
    <row r="440" spans="1:14">
      <c r="A440" s="7">
        <v>439</v>
      </c>
      <c r="B440" s="7" t="s">
        <v>1777</v>
      </c>
      <c r="C440" s="7" t="s">
        <v>1778</v>
      </c>
      <c r="D440" s="7" t="s">
        <v>1779</v>
      </c>
      <c r="E440" s="7" t="s">
        <v>1780</v>
      </c>
      <c r="F440" s="8">
        <v>50000</v>
      </c>
      <c r="G440" s="9">
        <v>45376</v>
      </c>
      <c r="H440" s="9">
        <v>46318</v>
      </c>
      <c r="I440" s="8">
        <v>3.45</v>
      </c>
      <c r="J440" s="7" t="s">
        <v>61</v>
      </c>
      <c r="K440">
        <v>92</v>
      </c>
      <c r="L440">
        <v>176.33</v>
      </c>
      <c r="M440" t="s">
        <v>62</v>
      </c>
      <c r="N440" t="s">
        <v>6780</v>
      </c>
    </row>
    <row r="441" spans="1:14">
      <c r="A441" s="7">
        <v>440</v>
      </c>
      <c r="B441" s="7" t="s">
        <v>1781</v>
      </c>
      <c r="C441" s="7" t="s">
        <v>1782</v>
      </c>
      <c r="D441" s="7" t="s">
        <v>1783</v>
      </c>
      <c r="E441" s="7" t="s">
        <v>1784</v>
      </c>
      <c r="F441" s="8">
        <v>20000</v>
      </c>
      <c r="G441" s="9">
        <v>45376</v>
      </c>
      <c r="H441" s="9">
        <v>46318</v>
      </c>
      <c r="I441" s="8">
        <v>3.45</v>
      </c>
      <c r="J441" s="7" t="s">
        <v>17</v>
      </c>
      <c r="K441">
        <v>92</v>
      </c>
      <c r="L441">
        <v>132.25</v>
      </c>
      <c r="M441" t="s">
        <v>18</v>
      </c>
      <c r="N441" t="s">
        <v>6778</v>
      </c>
    </row>
    <row r="442" spans="1:14">
      <c r="A442" s="7">
        <v>441</v>
      </c>
      <c r="B442" s="7" t="s">
        <v>1785</v>
      </c>
      <c r="C442" s="7" t="s">
        <v>1786</v>
      </c>
      <c r="D442" s="7" t="s">
        <v>1787</v>
      </c>
      <c r="E442" s="7" t="s">
        <v>1788</v>
      </c>
      <c r="F442" s="8">
        <v>50000</v>
      </c>
      <c r="G442" s="9">
        <v>45376</v>
      </c>
      <c r="H442" s="9">
        <v>46318</v>
      </c>
      <c r="I442" s="8">
        <v>3.45</v>
      </c>
      <c r="J442" s="7" t="s">
        <v>61</v>
      </c>
      <c r="K442">
        <v>92</v>
      </c>
      <c r="L442">
        <v>440.83</v>
      </c>
      <c r="M442" t="s">
        <v>62</v>
      </c>
      <c r="N442" t="s">
        <v>6780</v>
      </c>
    </row>
    <row r="443" spans="1:14">
      <c r="A443" s="7">
        <v>442</v>
      </c>
      <c r="B443" s="7" t="s">
        <v>1789</v>
      </c>
      <c r="C443" s="7" t="s">
        <v>1790</v>
      </c>
      <c r="D443" s="7" t="s">
        <v>1791</v>
      </c>
      <c r="E443" s="7" t="s">
        <v>1792</v>
      </c>
      <c r="F443" s="8">
        <v>30000</v>
      </c>
      <c r="G443" s="9">
        <v>45377</v>
      </c>
      <c r="H443" s="9">
        <v>46289</v>
      </c>
      <c r="I443" s="8">
        <v>3.45</v>
      </c>
      <c r="J443" s="7" t="s">
        <v>23</v>
      </c>
      <c r="K443">
        <v>92</v>
      </c>
      <c r="L443">
        <v>264.5</v>
      </c>
      <c r="M443" t="s">
        <v>99</v>
      </c>
      <c r="N443" t="s">
        <v>6779</v>
      </c>
    </row>
    <row r="444" spans="1:14">
      <c r="A444" s="7">
        <v>443</v>
      </c>
      <c r="B444" s="7" t="s">
        <v>1793</v>
      </c>
      <c r="C444" s="7" t="s">
        <v>1794</v>
      </c>
      <c r="D444" s="7" t="s">
        <v>1795</v>
      </c>
      <c r="E444" s="7" t="s">
        <v>1796</v>
      </c>
      <c r="F444" s="8">
        <v>50000</v>
      </c>
      <c r="G444" s="9">
        <v>45377</v>
      </c>
      <c r="H444" s="9">
        <v>46319</v>
      </c>
      <c r="I444" s="8">
        <v>3.45</v>
      </c>
      <c r="J444" s="7" t="s">
        <v>17</v>
      </c>
      <c r="K444">
        <v>92</v>
      </c>
      <c r="L444">
        <v>440.83</v>
      </c>
      <c r="M444" t="s">
        <v>18</v>
      </c>
      <c r="N444" t="s">
        <v>6778</v>
      </c>
    </row>
    <row r="445" spans="1:14">
      <c r="A445" s="7">
        <v>444</v>
      </c>
      <c r="B445" s="7" t="s">
        <v>1797</v>
      </c>
      <c r="C445" s="7" t="s">
        <v>1798</v>
      </c>
      <c r="D445" s="7" t="s">
        <v>1799</v>
      </c>
      <c r="E445" s="7" t="s">
        <v>1800</v>
      </c>
      <c r="F445" s="8">
        <v>23000</v>
      </c>
      <c r="G445" s="9">
        <v>45381</v>
      </c>
      <c r="H445" s="9">
        <v>46323</v>
      </c>
      <c r="I445" s="8">
        <v>3.45</v>
      </c>
      <c r="J445" s="7" t="s">
        <v>61</v>
      </c>
      <c r="K445">
        <v>92</v>
      </c>
      <c r="L445">
        <v>202.78</v>
      </c>
      <c r="M445" t="s">
        <v>62</v>
      </c>
      <c r="N445" t="s">
        <v>6780</v>
      </c>
    </row>
    <row r="446" spans="1:14">
      <c r="A446" s="7">
        <v>445</v>
      </c>
      <c r="B446" s="7" t="s">
        <v>1801</v>
      </c>
      <c r="C446" s="7" t="s">
        <v>1802</v>
      </c>
      <c r="D446" s="7" t="s">
        <v>1803</v>
      </c>
      <c r="E446" s="7" t="s">
        <v>1804</v>
      </c>
      <c r="F446" s="8">
        <v>30000</v>
      </c>
      <c r="G446" s="9">
        <v>45383</v>
      </c>
      <c r="H446" s="9">
        <v>46325</v>
      </c>
      <c r="I446" s="8">
        <v>3.45</v>
      </c>
      <c r="J446" s="7" t="s">
        <v>61</v>
      </c>
      <c r="K446">
        <v>92</v>
      </c>
      <c r="L446">
        <v>264.5</v>
      </c>
      <c r="M446" t="s">
        <v>62</v>
      </c>
      <c r="N446" t="s">
        <v>6780</v>
      </c>
    </row>
    <row r="447" spans="1:14">
      <c r="A447" s="7">
        <v>446</v>
      </c>
      <c r="B447" s="7" t="s">
        <v>1805</v>
      </c>
      <c r="C447" s="7" t="s">
        <v>1806</v>
      </c>
      <c r="D447" s="7" t="s">
        <v>1807</v>
      </c>
      <c r="E447" s="7" t="s">
        <v>1808</v>
      </c>
      <c r="F447" s="8">
        <v>50000</v>
      </c>
      <c r="G447" s="9">
        <v>45403</v>
      </c>
      <c r="H447" s="9">
        <v>46314</v>
      </c>
      <c r="I447" s="8">
        <v>3.45</v>
      </c>
      <c r="J447" s="7" t="s">
        <v>17</v>
      </c>
      <c r="K447">
        <v>92</v>
      </c>
      <c r="L447">
        <v>264.5</v>
      </c>
      <c r="M447" t="s">
        <v>18</v>
      </c>
      <c r="N447" t="s">
        <v>6778</v>
      </c>
    </row>
    <row r="448" spans="1:14">
      <c r="A448" s="7">
        <v>447</v>
      </c>
      <c r="B448" s="7" t="s">
        <v>1809</v>
      </c>
      <c r="C448" s="7" t="s">
        <v>1810</v>
      </c>
      <c r="D448" s="7" t="s">
        <v>1811</v>
      </c>
      <c r="E448" s="7" t="s">
        <v>1812</v>
      </c>
      <c r="F448" s="8">
        <v>30000</v>
      </c>
      <c r="G448" s="9">
        <v>45406</v>
      </c>
      <c r="H448" s="9">
        <v>46317</v>
      </c>
      <c r="I448" s="8">
        <v>3.45</v>
      </c>
      <c r="J448" s="7" t="s">
        <v>878</v>
      </c>
      <c r="K448">
        <v>92</v>
      </c>
      <c r="L448">
        <v>220.42</v>
      </c>
      <c r="M448" t="s">
        <v>879</v>
      </c>
      <c r="N448" t="s">
        <v>6785</v>
      </c>
    </row>
    <row r="449" spans="1:14">
      <c r="A449" s="7">
        <v>448</v>
      </c>
      <c r="B449" s="7" t="s">
        <v>1813</v>
      </c>
      <c r="C449" s="7" t="s">
        <v>1814</v>
      </c>
      <c r="D449" s="7" t="s">
        <v>1815</v>
      </c>
      <c r="E449" s="7" t="s">
        <v>1816</v>
      </c>
      <c r="F449" s="8">
        <v>35000</v>
      </c>
      <c r="G449" s="9">
        <v>45406</v>
      </c>
      <c r="H449" s="9">
        <v>46317</v>
      </c>
      <c r="I449" s="8">
        <v>3.45</v>
      </c>
      <c r="J449" s="7" t="s">
        <v>17</v>
      </c>
      <c r="K449">
        <v>92</v>
      </c>
      <c r="L449">
        <v>308.58</v>
      </c>
      <c r="M449" t="s">
        <v>18</v>
      </c>
      <c r="N449" t="s">
        <v>6778</v>
      </c>
    </row>
    <row r="450" spans="1:14">
      <c r="A450" s="7">
        <v>449</v>
      </c>
      <c r="B450" s="7" t="s">
        <v>1817</v>
      </c>
      <c r="C450" s="7" t="s">
        <v>1818</v>
      </c>
      <c r="D450" s="7" t="s">
        <v>1819</v>
      </c>
      <c r="E450" s="7" t="s">
        <v>1820</v>
      </c>
      <c r="F450" s="8">
        <v>20000</v>
      </c>
      <c r="G450" s="9">
        <v>45406</v>
      </c>
      <c r="H450" s="9">
        <v>46317</v>
      </c>
      <c r="I450" s="8">
        <v>3.45</v>
      </c>
      <c r="J450" s="7" t="s">
        <v>17</v>
      </c>
      <c r="K450">
        <v>92</v>
      </c>
      <c r="L450">
        <v>176.33</v>
      </c>
      <c r="M450" t="s">
        <v>18</v>
      </c>
      <c r="N450" t="s">
        <v>6778</v>
      </c>
    </row>
    <row r="451" spans="1:14">
      <c r="A451" s="7">
        <v>450</v>
      </c>
      <c r="B451" s="7" t="s">
        <v>1821</v>
      </c>
      <c r="C451" s="7" t="s">
        <v>1822</v>
      </c>
      <c r="D451" s="7" t="s">
        <v>1823</v>
      </c>
      <c r="E451" s="7" t="s">
        <v>1824</v>
      </c>
      <c r="F451" s="8">
        <v>30000</v>
      </c>
      <c r="G451" s="9">
        <v>45406</v>
      </c>
      <c r="H451" s="9">
        <v>46317</v>
      </c>
      <c r="I451" s="8">
        <v>3.45</v>
      </c>
      <c r="J451" s="7" t="s">
        <v>878</v>
      </c>
      <c r="K451">
        <v>92</v>
      </c>
      <c r="L451">
        <v>88.17</v>
      </c>
      <c r="M451" t="s">
        <v>879</v>
      </c>
      <c r="N451" t="s">
        <v>6785</v>
      </c>
    </row>
    <row r="452" spans="1:14">
      <c r="A452" s="7">
        <v>451</v>
      </c>
      <c r="B452" s="7" t="s">
        <v>1825</v>
      </c>
      <c r="C452" s="7" t="s">
        <v>1826</v>
      </c>
      <c r="D452" s="7" t="s">
        <v>1827</v>
      </c>
      <c r="E452" s="7" t="s">
        <v>1828</v>
      </c>
      <c r="F452" s="8">
        <v>50000</v>
      </c>
      <c r="G452" s="9">
        <v>45406</v>
      </c>
      <c r="H452" s="9">
        <v>46256</v>
      </c>
      <c r="I452" s="8">
        <v>3.45</v>
      </c>
      <c r="J452" s="7" t="s">
        <v>61</v>
      </c>
      <c r="K452">
        <v>60</v>
      </c>
      <c r="L452">
        <v>287.5</v>
      </c>
      <c r="M452" t="s">
        <v>62</v>
      </c>
      <c r="N452" t="s">
        <v>6780</v>
      </c>
    </row>
    <row r="453" spans="1:14">
      <c r="A453" s="7">
        <v>452</v>
      </c>
      <c r="B453" s="7" t="s">
        <v>1829</v>
      </c>
      <c r="C453" s="7" t="s">
        <v>1830</v>
      </c>
      <c r="D453" s="7" t="s">
        <v>1831</v>
      </c>
      <c r="E453" s="7" t="s">
        <v>1832</v>
      </c>
      <c r="F453" s="8">
        <v>30000</v>
      </c>
      <c r="G453" s="9">
        <v>45407</v>
      </c>
      <c r="H453" s="9">
        <v>46257</v>
      </c>
      <c r="I453" s="8">
        <v>3.45</v>
      </c>
      <c r="J453" s="7" t="s">
        <v>23</v>
      </c>
      <c r="K453">
        <v>57</v>
      </c>
      <c r="L453">
        <v>120.18</v>
      </c>
      <c r="M453" t="s">
        <v>99</v>
      </c>
      <c r="N453" t="s">
        <v>6779</v>
      </c>
    </row>
    <row r="454" spans="1:14">
      <c r="A454" s="7">
        <v>453</v>
      </c>
      <c r="B454" s="7" t="s">
        <v>1833</v>
      </c>
      <c r="C454" s="7" t="s">
        <v>1834</v>
      </c>
      <c r="D454" s="7" t="s">
        <v>1835</v>
      </c>
      <c r="E454" s="7" t="s">
        <v>1836</v>
      </c>
      <c r="F454" s="8">
        <v>20000</v>
      </c>
      <c r="G454" s="9">
        <v>45407</v>
      </c>
      <c r="H454" s="9">
        <v>46318</v>
      </c>
      <c r="I454" s="8">
        <v>3.45</v>
      </c>
      <c r="J454" s="7" t="s">
        <v>172</v>
      </c>
      <c r="K454">
        <v>92</v>
      </c>
      <c r="L454">
        <v>52.9</v>
      </c>
      <c r="M454" t="s">
        <v>173</v>
      </c>
      <c r="N454" t="s">
        <v>6782</v>
      </c>
    </row>
    <row r="455" spans="1:14">
      <c r="A455" s="7">
        <v>454</v>
      </c>
      <c r="B455" s="7" t="s">
        <v>1837</v>
      </c>
      <c r="C455" s="7" t="s">
        <v>1838</v>
      </c>
      <c r="D455" s="7" t="s">
        <v>1839</v>
      </c>
      <c r="E455" s="7" t="s">
        <v>1840</v>
      </c>
      <c r="F455" s="8">
        <v>40000</v>
      </c>
      <c r="G455" s="9">
        <v>45407</v>
      </c>
      <c r="H455" s="9">
        <v>46318</v>
      </c>
      <c r="I455" s="8">
        <v>3.45</v>
      </c>
      <c r="J455" s="7" t="s">
        <v>172</v>
      </c>
      <c r="K455">
        <v>92</v>
      </c>
      <c r="L455">
        <v>176.33</v>
      </c>
      <c r="M455" t="s">
        <v>173</v>
      </c>
      <c r="N455" t="s">
        <v>6782</v>
      </c>
    </row>
    <row r="456" spans="1:14">
      <c r="A456" s="7">
        <v>455</v>
      </c>
      <c r="B456" s="7" t="s">
        <v>1841</v>
      </c>
      <c r="C456" s="7" t="s">
        <v>1842</v>
      </c>
      <c r="D456" s="7" t="s">
        <v>1843</v>
      </c>
      <c r="E456" s="7" t="s">
        <v>1844</v>
      </c>
      <c r="F456" s="8">
        <v>20000</v>
      </c>
      <c r="G456" s="9">
        <v>45407</v>
      </c>
      <c r="H456" s="9">
        <v>46318</v>
      </c>
      <c r="I456" s="8">
        <v>3.45</v>
      </c>
      <c r="J456" s="7" t="s">
        <v>172</v>
      </c>
      <c r="K456">
        <v>92</v>
      </c>
      <c r="L456">
        <v>44.08</v>
      </c>
      <c r="M456" t="s">
        <v>173</v>
      </c>
      <c r="N456" t="s">
        <v>6782</v>
      </c>
    </row>
    <row r="457" spans="1:14">
      <c r="A457" s="7">
        <v>456</v>
      </c>
      <c r="B457" s="7" t="s">
        <v>1845</v>
      </c>
      <c r="C457" s="7" t="s">
        <v>1846</v>
      </c>
      <c r="D457" s="7" t="s">
        <v>1847</v>
      </c>
      <c r="E457" s="7" t="s">
        <v>1848</v>
      </c>
      <c r="F457" s="8">
        <v>30000</v>
      </c>
      <c r="G457" s="9">
        <v>45408</v>
      </c>
      <c r="H457" s="9">
        <v>46319</v>
      </c>
      <c r="I457" s="8">
        <v>3.45</v>
      </c>
      <c r="J457" s="7" t="s">
        <v>878</v>
      </c>
      <c r="K457">
        <v>92</v>
      </c>
      <c r="L457">
        <v>220.42</v>
      </c>
      <c r="M457" t="s">
        <v>879</v>
      </c>
      <c r="N457" t="s">
        <v>6785</v>
      </c>
    </row>
    <row r="458" spans="1:14">
      <c r="A458" s="7">
        <v>457</v>
      </c>
      <c r="B458" s="7" t="s">
        <v>57</v>
      </c>
      <c r="C458" s="7" t="s">
        <v>1849</v>
      </c>
      <c r="D458" s="7" t="s">
        <v>1850</v>
      </c>
      <c r="E458" s="7" t="s">
        <v>1851</v>
      </c>
      <c r="F458" s="8">
        <v>30000</v>
      </c>
      <c r="G458" s="9">
        <v>45408</v>
      </c>
      <c r="H458" s="9">
        <v>46319</v>
      </c>
      <c r="I458" s="8">
        <v>3.45</v>
      </c>
      <c r="J458" s="7" t="s">
        <v>17</v>
      </c>
      <c r="K458">
        <v>92</v>
      </c>
      <c r="L458">
        <v>264.5</v>
      </c>
      <c r="M458" t="s">
        <v>18</v>
      </c>
      <c r="N458" t="s">
        <v>6778</v>
      </c>
    </row>
    <row r="459" spans="1:14">
      <c r="A459" s="7">
        <v>458</v>
      </c>
      <c r="B459" s="7" t="s">
        <v>1852</v>
      </c>
      <c r="C459" s="7" t="s">
        <v>1853</v>
      </c>
      <c r="D459" s="7" t="s">
        <v>1854</v>
      </c>
      <c r="E459" s="7" t="s">
        <v>1855</v>
      </c>
      <c r="F459" s="8">
        <v>50000</v>
      </c>
      <c r="G459" s="9">
        <v>45408</v>
      </c>
      <c r="H459" s="9">
        <v>46258</v>
      </c>
      <c r="I459" s="8">
        <v>3.45</v>
      </c>
      <c r="J459" s="7" t="s">
        <v>61</v>
      </c>
      <c r="K459">
        <v>64</v>
      </c>
      <c r="L459">
        <v>306.67</v>
      </c>
      <c r="M459" t="s">
        <v>62</v>
      </c>
      <c r="N459" t="s">
        <v>6780</v>
      </c>
    </row>
    <row r="460" spans="1:14">
      <c r="A460" s="7">
        <v>459</v>
      </c>
      <c r="B460" s="7" t="s">
        <v>1856</v>
      </c>
      <c r="C460" s="7" t="s">
        <v>1857</v>
      </c>
      <c r="D460" s="7" t="s">
        <v>1858</v>
      </c>
      <c r="E460" s="7" t="s">
        <v>1859</v>
      </c>
      <c r="F460" s="8">
        <v>30000</v>
      </c>
      <c r="G460" s="9">
        <v>45408</v>
      </c>
      <c r="H460" s="9">
        <v>46319</v>
      </c>
      <c r="I460" s="8">
        <v>3.45</v>
      </c>
      <c r="J460" s="7" t="s">
        <v>17</v>
      </c>
      <c r="K460">
        <v>92</v>
      </c>
      <c r="L460">
        <v>96.98</v>
      </c>
      <c r="M460" t="s">
        <v>18</v>
      </c>
      <c r="N460" t="s">
        <v>6778</v>
      </c>
    </row>
    <row r="461" spans="1:14">
      <c r="A461" s="7">
        <v>460</v>
      </c>
      <c r="B461" s="7" t="s">
        <v>1860</v>
      </c>
      <c r="C461" s="7" t="s">
        <v>1861</v>
      </c>
      <c r="D461" s="7" t="s">
        <v>1862</v>
      </c>
      <c r="E461" s="7" t="s">
        <v>1863</v>
      </c>
      <c r="F461" s="8">
        <v>50000</v>
      </c>
      <c r="G461" s="9">
        <v>45419</v>
      </c>
      <c r="H461" s="9">
        <v>46270</v>
      </c>
      <c r="I461" s="8">
        <v>3.45</v>
      </c>
      <c r="J461" s="7" t="s">
        <v>17</v>
      </c>
      <c r="K461">
        <v>76</v>
      </c>
      <c r="L461">
        <v>72.83</v>
      </c>
      <c r="M461" t="s">
        <v>18</v>
      </c>
      <c r="N461" t="s">
        <v>6778</v>
      </c>
    </row>
    <row r="462" spans="1:14">
      <c r="A462" s="7">
        <v>461</v>
      </c>
      <c r="B462" s="7" t="s">
        <v>1864</v>
      </c>
      <c r="C462" s="7" t="s">
        <v>1865</v>
      </c>
      <c r="D462" s="7" t="s">
        <v>1866</v>
      </c>
      <c r="E462" s="7" t="s">
        <v>1867</v>
      </c>
      <c r="F462" s="8">
        <v>30000</v>
      </c>
      <c r="G462" s="9">
        <v>45419</v>
      </c>
      <c r="H462" s="9">
        <v>46270</v>
      </c>
      <c r="I462" s="8">
        <v>3.45</v>
      </c>
      <c r="J462" s="7" t="s">
        <v>878</v>
      </c>
      <c r="K462">
        <v>75</v>
      </c>
      <c r="L462">
        <v>179.69</v>
      </c>
      <c r="M462" t="s">
        <v>879</v>
      </c>
      <c r="N462" t="s">
        <v>6785</v>
      </c>
    </row>
    <row r="463" spans="1:14">
      <c r="A463" s="7">
        <v>462</v>
      </c>
      <c r="B463" s="7" t="s">
        <v>1868</v>
      </c>
      <c r="C463" s="7" t="s">
        <v>1869</v>
      </c>
      <c r="D463" s="7" t="s">
        <v>1870</v>
      </c>
      <c r="E463" s="7" t="s">
        <v>1871</v>
      </c>
      <c r="F463" s="8">
        <v>50000</v>
      </c>
      <c r="G463" s="9">
        <v>45421</v>
      </c>
      <c r="H463" s="9">
        <v>46272</v>
      </c>
      <c r="I463" s="8">
        <v>3.45</v>
      </c>
      <c r="J463" s="7" t="s">
        <v>640</v>
      </c>
      <c r="K463">
        <v>78</v>
      </c>
      <c r="L463">
        <v>373.75</v>
      </c>
      <c r="M463" t="s">
        <v>641</v>
      </c>
      <c r="N463" t="s">
        <v>6784</v>
      </c>
    </row>
    <row r="464" spans="1:14">
      <c r="A464" s="7">
        <v>463</v>
      </c>
      <c r="B464" s="7" t="s">
        <v>1872</v>
      </c>
      <c r="C464" s="7" t="s">
        <v>1873</v>
      </c>
      <c r="D464" s="7" t="s">
        <v>1874</v>
      </c>
      <c r="E464" s="7" t="s">
        <v>1875</v>
      </c>
      <c r="F464" s="8">
        <v>40000</v>
      </c>
      <c r="G464" s="9">
        <v>45425</v>
      </c>
      <c r="H464" s="9">
        <v>46276</v>
      </c>
      <c r="I464" s="8">
        <v>3.45</v>
      </c>
      <c r="J464" s="7" t="s">
        <v>172</v>
      </c>
      <c r="K464">
        <v>80</v>
      </c>
      <c r="L464">
        <v>153.33</v>
      </c>
      <c r="M464" t="s">
        <v>173</v>
      </c>
      <c r="N464" t="s">
        <v>6782</v>
      </c>
    </row>
    <row r="465" spans="1:14">
      <c r="A465" s="7">
        <v>464</v>
      </c>
      <c r="B465" s="7" t="s">
        <v>1876</v>
      </c>
      <c r="C465" s="7" t="s">
        <v>1877</v>
      </c>
      <c r="D465" s="7" t="s">
        <v>1878</v>
      </c>
      <c r="E465" s="7" t="s">
        <v>1879</v>
      </c>
      <c r="F465" s="8">
        <v>25000</v>
      </c>
      <c r="G465" s="9">
        <v>45425</v>
      </c>
      <c r="H465" s="9">
        <v>46276</v>
      </c>
      <c r="I465" s="8">
        <v>3.45</v>
      </c>
      <c r="J465" s="7" t="s">
        <v>172</v>
      </c>
      <c r="K465">
        <v>82</v>
      </c>
      <c r="L465">
        <v>125.73</v>
      </c>
      <c r="M465" t="s">
        <v>173</v>
      </c>
      <c r="N465" t="s">
        <v>6782</v>
      </c>
    </row>
    <row r="466" spans="1:14">
      <c r="A466" s="7">
        <v>465</v>
      </c>
      <c r="B466" s="7" t="s">
        <v>1880</v>
      </c>
      <c r="C466" s="7" t="s">
        <v>1881</v>
      </c>
      <c r="D466" s="7" t="s">
        <v>1882</v>
      </c>
      <c r="E466" s="7" t="s">
        <v>1883</v>
      </c>
      <c r="F466" s="8">
        <v>50000</v>
      </c>
      <c r="G466" s="9">
        <v>45426</v>
      </c>
      <c r="H466" s="9">
        <v>46277</v>
      </c>
      <c r="I466" s="8">
        <v>3.45</v>
      </c>
      <c r="J466" s="7" t="s">
        <v>61</v>
      </c>
      <c r="K466">
        <v>82</v>
      </c>
      <c r="L466">
        <v>392.92</v>
      </c>
      <c r="M466" t="s">
        <v>62</v>
      </c>
      <c r="N466" t="s">
        <v>6780</v>
      </c>
    </row>
    <row r="467" spans="1:14">
      <c r="A467" s="7">
        <v>466</v>
      </c>
      <c r="B467" s="7" t="s">
        <v>1884</v>
      </c>
      <c r="C467" s="7" t="s">
        <v>1885</v>
      </c>
      <c r="D467" s="7" t="s">
        <v>1886</v>
      </c>
      <c r="E467" s="7" t="s">
        <v>1887</v>
      </c>
      <c r="F467" s="8">
        <v>40000</v>
      </c>
      <c r="G467" s="9">
        <v>45426</v>
      </c>
      <c r="H467" s="9">
        <v>46277</v>
      </c>
      <c r="I467" s="8">
        <v>3.45</v>
      </c>
      <c r="J467" s="7" t="s">
        <v>172</v>
      </c>
      <c r="K467">
        <v>83</v>
      </c>
      <c r="L467">
        <v>167.04</v>
      </c>
      <c r="M467" t="s">
        <v>173</v>
      </c>
      <c r="N467" t="s">
        <v>6782</v>
      </c>
    </row>
    <row r="468" spans="1:14">
      <c r="A468" s="7">
        <v>467</v>
      </c>
      <c r="B468" s="7" t="s">
        <v>1888</v>
      </c>
      <c r="C468" s="7" t="s">
        <v>1889</v>
      </c>
      <c r="D468" s="7" t="s">
        <v>1890</v>
      </c>
      <c r="E468" s="7" t="s">
        <v>1891</v>
      </c>
      <c r="F468" s="8">
        <v>40000</v>
      </c>
      <c r="G468" s="9">
        <v>45429</v>
      </c>
      <c r="H468" s="9">
        <v>46280</v>
      </c>
      <c r="I468" s="8">
        <v>3.45</v>
      </c>
      <c r="J468" s="7" t="s">
        <v>640</v>
      </c>
      <c r="K468">
        <v>79</v>
      </c>
      <c r="L468">
        <v>302.83</v>
      </c>
      <c r="M468" t="s">
        <v>641</v>
      </c>
      <c r="N468" t="s">
        <v>6784</v>
      </c>
    </row>
    <row r="469" spans="1:14">
      <c r="A469" s="7">
        <v>468</v>
      </c>
      <c r="B469" s="7" t="s">
        <v>1892</v>
      </c>
      <c r="C469" s="7" t="s">
        <v>1893</v>
      </c>
      <c r="D469" s="7" t="s">
        <v>1894</v>
      </c>
      <c r="E469" s="7" t="s">
        <v>1895</v>
      </c>
      <c r="F469" s="8">
        <v>47000</v>
      </c>
      <c r="G469" s="9">
        <v>45431</v>
      </c>
      <c r="H469" s="9">
        <v>46282</v>
      </c>
      <c r="I469" s="8">
        <v>3.45</v>
      </c>
      <c r="J469" s="7" t="s">
        <v>878</v>
      </c>
      <c r="K469">
        <v>75</v>
      </c>
      <c r="L469">
        <v>301.88</v>
      </c>
      <c r="M469" t="s">
        <v>879</v>
      </c>
      <c r="N469" t="s">
        <v>6785</v>
      </c>
    </row>
    <row r="470" spans="1:14">
      <c r="A470" s="7">
        <v>469</v>
      </c>
      <c r="B470" s="7" t="s">
        <v>1896</v>
      </c>
      <c r="C470" s="7" t="s">
        <v>1897</v>
      </c>
      <c r="D470" s="7" t="s">
        <v>1898</v>
      </c>
      <c r="E470" s="7" t="s">
        <v>1899</v>
      </c>
      <c r="F470" s="8">
        <v>21000</v>
      </c>
      <c r="G470" s="9">
        <v>45433</v>
      </c>
      <c r="H470" s="9">
        <v>46284</v>
      </c>
      <c r="I470" s="8">
        <v>3.45</v>
      </c>
      <c r="J470" s="7" t="s">
        <v>61</v>
      </c>
      <c r="K470">
        <v>73</v>
      </c>
      <c r="L470">
        <v>76.95</v>
      </c>
      <c r="M470" t="s">
        <v>62</v>
      </c>
      <c r="N470" t="s">
        <v>6780</v>
      </c>
    </row>
    <row r="471" spans="1:14">
      <c r="A471" s="7">
        <v>470</v>
      </c>
      <c r="B471" s="7" t="s">
        <v>1900</v>
      </c>
      <c r="C471" s="7" t="s">
        <v>1901</v>
      </c>
      <c r="D471" s="7" t="s">
        <v>1902</v>
      </c>
      <c r="E471" s="7" t="s">
        <v>1903</v>
      </c>
      <c r="F471" s="8">
        <v>20000</v>
      </c>
      <c r="G471" s="9">
        <v>45434</v>
      </c>
      <c r="H471" s="9">
        <v>46254</v>
      </c>
      <c r="I471" s="8">
        <v>3.45</v>
      </c>
      <c r="J471" s="7" t="s">
        <v>172</v>
      </c>
      <c r="K471">
        <v>59</v>
      </c>
      <c r="L471">
        <v>113.08</v>
      </c>
      <c r="M471" t="s">
        <v>173</v>
      </c>
      <c r="N471" t="s">
        <v>6782</v>
      </c>
    </row>
    <row r="472" spans="1:14">
      <c r="A472" s="7">
        <v>471</v>
      </c>
      <c r="B472" s="7" t="s">
        <v>1904</v>
      </c>
      <c r="C472" s="7" t="s">
        <v>1905</v>
      </c>
      <c r="D472" s="7" t="s">
        <v>1906</v>
      </c>
      <c r="E472" s="7" t="s">
        <v>1907</v>
      </c>
      <c r="F472" s="8">
        <v>29000</v>
      </c>
      <c r="G472" s="9">
        <v>45435</v>
      </c>
      <c r="H472" s="9">
        <v>46286</v>
      </c>
      <c r="I472" s="8">
        <v>3.45</v>
      </c>
      <c r="J472" s="7" t="s">
        <v>172</v>
      </c>
      <c r="K472">
        <v>82</v>
      </c>
      <c r="L472">
        <v>91.62</v>
      </c>
      <c r="M472" t="s">
        <v>173</v>
      </c>
      <c r="N472" t="s">
        <v>6782</v>
      </c>
    </row>
    <row r="473" spans="1:14">
      <c r="A473" s="7">
        <v>472</v>
      </c>
      <c r="B473" s="7" t="s">
        <v>1908</v>
      </c>
      <c r="C473" s="7" t="s">
        <v>1909</v>
      </c>
      <c r="D473" s="7" t="s">
        <v>1910</v>
      </c>
      <c r="E473" s="7" t="s">
        <v>1911</v>
      </c>
      <c r="F473" s="8">
        <v>31000</v>
      </c>
      <c r="G473" s="9">
        <v>45436</v>
      </c>
      <c r="H473" s="9">
        <v>46287</v>
      </c>
      <c r="I473" s="8">
        <v>3.45</v>
      </c>
      <c r="J473" s="7" t="s">
        <v>172</v>
      </c>
      <c r="K473">
        <v>92</v>
      </c>
      <c r="L473">
        <v>96.98</v>
      </c>
      <c r="M473" t="s">
        <v>173</v>
      </c>
      <c r="N473" t="s">
        <v>6782</v>
      </c>
    </row>
    <row r="474" spans="1:14">
      <c r="A474" s="7">
        <v>473</v>
      </c>
      <c r="B474" s="7" t="s">
        <v>1912</v>
      </c>
      <c r="C474" s="7" t="s">
        <v>1913</v>
      </c>
      <c r="D474" s="7" t="s">
        <v>1914</v>
      </c>
      <c r="E474" s="7" t="s">
        <v>1915</v>
      </c>
      <c r="F474" s="8">
        <v>30000</v>
      </c>
      <c r="G474" s="9">
        <v>45436</v>
      </c>
      <c r="H474" s="9">
        <v>46287</v>
      </c>
      <c r="I474" s="8">
        <v>3.45</v>
      </c>
      <c r="J474" s="7" t="s">
        <v>172</v>
      </c>
      <c r="K474">
        <v>91</v>
      </c>
      <c r="L474">
        <v>261.63</v>
      </c>
      <c r="M474" t="s">
        <v>173</v>
      </c>
      <c r="N474" t="s">
        <v>6782</v>
      </c>
    </row>
    <row r="475" spans="1:14">
      <c r="A475" s="7">
        <v>474</v>
      </c>
      <c r="B475" s="7" t="s">
        <v>1916</v>
      </c>
      <c r="C475" s="7" t="s">
        <v>1917</v>
      </c>
      <c r="D475" s="7" t="s">
        <v>1918</v>
      </c>
      <c r="E475" s="7" t="s">
        <v>1919</v>
      </c>
      <c r="F475" s="8">
        <v>19000</v>
      </c>
      <c r="G475" s="9">
        <v>45440</v>
      </c>
      <c r="H475" s="9">
        <v>46260</v>
      </c>
      <c r="I475" s="8">
        <v>3.45</v>
      </c>
      <c r="J475" s="7" t="s">
        <v>878</v>
      </c>
      <c r="K475">
        <v>66</v>
      </c>
      <c r="L475">
        <v>101.2</v>
      </c>
      <c r="M475" t="s">
        <v>879</v>
      </c>
      <c r="N475" t="s">
        <v>6785</v>
      </c>
    </row>
    <row r="476" spans="1:14">
      <c r="A476" s="7">
        <v>475</v>
      </c>
      <c r="B476" s="7" t="s">
        <v>1920</v>
      </c>
      <c r="C476" s="7" t="s">
        <v>1921</v>
      </c>
      <c r="D476" s="7" t="s">
        <v>1922</v>
      </c>
      <c r="E476" s="7" t="s">
        <v>1923</v>
      </c>
      <c r="F476" s="8">
        <v>40000</v>
      </c>
      <c r="G476" s="9">
        <v>45454</v>
      </c>
      <c r="H476" s="9">
        <v>46274</v>
      </c>
      <c r="I476" s="8">
        <v>3.45</v>
      </c>
      <c r="J476" s="7" t="s">
        <v>878</v>
      </c>
      <c r="K476">
        <v>80</v>
      </c>
      <c r="L476">
        <v>291.33</v>
      </c>
      <c r="M476" t="s">
        <v>879</v>
      </c>
      <c r="N476" t="s">
        <v>6785</v>
      </c>
    </row>
    <row r="477" spans="1:14">
      <c r="A477" s="7">
        <v>476</v>
      </c>
      <c r="B477" s="7" t="s">
        <v>1924</v>
      </c>
      <c r="C477" s="7" t="s">
        <v>1925</v>
      </c>
      <c r="D477" s="7" t="s">
        <v>1926</v>
      </c>
      <c r="E477" s="7" t="s">
        <v>1927</v>
      </c>
      <c r="F477" s="8">
        <v>50000</v>
      </c>
      <c r="G477" s="9">
        <v>45463</v>
      </c>
      <c r="H477" s="9">
        <v>46283</v>
      </c>
      <c r="I477" s="8">
        <v>3.45</v>
      </c>
      <c r="J477" s="7" t="s">
        <v>61</v>
      </c>
      <c r="K477">
        <v>88</v>
      </c>
      <c r="L477">
        <v>210.83</v>
      </c>
      <c r="M477" t="s">
        <v>62</v>
      </c>
      <c r="N477" t="s">
        <v>6780</v>
      </c>
    </row>
    <row r="478" spans="1:14">
      <c r="A478" s="7">
        <v>477</v>
      </c>
      <c r="B478" s="7" t="s">
        <v>1928</v>
      </c>
      <c r="C478" s="7" t="s">
        <v>1929</v>
      </c>
      <c r="D478" s="7" t="s">
        <v>1930</v>
      </c>
      <c r="E478" s="7" t="s">
        <v>1931</v>
      </c>
      <c r="F478" s="8">
        <v>30000</v>
      </c>
      <c r="G478" s="9">
        <v>45463</v>
      </c>
      <c r="H478" s="9">
        <v>46283</v>
      </c>
      <c r="I478" s="8">
        <v>3.45</v>
      </c>
      <c r="J478" s="7" t="s">
        <v>23</v>
      </c>
      <c r="K478">
        <v>89</v>
      </c>
      <c r="L478">
        <v>68.23</v>
      </c>
      <c r="M478" t="s">
        <v>24</v>
      </c>
      <c r="N478" t="s">
        <v>6779</v>
      </c>
    </row>
    <row r="479" spans="1:14">
      <c r="A479" s="7">
        <v>478</v>
      </c>
      <c r="B479" s="7" t="s">
        <v>1932</v>
      </c>
      <c r="C479" s="7" t="s">
        <v>1933</v>
      </c>
      <c r="D479" s="7" t="s">
        <v>1934</v>
      </c>
      <c r="E479" s="7" t="s">
        <v>1935</v>
      </c>
      <c r="F479" s="8">
        <v>10000</v>
      </c>
      <c r="G479" s="9">
        <v>45464</v>
      </c>
      <c r="H479" s="9">
        <v>46284</v>
      </c>
      <c r="I479" s="8">
        <v>3.45</v>
      </c>
      <c r="J479" s="7" t="s">
        <v>23</v>
      </c>
      <c r="K479">
        <v>90</v>
      </c>
      <c r="L479">
        <v>86.25</v>
      </c>
      <c r="M479" t="s">
        <v>24</v>
      </c>
      <c r="N479" t="s">
        <v>6779</v>
      </c>
    </row>
    <row r="480" spans="1:14">
      <c r="A480" s="7">
        <v>479</v>
      </c>
      <c r="B480" s="7" t="s">
        <v>1936</v>
      </c>
      <c r="C480" s="7" t="s">
        <v>1937</v>
      </c>
      <c r="D480" s="7" t="s">
        <v>1938</v>
      </c>
      <c r="E480" s="7" t="s">
        <v>1939</v>
      </c>
      <c r="F480" s="8">
        <v>30000</v>
      </c>
      <c r="G480" s="9">
        <v>45464</v>
      </c>
      <c r="H480" s="9">
        <v>46284</v>
      </c>
      <c r="I480" s="8">
        <v>3.45</v>
      </c>
      <c r="J480" s="7" t="s">
        <v>17</v>
      </c>
      <c r="K480">
        <v>90</v>
      </c>
      <c r="L480">
        <v>172.5</v>
      </c>
      <c r="M480" t="s">
        <v>18</v>
      </c>
      <c r="N480" t="s">
        <v>6778</v>
      </c>
    </row>
    <row r="481" spans="1:14">
      <c r="A481" s="7">
        <v>480</v>
      </c>
      <c r="B481" s="7" t="s">
        <v>1940</v>
      </c>
      <c r="C481" s="7" t="s">
        <v>1941</v>
      </c>
      <c r="D481" s="7" t="s">
        <v>1942</v>
      </c>
      <c r="E481" s="7" t="s">
        <v>1943</v>
      </c>
      <c r="F481" s="8">
        <v>10000</v>
      </c>
      <c r="G481" s="9">
        <v>45464</v>
      </c>
      <c r="H481" s="9">
        <v>46284</v>
      </c>
      <c r="I481" s="8">
        <v>3.45</v>
      </c>
      <c r="J481" s="7" t="s">
        <v>23</v>
      </c>
      <c r="K481">
        <v>90</v>
      </c>
      <c r="L481">
        <v>86.25</v>
      </c>
      <c r="M481" t="s">
        <v>24</v>
      </c>
      <c r="N481" t="s">
        <v>6779</v>
      </c>
    </row>
    <row r="482" spans="1:14">
      <c r="A482" s="7">
        <v>481</v>
      </c>
      <c r="B482" s="7" t="s">
        <v>1944</v>
      </c>
      <c r="C482" s="7" t="s">
        <v>1945</v>
      </c>
      <c r="D482" s="7" t="s">
        <v>1946</v>
      </c>
      <c r="E482" s="7" t="s">
        <v>1947</v>
      </c>
      <c r="F482" s="8">
        <v>30000</v>
      </c>
      <c r="G482" s="9">
        <v>45469</v>
      </c>
      <c r="H482" s="9">
        <v>46227</v>
      </c>
      <c r="I482" s="8">
        <v>3.45</v>
      </c>
      <c r="J482" s="7" t="s">
        <v>586</v>
      </c>
      <c r="K482">
        <v>17</v>
      </c>
      <c r="L482">
        <v>48.88</v>
      </c>
      <c r="M482" t="s">
        <v>587</v>
      </c>
      <c r="N482" t="s">
        <v>6783</v>
      </c>
    </row>
    <row r="483" spans="1:14">
      <c r="A483" s="7">
        <v>482</v>
      </c>
      <c r="B483" s="7" t="s">
        <v>1948</v>
      </c>
      <c r="C483" s="7" t="s">
        <v>1949</v>
      </c>
      <c r="D483" s="7" t="s">
        <v>1950</v>
      </c>
      <c r="E483" s="7" t="s">
        <v>1951</v>
      </c>
      <c r="F483" s="8">
        <v>20000</v>
      </c>
      <c r="G483" s="9">
        <v>45470</v>
      </c>
      <c r="H483" s="9">
        <v>46228</v>
      </c>
      <c r="I483" s="8">
        <v>3.45</v>
      </c>
      <c r="J483" s="7" t="s">
        <v>61</v>
      </c>
      <c r="K483">
        <v>34</v>
      </c>
      <c r="L483">
        <v>39.29</v>
      </c>
      <c r="M483" t="s">
        <v>62</v>
      </c>
      <c r="N483" t="s">
        <v>6780</v>
      </c>
    </row>
    <row r="484" spans="1:14">
      <c r="A484" s="7">
        <v>483</v>
      </c>
      <c r="B484" s="7" t="s">
        <v>1952</v>
      </c>
      <c r="C484" s="7" t="s">
        <v>1953</v>
      </c>
      <c r="D484" s="7" t="s">
        <v>1954</v>
      </c>
      <c r="E484" s="7" t="s">
        <v>1955</v>
      </c>
      <c r="F484" s="8">
        <v>30000</v>
      </c>
      <c r="G484" s="9">
        <v>45470</v>
      </c>
      <c r="H484" s="9">
        <v>46228</v>
      </c>
      <c r="I484" s="8">
        <v>3.45</v>
      </c>
      <c r="J484" s="7" t="s">
        <v>61</v>
      </c>
      <c r="K484">
        <v>30</v>
      </c>
      <c r="L484">
        <v>86.25</v>
      </c>
      <c r="M484" t="s">
        <v>62</v>
      </c>
      <c r="N484" t="s">
        <v>6780</v>
      </c>
    </row>
    <row r="485" spans="1:14">
      <c r="A485" s="7">
        <v>484</v>
      </c>
      <c r="B485" s="7" t="s">
        <v>1956</v>
      </c>
      <c r="C485" s="7" t="s">
        <v>1957</v>
      </c>
      <c r="D485" s="7" t="s">
        <v>1958</v>
      </c>
      <c r="E485" s="7" t="s">
        <v>1959</v>
      </c>
      <c r="F485" s="8">
        <v>50000</v>
      </c>
      <c r="G485" s="9">
        <v>45477</v>
      </c>
      <c r="H485" s="9">
        <v>46236</v>
      </c>
      <c r="I485" s="8">
        <v>3.45</v>
      </c>
      <c r="J485" s="7" t="s">
        <v>23</v>
      </c>
      <c r="K485">
        <v>42</v>
      </c>
      <c r="L485">
        <v>201.25</v>
      </c>
      <c r="M485" t="s">
        <v>24</v>
      </c>
      <c r="N485" t="s">
        <v>6779</v>
      </c>
    </row>
    <row r="486" spans="1:14">
      <c r="A486" s="7">
        <v>485</v>
      </c>
      <c r="B486" s="7" t="s">
        <v>1960</v>
      </c>
      <c r="C486" s="7" t="s">
        <v>1961</v>
      </c>
      <c r="D486" s="7" t="s">
        <v>1962</v>
      </c>
      <c r="E486" s="7" t="s">
        <v>1963</v>
      </c>
      <c r="F486" s="8">
        <v>30000</v>
      </c>
      <c r="G486" s="9">
        <v>45478</v>
      </c>
      <c r="H486" s="9">
        <v>46237</v>
      </c>
      <c r="I486" s="8">
        <v>3.45</v>
      </c>
      <c r="J486" s="7" t="s">
        <v>878</v>
      </c>
      <c r="K486">
        <v>43</v>
      </c>
      <c r="L486">
        <v>123.63</v>
      </c>
      <c r="M486" t="s">
        <v>879</v>
      </c>
      <c r="N486" t="s">
        <v>6785</v>
      </c>
    </row>
    <row r="487" spans="1:14">
      <c r="A487" s="7">
        <v>486</v>
      </c>
      <c r="B487" s="7" t="s">
        <v>1964</v>
      </c>
      <c r="C487" s="7" t="s">
        <v>1965</v>
      </c>
      <c r="D487" s="7" t="s">
        <v>1966</v>
      </c>
      <c r="E487" s="7" t="s">
        <v>1967</v>
      </c>
      <c r="F487" s="8">
        <v>25000</v>
      </c>
      <c r="G487" s="9">
        <v>45491</v>
      </c>
      <c r="H487" s="9">
        <v>46250</v>
      </c>
      <c r="I487" s="8">
        <v>3.45</v>
      </c>
      <c r="J487" s="7" t="s">
        <v>878</v>
      </c>
      <c r="K487">
        <v>53</v>
      </c>
      <c r="L487">
        <v>50.79</v>
      </c>
      <c r="M487" t="s">
        <v>879</v>
      </c>
      <c r="N487" t="s">
        <v>6785</v>
      </c>
    </row>
    <row r="488" spans="1:14">
      <c r="A488" s="7">
        <v>487</v>
      </c>
      <c r="B488" s="7" t="s">
        <v>1968</v>
      </c>
      <c r="C488" s="7" t="s">
        <v>1969</v>
      </c>
      <c r="D488" s="7" t="s">
        <v>1970</v>
      </c>
      <c r="E488" s="7" t="s">
        <v>1971</v>
      </c>
      <c r="F488" s="8">
        <v>30000</v>
      </c>
      <c r="G488" s="9">
        <v>45492</v>
      </c>
      <c r="H488" s="9">
        <v>46251</v>
      </c>
      <c r="I488" s="8">
        <v>3.45</v>
      </c>
      <c r="J488" s="7" t="s">
        <v>23</v>
      </c>
      <c r="K488">
        <v>57</v>
      </c>
      <c r="L488">
        <v>54.63</v>
      </c>
      <c r="M488" t="s">
        <v>24</v>
      </c>
      <c r="N488" t="s">
        <v>6779</v>
      </c>
    </row>
    <row r="489" spans="1:14">
      <c r="A489" s="7">
        <v>488</v>
      </c>
      <c r="B489" s="7" t="s">
        <v>1972</v>
      </c>
      <c r="C489" s="7" t="s">
        <v>1973</v>
      </c>
      <c r="D489" s="7" t="s">
        <v>1974</v>
      </c>
      <c r="E489" s="7" t="s">
        <v>1975</v>
      </c>
      <c r="F489" s="8">
        <v>50000</v>
      </c>
      <c r="G489" s="9">
        <v>45504</v>
      </c>
      <c r="H489" s="9">
        <v>46263</v>
      </c>
      <c r="I489" s="8">
        <v>3.35</v>
      </c>
      <c r="J489" s="7" t="s">
        <v>23</v>
      </c>
      <c r="K489">
        <v>69</v>
      </c>
      <c r="L489">
        <v>321.04</v>
      </c>
      <c r="M489" t="s">
        <v>24</v>
      </c>
      <c r="N489" t="s">
        <v>6779</v>
      </c>
    </row>
    <row r="490" spans="1:14">
      <c r="A490" s="7">
        <v>489</v>
      </c>
      <c r="B490" s="7" t="s">
        <v>1976</v>
      </c>
      <c r="C490" s="7" t="s">
        <v>1977</v>
      </c>
      <c r="D490" s="7" t="s">
        <v>1978</v>
      </c>
      <c r="E490" s="7" t="s">
        <v>1979</v>
      </c>
      <c r="F490" s="8">
        <v>30000</v>
      </c>
      <c r="G490" s="9">
        <v>45504</v>
      </c>
      <c r="H490" s="9">
        <v>46263</v>
      </c>
      <c r="I490" s="8">
        <v>3.35</v>
      </c>
      <c r="J490" s="7" t="s">
        <v>23</v>
      </c>
      <c r="K490">
        <v>69</v>
      </c>
      <c r="L490">
        <v>192.63</v>
      </c>
      <c r="M490" t="s">
        <v>24</v>
      </c>
      <c r="N490" t="s">
        <v>6779</v>
      </c>
    </row>
    <row r="491" spans="1:14">
      <c r="A491" s="7">
        <v>490</v>
      </c>
      <c r="B491" s="7" t="s">
        <v>1980</v>
      </c>
      <c r="C491" s="7" t="s">
        <v>1981</v>
      </c>
      <c r="D491" s="7" t="s">
        <v>1982</v>
      </c>
      <c r="E491" s="7" t="s">
        <v>1983</v>
      </c>
      <c r="F491" s="8">
        <v>40000</v>
      </c>
      <c r="G491" s="9">
        <v>45505</v>
      </c>
      <c r="H491" s="9">
        <v>46232</v>
      </c>
      <c r="I491" s="8">
        <v>3.35</v>
      </c>
      <c r="J491" s="7" t="s">
        <v>23</v>
      </c>
      <c r="K491">
        <v>38</v>
      </c>
      <c r="L491">
        <v>141.44</v>
      </c>
      <c r="M491" t="s">
        <v>24</v>
      </c>
      <c r="N491" t="s">
        <v>6779</v>
      </c>
    </row>
    <row r="492" spans="1:14">
      <c r="A492" s="7">
        <v>491</v>
      </c>
      <c r="B492" s="7" t="s">
        <v>1984</v>
      </c>
      <c r="C492" s="7" t="s">
        <v>1985</v>
      </c>
      <c r="D492" s="7" t="s">
        <v>1986</v>
      </c>
      <c r="E492" s="7" t="s">
        <v>1987</v>
      </c>
      <c r="F492" s="8">
        <v>50000</v>
      </c>
      <c r="G492" s="9">
        <v>45526</v>
      </c>
      <c r="H492" s="9">
        <v>46193</v>
      </c>
      <c r="I492" s="8">
        <v>3.35</v>
      </c>
      <c r="J492" s="7" t="s">
        <v>61</v>
      </c>
      <c r="K492">
        <v>0</v>
      </c>
      <c r="L492">
        <v>0</v>
      </c>
      <c r="M492" t="s">
        <v>62</v>
      </c>
      <c r="N492" t="s">
        <v>6780</v>
      </c>
    </row>
    <row r="493" spans="1:14">
      <c r="A493" s="7">
        <v>492</v>
      </c>
      <c r="B493" s="7" t="s">
        <v>1988</v>
      </c>
      <c r="C493" s="7" t="s">
        <v>1989</v>
      </c>
      <c r="D493" s="7" t="s">
        <v>1990</v>
      </c>
      <c r="E493" s="7" t="s">
        <v>1991</v>
      </c>
      <c r="F493" s="8">
        <v>50000</v>
      </c>
      <c r="G493" s="9">
        <v>45540</v>
      </c>
      <c r="H493" s="9">
        <v>46206</v>
      </c>
      <c r="I493" s="8">
        <v>3.35</v>
      </c>
      <c r="J493" s="7" t="s">
        <v>61</v>
      </c>
      <c r="K493">
        <v>11</v>
      </c>
      <c r="L493">
        <v>51.18</v>
      </c>
      <c r="M493" t="s">
        <v>62</v>
      </c>
      <c r="N493" t="s">
        <v>6780</v>
      </c>
    </row>
    <row r="494" spans="1:14">
      <c r="A494" s="7">
        <v>493</v>
      </c>
      <c r="B494" s="7" t="s">
        <v>1992</v>
      </c>
      <c r="C494" s="7" t="s">
        <v>1993</v>
      </c>
      <c r="D494" s="7" t="s">
        <v>1994</v>
      </c>
      <c r="E494" s="7" t="s">
        <v>1995</v>
      </c>
      <c r="F494" s="8">
        <v>50000</v>
      </c>
      <c r="G494" s="9">
        <v>45554</v>
      </c>
      <c r="H494" s="9">
        <v>46220</v>
      </c>
      <c r="I494" s="8">
        <v>3.45</v>
      </c>
      <c r="J494" s="7" t="s">
        <v>640</v>
      </c>
      <c r="K494">
        <v>26</v>
      </c>
      <c r="L494">
        <v>124.58</v>
      </c>
      <c r="M494" t="s">
        <v>641</v>
      </c>
      <c r="N494" t="s">
        <v>6784</v>
      </c>
    </row>
    <row r="495" spans="1:14">
      <c r="A495" s="7">
        <v>494</v>
      </c>
      <c r="B495" s="7" t="s">
        <v>1996</v>
      </c>
      <c r="C495" s="7" t="s">
        <v>1997</v>
      </c>
      <c r="D495" s="7" t="s">
        <v>1998</v>
      </c>
      <c r="E495" s="7" t="s">
        <v>1999</v>
      </c>
      <c r="F495" s="8">
        <v>40000</v>
      </c>
      <c r="G495" s="9">
        <v>45582</v>
      </c>
      <c r="H495" s="9">
        <v>46218</v>
      </c>
      <c r="I495" s="8">
        <v>3.35</v>
      </c>
      <c r="J495" s="7" t="s">
        <v>640</v>
      </c>
      <c r="K495">
        <v>16</v>
      </c>
      <c r="L495">
        <v>59.56</v>
      </c>
      <c r="M495" t="s">
        <v>641</v>
      </c>
      <c r="N495" t="s">
        <v>6784</v>
      </c>
    </row>
    <row r="496" spans="1:14">
      <c r="A496" s="7">
        <v>495</v>
      </c>
      <c r="B496" s="7" t="s">
        <v>2000</v>
      </c>
      <c r="C496" s="7" t="s">
        <v>2001</v>
      </c>
      <c r="D496" s="7" t="s">
        <v>2002</v>
      </c>
      <c r="E496" s="7" t="s">
        <v>2003</v>
      </c>
      <c r="F496" s="8">
        <v>50000</v>
      </c>
      <c r="G496" s="9">
        <v>45583</v>
      </c>
      <c r="H496" s="9">
        <v>46219</v>
      </c>
      <c r="I496" s="8">
        <v>3.35</v>
      </c>
      <c r="J496" s="7" t="s">
        <v>640</v>
      </c>
      <c r="K496">
        <v>18</v>
      </c>
      <c r="L496">
        <v>78.17</v>
      </c>
      <c r="M496" t="s">
        <v>641</v>
      </c>
      <c r="N496" t="s">
        <v>6784</v>
      </c>
    </row>
    <row r="497" spans="1:14">
      <c r="A497" s="7">
        <v>496</v>
      </c>
      <c r="B497" s="7" t="s">
        <v>2004</v>
      </c>
      <c r="C497" s="7" t="s">
        <v>2005</v>
      </c>
      <c r="D497" s="7" t="s">
        <v>2006</v>
      </c>
      <c r="E497" s="7" t="s">
        <v>2007</v>
      </c>
      <c r="F497" s="8">
        <v>20000</v>
      </c>
      <c r="G497" s="9">
        <v>45628</v>
      </c>
      <c r="H497" s="9">
        <v>46356</v>
      </c>
      <c r="I497" s="8">
        <v>3.1</v>
      </c>
      <c r="J497" s="7" t="s">
        <v>23</v>
      </c>
      <c r="K497">
        <v>65</v>
      </c>
      <c r="L497">
        <v>5.6</v>
      </c>
      <c r="M497" t="s">
        <v>24</v>
      </c>
      <c r="N497" t="s">
        <v>6779</v>
      </c>
    </row>
    <row r="498" spans="1:14">
      <c r="A498" s="7">
        <v>497</v>
      </c>
      <c r="B498" s="7" t="s">
        <v>2008</v>
      </c>
      <c r="C498" s="7" t="s">
        <v>2009</v>
      </c>
      <c r="D498" s="7" t="s">
        <v>2010</v>
      </c>
      <c r="E498" s="7" t="s">
        <v>2011</v>
      </c>
      <c r="F498" s="8">
        <v>50000</v>
      </c>
      <c r="G498" s="9">
        <v>45628</v>
      </c>
      <c r="H498" s="9">
        <v>46356</v>
      </c>
      <c r="I498" s="8">
        <v>3.1</v>
      </c>
      <c r="J498" s="7" t="s">
        <v>23</v>
      </c>
      <c r="K498">
        <v>92</v>
      </c>
      <c r="L498">
        <v>316.89</v>
      </c>
      <c r="M498" t="s">
        <v>24</v>
      </c>
      <c r="N498" t="s">
        <v>6779</v>
      </c>
    </row>
    <row r="499" spans="1:14">
      <c r="A499" s="7">
        <v>498</v>
      </c>
      <c r="B499" s="7" t="s">
        <v>2012</v>
      </c>
      <c r="C499" s="7" t="s">
        <v>2013</v>
      </c>
      <c r="D499" s="7" t="s">
        <v>2014</v>
      </c>
      <c r="E499" s="7" t="s">
        <v>2015</v>
      </c>
      <c r="F499" s="8">
        <v>15000</v>
      </c>
      <c r="G499" s="9">
        <v>45631</v>
      </c>
      <c r="H499" s="9">
        <v>46358</v>
      </c>
      <c r="I499" s="8">
        <v>3.1</v>
      </c>
      <c r="J499" s="7" t="s">
        <v>23</v>
      </c>
      <c r="K499">
        <v>92</v>
      </c>
      <c r="L499">
        <v>118.83</v>
      </c>
      <c r="M499" t="s">
        <v>24</v>
      </c>
      <c r="N499" t="s">
        <v>6779</v>
      </c>
    </row>
    <row r="500" spans="1:14">
      <c r="A500" s="7">
        <v>499</v>
      </c>
      <c r="B500" s="7" t="s">
        <v>2016</v>
      </c>
      <c r="C500" s="7" t="s">
        <v>2017</v>
      </c>
      <c r="D500" s="7" t="s">
        <v>2018</v>
      </c>
      <c r="E500" s="7" t="s">
        <v>2019</v>
      </c>
      <c r="F500" s="8">
        <v>30000</v>
      </c>
      <c r="G500" s="9">
        <v>45636</v>
      </c>
      <c r="H500" s="9">
        <v>46364</v>
      </c>
      <c r="I500" s="8">
        <v>3.1</v>
      </c>
      <c r="J500" s="7" t="s">
        <v>23</v>
      </c>
      <c r="K500">
        <v>92</v>
      </c>
      <c r="L500">
        <v>39.61</v>
      </c>
      <c r="M500" t="s">
        <v>24</v>
      </c>
      <c r="N500" t="s">
        <v>6779</v>
      </c>
    </row>
    <row r="501" spans="1:14">
      <c r="A501" s="7">
        <v>500</v>
      </c>
      <c r="B501" s="7" t="s">
        <v>2020</v>
      </c>
      <c r="C501" s="7" t="s">
        <v>2021</v>
      </c>
      <c r="D501" s="7" t="s">
        <v>2022</v>
      </c>
      <c r="E501" s="7" t="s">
        <v>2023</v>
      </c>
      <c r="F501" s="8">
        <v>30000</v>
      </c>
      <c r="G501" s="9">
        <v>45637</v>
      </c>
      <c r="H501" s="9">
        <v>46365</v>
      </c>
      <c r="I501" s="8">
        <v>3.1</v>
      </c>
      <c r="J501" s="7" t="s">
        <v>23</v>
      </c>
      <c r="K501">
        <v>92</v>
      </c>
      <c r="L501">
        <v>181.81</v>
      </c>
      <c r="M501" t="s">
        <v>24</v>
      </c>
      <c r="N501" t="s">
        <v>6779</v>
      </c>
    </row>
    <row r="502" spans="1:14">
      <c r="A502" s="7">
        <v>501</v>
      </c>
      <c r="B502" s="7" t="s">
        <v>2024</v>
      </c>
      <c r="C502" s="7" t="s">
        <v>2025</v>
      </c>
      <c r="D502" s="7" t="s">
        <v>2026</v>
      </c>
      <c r="E502" s="7" t="s">
        <v>2027</v>
      </c>
      <c r="F502" s="8">
        <v>20000</v>
      </c>
      <c r="G502" s="9">
        <v>45643</v>
      </c>
      <c r="H502" s="9">
        <v>46188</v>
      </c>
      <c r="I502" s="8">
        <v>3.1</v>
      </c>
      <c r="J502" s="7" t="s">
        <v>172</v>
      </c>
      <c r="K502">
        <v>0</v>
      </c>
      <c r="L502">
        <v>0</v>
      </c>
      <c r="M502" t="s">
        <v>173</v>
      </c>
      <c r="N502" t="s">
        <v>6782</v>
      </c>
    </row>
    <row r="503" spans="1:14">
      <c r="A503" s="7">
        <v>502</v>
      </c>
      <c r="B503" s="7" t="s">
        <v>2028</v>
      </c>
      <c r="C503" s="7" t="s">
        <v>2029</v>
      </c>
      <c r="D503" s="7" t="s">
        <v>2030</v>
      </c>
      <c r="E503" s="7" t="s">
        <v>2031</v>
      </c>
      <c r="F503" s="8">
        <v>50000</v>
      </c>
      <c r="G503" s="9">
        <v>45699</v>
      </c>
      <c r="H503" s="9">
        <v>46304</v>
      </c>
      <c r="I503" s="8">
        <v>3.1</v>
      </c>
      <c r="J503" s="7" t="s">
        <v>640</v>
      </c>
      <c r="K503">
        <v>92</v>
      </c>
      <c r="L503">
        <v>396.11</v>
      </c>
      <c r="M503" t="s">
        <v>641</v>
      </c>
      <c r="N503" t="s">
        <v>6784</v>
      </c>
    </row>
    <row r="504" spans="1:14">
      <c r="A504" s="7">
        <v>503</v>
      </c>
      <c r="B504" s="7" t="s">
        <v>2032</v>
      </c>
      <c r="C504" s="7" t="s">
        <v>2033</v>
      </c>
      <c r="D504" s="7" t="s">
        <v>2034</v>
      </c>
      <c r="E504" s="7" t="s">
        <v>2035</v>
      </c>
      <c r="F504" s="8">
        <v>35000</v>
      </c>
      <c r="G504" s="9">
        <v>45699</v>
      </c>
      <c r="H504" s="9">
        <v>46304</v>
      </c>
      <c r="I504" s="8">
        <v>3.1</v>
      </c>
      <c r="J504" s="7" t="s">
        <v>640</v>
      </c>
      <c r="K504">
        <v>92</v>
      </c>
      <c r="L504">
        <v>223.72</v>
      </c>
      <c r="M504" t="s">
        <v>641</v>
      </c>
      <c r="N504" t="s">
        <v>6784</v>
      </c>
    </row>
    <row r="505" spans="1:14">
      <c r="A505" s="7">
        <v>504</v>
      </c>
      <c r="B505" s="7" t="s">
        <v>2036</v>
      </c>
      <c r="C505" s="7" t="s">
        <v>2037</v>
      </c>
      <c r="D505" s="7" t="s">
        <v>2038</v>
      </c>
      <c r="E505" s="7" t="s">
        <v>2039</v>
      </c>
      <c r="F505" s="8">
        <v>40000</v>
      </c>
      <c r="G505" s="9">
        <v>45700</v>
      </c>
      <c r="H505" s="9">
        <v>46305</v>
      </c>
      <c r="I505" s="8">
        <v>3.1</v>
      </c>
      <c r="J505" s="7" t="s">
        <v>640</v>
      </c>
      <c r="K505">
        <v>92</v>
      </c>
      <c r="L505">
        <v>316.89</v>
      </c>
      <c r="M505" t="s">
        <v>641</v>
      </c>
      <c r="N505" t="s">
        <v>6784</v>
      </c>
    </row>
    <row r="506" spans="1:14">
      <c r="A506" s="7">
        <v>505</v>
      </c>
      <c r="B506" s="7" t="s">
        <v>1127</v>
      </c>
      <c r="C506" s="7" t="s">
        <v>2040</v>
      </c>
      <c r="D506" s="7" t="s">
        <v>2041</v>
      </c>
      <c r="E506" s="7" t="s">
        <v>2042</v>
      </c>
      <c r="F506" s="8">
        <v>50000</v>
      </c>
      <c r="G506" s="9">
        <v>45708</v>
      </c>
      <c r="H506" s="9">
        <v>46313</v>
      </c>
      <c r="I506" s="8">
        <v>3.1</v>
      </c>
      <c r="J506" s="7" t="s">
        <v>640</v>
      </c>
      <c r="K506">
        <v>92</v>
      </c>
      <c r="L506">
        <v>396.11</v>
      </c>
      <c r="M506" t="s">
        <v>641</v>
      </c>
      <c r="N506" t="s">
        <v>6784</v>
      </c>
    </row>
    <row r="507" spans="1:14">
      <c r="A507" s="7">
        <v>506</v>
      </c>
      <c r="B507" s="7" t="s">
        <v>2043</v>
      </c>
      <c r="C507" s="7" t="s">
        <v>2044</v>
      </c>
      <c r="D507" s="7" t="s">
        <v>2045</v>
      </c>
      <c r="E507" s="7" t="s">
        <v>2046</v>
      </c>
      <c r="F507" s="8">
        <v>30000</v>
      </c>
      <c r="G507" s="9">
        <v>45714</v>
      </c>
      <c r="H507" s="9">
        <v>46258</v>
      </c>
      <c r="I507" s="8">
        <v>3.1</v>
      </c>
      <c r="J507" s="7" t="s">
        <v>23</v>
      </c>
      <c r="K507">
        <v>64</v>
      </c>
      <c r="L507">
        <v>90.24</v>
      </c>
      <c r="M507" t="s">
        <v>99</v>
      </c>
      <c r="N507" t="s">
        <v>6779</v>
      </c>
    </row>
    <row r="508" spans="1:14">
      <c r="A508" s="7">
        <v>507</v>
      </c>
      <c r="B508" s="7" t="s">
        <v>2047</v>
      </c>
      <c r="C508" s="7" t="s">
        <v>2048</v>
      </c>
      <c r="D508" s="7" t="s">
        <v>2049</v>
      </c>
      <c r="E508" s="7" t="s">
        <v>2050</v>
      </c>
      <c r="F508" s="8">
        <v>25000</v>
      </c>
      <c r="G508" s="9">
        <v>45715</v>
      </c>
      <c r="H508" s="9">
        <v>46320</v>
      </c>
      <c r="I508" s="8">
        <v>3.1</v>
      </c>
      <c r="J508" s="7" t="s">
        <v>640</v>
      </c>
      <c r="K508">
        <v>92</v>
      </c>
      <c r="L508">
        <v>39.61</v>
      </c>
      <c r="M508" t="s">
        <v>641</v>
      </c>
      <c r="N508" t="s">
        <v>6784</v>
      </c>
    </row>
    <row r="509" spans="1:14">
      <c r="A509" s="7">
        <v>508</v>
      </c>
      <c r="B509" s="7" t="s">
        <v>2051</v>
      </c>
      <c r="C509" s="7" t="s">
        <v>2052</v>
      </c>
      <c r="D509" s="7" t="s">
        <v>2053</v>
      </c>
      <c r="E509" s="7" t="s">
        <v>2054</v>
      </c>
      <c r="F509" s="8">
        <v>30000</v>
      </c>
      <c r="G509" s="9">
        <v>45715</v>
      </c>
      <c r="H509" s="9">
        <v>46320</v>
      </c>
      <c r="I509" s="8">
        <v>3.1</v>
      </c>
      <c r="J509" s="7" t="s">
        <v>640</v>
      </c>
      <c r="K509">
        <v>92</v>
      </c>
      <c r="L509">
        <v>158.44</v>
      </c>
      <c r="M509" t="s">
        <v>641</v>
      </c>
      <c r="N509" t="s">
        <v>6784</v>
      </c>
    </row>
    <row r="510" spans="1:14">
      <c r="A510" s="7">
        <v>509</v>
      </c>
      <c r="B510" s="7" t="s">
        <v>2055</v>
      </c>
      <c r="C510" s="7" t="s">
        <v>2056</v>
      </c>
      <c r="D510" s="7" t="s">
        <v>2057</v>
      </c>
      <c r="E510" s="7" t="s">
        <v>2058</v>
      </c>
      <c r="F510" s="8">
        <v>50000</v>
      </c>
      <c r="G510" s="9">
        <v>45716</v>
      </c>
      <c r="H510" s="9">
        <v>46321</v>
      </c>
      <c r="I510" s="8">
        <v>3.1</v>
      </c>
      <c r="J510" s="7" t="s">
        <v>640</v>
      </c>
      <c r="K510">
        <v>92</v>
      </c>
      <c r="L510">
        <v>396.11</v>
      </c>
      <c r="M510" t="s">
        <v>641</v>
      </c>
      <c r="N510" t="s">
        <v>6784</v>
      </c>
    </row>
    <row r="511" spans="1:14">
      <c r="A511" s="7">
        <v>510</v>
      </c>
      <c r="B511" s="7" t="s">
        <v>980</v>
      </c>
      <c r="C511" s="7" t="s">
        <v>2059</v>
      </c>
      <c r="D511" s="7" t="s">
        <v>2060</v>
      </c>
      <c r="E511" s="7" t="s">
        <v>2061</v>
      </c>
      <c r="F511" s="8">
        <v>50000</v>
      </c>
      <c r="G511" s="9">
        <v>45720</v>
      </c>
      <c r="H511" s="9">
        <v>46267</v>
      </c>
      <c r="I511" s="8">
        <v>3.1</v>
      </c>
      <c r="J511" s="7" t="s">
        <v>640</v>
      </c>
      <c r="K511">
        <v>73</v>
      </c>
      <c r="L511">
        <v>314.31</v>
      </c>
      <c r="M511" t="s">
        <v>641</v>
      </c>
      <c r="N511" t="s">
        <v>6784</v>
      </c>
    </row>
    <row r="512" spans="1:14">
      <c r="A512" s="7">
        <v>511</v>
      </c>
      <c r="B512" s="7" t="s">
        <v>2062</v>
      </c>
      <c r="C512" s="7" t="s">
        <v>2063</v>
      </c>
      <c r="D512" s="7" t="s">
        <v>2064</v>
      </c>
      <c r="E512" s="7" t="s">
        <v>2065</v>
      </c>
      <c r="F512" s="8">
        <v>40000</v>
      </c>
      <c r="G512" s="9">
        <v>45721</v>
      </c>
      <c r="H512" s="9">
        <v>46268</v>
      </c>
      <c r="I512" s="8">
        <v>3.1</v>
      </c>
      <c r="J512" s="7" t="s">
        <v>23</v>
      </c>
      <c r="K512">
        <v>74</v>
      </c>
      <c r="L512">
        <v>63.72</v>
      </c>
      <c r="M512" t="s">
        <v>99</v>
      </c>
      <c r="N512" t="s">
        <v>6779</v>
      </c>
    </row>
    <row r="513" spans="1:14">
      <c r="A513" s="7">
        <v>512</v>
      </c>
      <c r="B513" s="7" t="s">
        <v>2066</v>
      </c>
      <c r="C513" s="7" t="s">
        <v>2067</v>
      </c>
      <c r="D513" s="7" t="s">
        <v>2068</v>
      </c>
      <c r="E513" s="7" t="s">
        <v>2069</v>
      </c>
      <c r="F513" s="8">
        <v>40000</v>
      </c>
      <c r="G513" s="9">
        <v>45721</v>
      </c>
      <c r="H513" s="9">
        <v>46268</v>
      </c>
      <c r="I513" s="8">
        <v>3.1</v>
      </c>
      <c r="J513" s="7" t="s">
        <v>23</v>
      </c>
      <c r="K513">
        <v>74</v>
      </c>
      <c r="L513">
        <v>254.89</v>
      </c>
      <c r="M513" t="s">
        <v>99</v>
      </c>
      <c r="N513" t="s">
        <v>6779</v>
      </c>
    </row>
    <row r="514" spans="1:14">
      <c r="A514" s="7">
        <v>513</v>
      </c>
      <c r="B514" s="7" t="s">
        <v>2070</v>
      </c>
      <c r="C514" s="7" t="s">
        <v>2071</v>
      </c>
      <c r="D514" s="7" t="s">
        <v>2072</v>
      </c>
      <c r="E514" s="7" t="s">
        <v>2073</v>
      </c>
      <c r="F514" s="8">
        <v>20000</v>
      </c>
      <c r="G514" s="9">
        <v>45722</v>
      </c>
      <c r="H514" s="9">
        <v>46269</v>
      </c>
      <c r="I514" s="8">
        <v>3.1</v>
      </c>
      <c r="J514" s="7" t="s">
        <v>878</v>
      </c>
      <c r="K514">
        <v>75</v>
      </c>
      <c r="L514">
        <v>96.88</v>
      </c>
      <c r="M514" t="s">
        <v>879</v>
      </c>
      <c r="N514" t="s">
        <v>6785</v>
      </c>
    </row>
    <row r="515" spans="1:14">
      <c r="A515" s="7">
        <v>514</v>
      </c>
      <c r="B515" s="7" t="s">
        <v>2074</v>
      </c>
      <c r="C515" s="7" t="s">
        <v>2075</v>
      </c>
      <c r="D515" s="7" t="s">
        <v>2076</v>
      </c>
      <c r="E515" s="7" t="s">
        <v>2077</v>
      </c>
      <c r="F515" s="8">
        <v>30000</v>
      </c>
      <c r="G515" s="9">
        <v>45726</v>
      </c>
      <c r="H515" s="9">
        <v>46273</v>
      </c>
      <c r="I515" s="8">
        <v>3.1</v>
      </c>
      <c r="J515" s="7" t="s">
        <v>23</v>
      </c>
      <c r="K515">
        <v>79</v>
      </c>
      <c r="L515">
        <v>204.08</v>
      </c>
      <c r="M515" t="s">
        <v>24</v>
      </c>
      <c r="N515" t="s">
        <v>6779</v>
      </c>
    </row>
    <row r="516" spans="1:14">
      <c r="A516" s="7">
        <v>515</v>
      </c>
      <c r="B516" s="7" t="s">
        <v>2078</v>
      </c>
      <c r="C516" s="7" t="s">
        <v>2079</v>
      </c>
      <c r="D516" s="7" t="s">
        <v>2080</v>
      </c>
      <c r="E516" s="7" t="s">
        <v>2081</v>
      </c>
      <c r="F516" s="8">
        <v>20000</v>
      </c>
      <c r="G516" s="9">
        <v>45728</v>
      </c>
      <c r="H516" s="9">
        <v>46275</v>
      </c>
      <c r="I516" s="8">
        <v>3.1</v>
      </c>
      <c r="J516" s="7" t="s">
        <v>23</v>
      </c>
      <c r="K516">
        <v>81</v>
      </c>
      <c r="L516">
        <v>104.63</v>
      </c>
      <c r="M516" t="s">
        <v>24</v>
      </c>
      <c r="N516" t="s">
        <v>6779</v>
      </c>
    </row>
    <row r="517" spans="1:14">
      <c r="A517" s="7">
        <v>516</v>
      </c>
      <c r="B517" s="7" t="s">
        <v>2082</v>
      </c>
      <c r="C517" s="7" t="s">
        <v>2083</v>
      </c>
      <c r="D517" s="7" t="s">
        <v>2084</v>
      </c>
      <c r="E517" s="7" t="s">
        <v>2085</v>
      </c>
      <c r="F517" s="8">
        <v>50000</v>
      </c>
      <c r="G517" s="9">
        <v>45729</v>
      </c>
      <c r="H517" s="9">
        <v>46276</v>
      </c>
      <c r="I517" s="8">
        <v>3.1</v>
      </c>
      <c r="J517" s="7" t="s">
        <v>640</v>
      </c>
      <c r="K517">
        <v>82</v>
      </c>
      <c r="L517">
        <v>290.37</v>
      </c>
      <c r="M517" t="s">
        <v>641</v>
      </c>
      <c r="N517" t="s">
        <v>6784</v>
      </c>
    </row>
    <row r="518" spans="1:14">
      <c r="A518" s="7">
        <v>517</v>
      </c>
      <c r="B518" s="7" t="s">
        <v>2086</v>
      </c>
      <c r="C518" s="7" t="s">
        <v>2087</v>
      </c>
      <c r="D518" s="7" t="s">
        <v>2088</v>
      </c>
      <c r="E518" s="7" t="s">
        <v>2089</v>
      </c>
      <c r="F518" s="8">
        <v>30000</v>
      </c>
      <c r="G518" s="9">
        <v>45736</v>
      </c>
      <c r="H518" s="9">
        <v>46283</v>
      </c>
      <c r="I518" s="8">
        <v>3.1</v>
      </c>
      <c r="J518" s="7" t="s">
        <v>878</v>
      </c>
      <c r="K518">
        <v>89</v>
      </c>
      <c r="L518">
        <v>191.6</v>
      </c>
      <c r="M518" t="s">
        <v>879</v>
      </c>
      <c r="N518" t="s">
        <v>6785</v>
      </c>
    </row>
    <row r="519" spans="1:14">
      <c r="A519" s="7">
        <v>518</v>
      </c>
      <c r="B519" s="7" t="s">
        <v>2090</v>
      </c>
      <c r="C519" s="7" t="s">
        <v>2091</v>
      </c>
      <c r="D519" s="7" t="s">
        <v>2092</v>
      </c>
      <c r="E519" s="7" t="s">
        <v>2093</v>
      </c>
      <c r="F519" s="8">
        <v>15000</v>
      </c>
      <c r="G519" s="9">
        <v>45737</v>
      </c>
      <c r="H519" s="9">
        <v>46284</v>
      </c>
      <c r="I519" s="8">
        <v>3.1</v>
      </c>
      <c r="J519" s="7" t="s">
        <v>640</v>
      </c>
      <c r="K519">
        <v>90</v>
      </c>
      <c r="L519">
        <v>115.22</v>
      </c>
      <c r="M519" t="s">
        <v>641</v>
      </c>
      <c r="N519" t="s">
        <v>6784</v>
      </c>
    </row>
    <row r="520" spans="1:14">
      <c r="A520" s="7">
        <v>519</v>
      </c>
      <c r="B520" s="7" t="s">
        <v>2094</v>
      </c>
      <c r="C520" s="7" t="s">
        <v>2095</v>
      </c>
      <c r="D520" s="7" t="s">
        <v>2096</v>
      </c>
      <c r="E520" s="7" t="s">
        <v>2097</v>
      </c>
      <c r="F520" s="8">
        <v>30000</v>
      </c>
      <c r="G520" s="9">
        <v>45737</v>
      </c>
      <c r="H520" s="9">
        <v>46284</v>
      </c>
      <c r="I520" s="8">
        <v>3.1</v>
      </c>
      <c r="J520" s="7" t="s">
        <v>640</v>
      </c>
      <c r="K520">
        <v>90</v>
      </c>
      <c r="L520">
        <v>155</v>
      </c>
      <c r="M520" t="s">
        <v>641</v>
      </c>
      <c r="N520" t="s">
        <v>6784</v>
      </c>
    </row>
    <row r="521" spans="1:14">
      <c r="A521" s="7">
        <v>520</v>
      </c>
      <c r="B521" s="7" t="s">
        <v>2098</v>
      </c>
      <c r="C521" s="7" t="s">
        <v>2099</v>
      </c>
      <c r="D521" s="7" t="s">
        <v>2100</v>
      </c>
      <c r="E521" s="7" t="s">
        <v>2101</v>
      </c>
      <c r="F521" s="8">
        <v>43000</v>
      </c>
      <c r="G521" s="9">
        <v>45740</v>
      </c>
      <c r="H521" s="9">
        <v>46134</v>
      </c>
      <c r="I521" s="8">
        <v>3.1</v>
      </c>
      <c r="J521" s="7" t="s">
        <v>172</v>
      </c>
      <c r="K521">
        <v>0</v>
      </c>
      <c r="L521">
        <v>0</v>
      </c>
      <c r="M521" t="s">
        <v>173</v>
      </c>
      <c r="N521" t="s">
        <v>6782</v>
      </c>
    </row>
    <row r="522" spans="1:14">
      <c r="A522" s="7">
        <v>521</v>
      </c>
      <c r="B522" s="7" t="s">
        <v>2102</v>
      </c>
      <c r="C522" s="7" t="s">
        <v>2103</v>
      </c>
      <c r="D522" s="7" t="s">
        <v>2104</v>
      </c>
      <c r="E522" s="7" t="s">
        <v>2105</v>
      </c>
      <c r="F522" s="8">
        <v>30000</v>
      </c>
      <c r="G522" s="9">
        <v>45982</v>
      </c>
      <c r="H522" s="9">
        <v>47077</v>
      </c>
      <c r="I522" s="8">
        <v>3</v>
      </c>
      <c r="J522" s="7" t="s">
        <v>23</v>
      </c>
      <c r="K522">
        <v>92</v>
      </c>
      <c r="L522">
        <v>171.22</v>
      </c>
      <c r="M522" t="s">
        <v>24</v>
      </c>
      <c r="N522" t="s">
        <v>6779</v>
      </c>
    </row>
    <row r="523" spans="1:14">
      <c r="A523" s="7">
        <v>522</v>
      </c>
      <c r="B523" s="7" t="s">
        <v>2106</v>
      </c>
      <c r="C523" s="7" t="s">
        <v>2107</v>
      </c>
      <c r="D523" s="7" t="s">
        <v>2108</v>
      </c>
      <c r="E523" s="7" t="s">
        <v>2109</v>
      </c>
      <c r="F523" s="8">
        <v>46000</v>
      </c>
      <c r="G523" s="9">
        <v>45982</v>
      </c>
      <c r="H523" s="9">
        <v>47077</v>
      </c>
      <c r="I523" s="8">
        <v>3</v>
      </c>
      <c r="J523" s="7" t="s">
        <v>2110</v>
      </c>
      <c r="K523">
        <v>92</v>
      </c>
      <c r="L523">
        <v>352.67</v>
      </c>
      <c r="M523" t="s">
        <v>2111</v>
      </c>
      <c r="N523" t="s">
        <v>6786</v>
      </c>
    </row>
    <row r="524" spans="1:14">
      <c r="A524" s="7">
        <v>523</v>
      </c>
      <c r="B524" s="7" t="s">
        <v>2112</v>
      </c>
      <c r="C524" s="7" t="s">
        <v>2113</v>
      </c>
      <c r="D524" s="7" t="s">
        <v>2114</v>
      </c>
      <c r="E524" s="7" t="s">
        <v>2115</v>
      </c>
      <c r="F524" s="8">
        <v>34000</v>
      </c>
      <c r="G524" s="9">
        <v>45982</v>
      </c>
      <c r="H524" s="9">
        <v>47077</v>
      </c>
      <c r="I524" s="8">
        <v>3</v>
      </c>
      <c r="J524" s="7" t="s">
        <v>23</v>
      </c>
      <c r="K524">
        <v>92</v>
      </c>
      <c r="L524">
        <v>260.67</v>
      </c>
      <c r="M524" t="s">
        <v>24</v>
      </c>
      <c r="N524" t="s">
        <v>6779</v>
      </c>
    </row>
    <row r="525" spans="1:14">
      <c r="A525" s="7">
        <v>524</v>
      </c>
      <c r="B525" s="7" t="s">
        <v>2116</v>
      </c>
      <c r="C525" s="7" t="s">
        <v>2117</v>
      </c>
      <c r="D525" s="7" t="s">
        <v>2118</v>
      </c>
      <c r="E525" s="7" t="s">
        <v>2119</v>
      </c>
      <c r="F525" s="8">
        <v>45000</v>
      </c>
      <c r="G525" s="9">
        <v>45982</v>
      </c>
      <c r="H525" s="9">
        <v>46711</v>
      </c>
      <c r="I525" s="8">
        <v>3</v>
      </c>
      <c r="J525" s="7" t="s">
        <v>23</v>
      </c>
      <c r="K525">
        <v>92</v>
      </c>
      <c r="L525">
        <v>345</v>
      </c>
      <c r="M525" t="s">
        <v>24</v>
      </c>
      <c r="N525" t="s">
        <v>6779</v>
      </c>
    </row>
    <row r="526" spans="1:14">
      <c r="A526" s="7">
        <v>525</v>
      </c>
      <c r="B526" s="7" t="s">
        <v>2120</v>
      </c>
      <c r="C526" s="7" t="s">
        <v>2121</v>
      </c>
      <c r="D526" s="7" t="s">
        <v>2122</v>
      </c>
      <c r="E526" s="7" t="s">
        <v>2123</v>
      </c>
      <c r="F526" s="8">
        <v>30000</v>
      </c>
      <c r="G526" s="9">
        <v>45983</v>
      </c>
      <c r="H526" s="9">
        <v>47078</v>
      </c>
      <c r="I526" s="8">
        <v>3</v>
      </c>
      <c r="J526" s="7" t="s">
        <v>586</v>
      </c>
      <c r="K526">
        <v>92</v>
      </c>
      <c r="L526">
        <v>230</v>
      </c>
      <c r="M526" t="s">
        <v>587</v>
      </c>
      <c r="N526" t="s">
        <v>6783</v>
      </c>
    </row>
    <row r="527" spans="1:14">
      <c r="A527" s="7">
        <v>526</v>
      </c>
      <c r="B527" s="7" t="s">
        <v>2124</v>
      </c>
      <c r="C527" s="7" t="s">
        <v>2125</v>
      </c>
      <c r="D527" s="7" t="s">
        <v>2126</v>
      </c>
      <c r="E527" s="7" t="s">
        <v>2127</v>
      </c>
      <c r="F527" s="8">
        <v>39000</v>
      </c>
      <c r="G527" s="9">
        <v>45983</v>
      </c>
      <c r="H527" s="9">
        <v>47078</v>
      </c>
      <c r="I527" s="8">
        <v>3</v>
      </c>
      <c r="J527" s="7" t="s">
        <v>586</v>
      </c>
      <c r="K527">
        <v>92</v>
      </c>
      <c r="L527">
        <v>299</v>
      </c>
      <c r="M527" t="s">
        <v>587</v>
      </c>
      <c r="N527" t="s">
        <v>6783</v>
      </c>
    </row>
    <row r="528" spans="1:14">
      <c r="A528" s="7">
        <v>527</v>
      </c>
      <c r="B528" s="7" t="s">
        <v>2128</v>
      </c>
      <c r="C528" s="7" t="s">
        <v>2129</v>
      </c>
      <c r="D528" s="7" t="s">
        <v>2130</v>
      </c>
      <c r="E528" s="7" t="s">
        <v>2131</v>
      </c>
      <c r="F528" s="8">
        <v>26000</v>
      </c>
      <c r="G528" s="9">
        <v>45983</v>
      </c>
      <c r="H528" s="9">
        <v>46894</v>
      </c>
      <c r="I528" s="8">
        <v>3</v>
      </c>
      <c r="J528" s="7" t="s">
        <v>586</v>
      </c>
      <c r="K528">
        <v>92</v>
      </c>
      <c r="L528">
        <v>199.33</v>
      </c>
      <c r="M528" t="s">
        <v>587</v>
      </c>
      <c r="N528" t="s">
        <v>6783</v>
      </c>
    </row>
    <row r="529" spans="1:14">
      <c r="A529" s="7">
        <v>528</v>
      </c>
      <c r="B529" s="7" t="s">
        <v>2132</v>
      </c>
      <c r="C529" s="7" t="s">
        <v>2133</v>
      </c>
      <c r="D529" s="7" t="s">
        <v>2134</v>
      </c>
      <c r="E529" s="7" t="s">
        <v>2135</v>
      </c>
      <c r="F529" s="8">
        <v>8000</v>
      </c>
      <c r="G529" s="9">
        <v>45983</v>
      </c>
      <c r="H529" s="9">
        <v>47078</v>
      </c>
      <c r="I529" s="8">
        <v>3</v>
      </c>
      <c r="J529" s="7" t="s">
        <v>23</v>
      </c>
      <c r="K529">
        <v>92</v>
      </c>
      <c r="L529">
        <v>61.33</v>
      </c>
      <c r="M529" t="s">
        <v>99</v>
      </c>
      <c r="N529" t="s">
        <v>6779</v>
      </c>
    </row>
    <row r="530" spans="1:14">
      <c r="A530" s="7">
        <v>529</v>
      </c>
      <c r="B530" s="7" t="s">
        <v>2136</v>
      </c>
      <c r="C530" s="7" t="s">
        <v>2137</v>
      </c>
      <c r="D530" s="7" t="s">
        <v>2138</v>
      </c>
      <c r="E530" s="7" t="s">
        <v>2139</v>
      </c>
      <c r="F530" s="8">
        <v>40000</v>
      </c>
      <c r="G530" s="9">
        <v>45983</v>
      </c>
      <c r="H530" s="9">
        <v>47078</v>
      </c>
      <c r="I530" s="8">
        <v>3</v>
      </c>
      <c r="J530" s="7" t="s">
        <v>23</v>
      </c>
      <c r="K530">
        <v>92</v>
      </c>
      <c r="L530">
        <v>306.67</v>
      </c>
      <c r="M530" t="s">
        <v>99</v>
      </c>
      <c r="N530" t="s">
        <v>6779</v>
      </c>
    </row>
    <row r="531" spans="1:14">
      <c r="A531" s="7">
        <v>530</v>
      </c>
      <c r="B531" s="7" t="s">
        <v>2140</v>
      </c>
      <c r="C531" s="7" t="s">
        <v>2141</v>
      </c>
      <c r="D531" s="7" t="s">
        <v>2142</v>
      </c>
      <c r="E531" s="7" t="s">
        <v>2143</v>
      </c>
      <c r="F531" s="8">
        <v>40000</v>
      </c>
      <c r="G531" s="9">
        <v>45983</v>
      </c>
      <c r="H531" s="9">
        <v>47078</v>
      </c>
      <c r="I531" s="8">
        <v>3</v>
      </c>
      <c r="J531" s="7" t="s">
        <v>172</v>
      </c>
      <c r="K531">
        <v>92</v>
      </c>
      <c r="L531">
        <v>306.67</v>
      </c>
      <c r="M531" t="s">
        <v>173</v>
      </c>
      <c r="N531" t="s">
        <v>6782</v>
      </c>
    </row>
    <row r="532" spans="1:14">
      <c r="A532" s="7">
        <v>531</v>
      </c>
      <c r="B532" s="7" t="s">
        <v>2144</v>
      </c>
      <c r="C532" s="7" t="s">
        <v>2145</v>
      </c>
      <c r="D532" s="7" t="s">
        <v>2146</v>
      </c>
      <c r="E532" s="7" t="s">
        <v>2147</v>
      </c>
      <c r="F532" s="8">
        <v>24000</v>
      </c>
      <c r="G532" s="9">
        <v>45983</v>
      </c>
      <c r="H532" s="9">
        <v>47078</v>
      </c>
      <c r="I532" s="8">
        <v>3</v>
      </c>
      <c r="J532" s="7" t="s">
        <v>172</v>
      </c>
      <c r="K532">
        <v>92</v>
      </c>
      <c r="L532">
        <v>184</v>
      </c>
      <c r="M532" t="s">
        <v>173</v>
      </c>
      <c r="N532" t="s">
        <v>6782</v>
      </c>
    </row>
    <row r="533" spans="1:14">
      <c r="A533" s="7">
        <v>532</v>
      </c>
      <c r="B533" s="7" t="s">
        <v>2148</v>
      </c>
      <c r="C533" s="7" t="s">
        <v>2149</v>
      </c>
      <c r="D533" s="7" t="s">
        <v>2150</v>
      </c>
      <c r="E533" s="7" t="s">
        <v>2151</v>
      </c>
      <c r="F533" s="8">
        <v>25000</v>
      </c>
      <c r="G533" s="9">
        <v>45983</v>
      </c>
      <c r="H533" s="9">
        <v>47078</v>
      </c>
      <c r="I533" s="8">
        <v>3</v>
      </c>
      <c r="J533" s="7" t="s">
        <v>586</v>
      </c>
      <c r="K533">
        <v>92</v>
      </c>
      <c r="L533">
        <v>191.67</v>
      </c>
      <c r="M533" t="s">
        <v>587</v>
      </c>
      <c r="N533" t="s">
        <v>6783</v>
      </c>
    </row>
    <row r="534" spans="1:14">
      <c r="A534" s="7">
        <v>533</v>
      </c>
      <c r="B534" s="7" t="s">
        <v>2152</v>
      </c>
      <c r="C534" s="7" t="s">
        <v>2153</v>
      </c>
      <c r="D534" s="7" t="s">
        <v>2154</v>
      </c>
      <c r="E534" s="7" t="s">
        <v>2155</v>
      </c>
      <c r="F534" s="8">
        <v>30000</v>
      </c>
      <c r="G534" s="9">
        <v>45986</v>
      </c>
      <c r="H534" s="9">
        <v>47081</v>
      </c>
      <c r="I534" s="8">
        <v>3</v>
      </c>
      <c r="J534" s="7" t="s">
        <v>172</v>
      </c>
      <c r="K534">
        <v>92</v>
      </c>
      <c r="L534">
        <v>230</v>
      </c>
      <c r="M534" t="s">
        <v>173</v>
      </c>
      <c r="N534" t="s">
        <v>6782</v>
      </c>
    </row>
    <row r="535" spans="1:14">
      <c r="A535" s="7">
        <v>534</v>
      </c>
      <c r="B535" s="7" t="s">
        <v>2156</v>
      </c>
      <c r="C535" s="7" t="s">
        <v>2157</v>
      </c>
      <c r="D535" s="7" t="s">
        <v>2158</v>
      </c>
      <c r="E535" s="7" t="s">
        <v>2159</v>
      </c>
      <c r="F535" s="8">
        <v>40000</v>
      </c>
      <c r="G535" s="9">
        <v>45986</v>
      </c>
      <c r="H535" s="9">
        <v>46712</v>
      </c>
      <c r="I535" s="8">
        <v>3</v>
      </c>
      <c r="J535" s="7" t="s">
        <v>586</v>
      </c>
      <c r="K535">
        <v>92</v>
      </c>
      <c r="L535">
        <v>306.67</v>
      </c>
      <c r="M535" t="s">
        <v>587</v>
      </c>
      <c r="N535" t="s">
        <v>6783</v>
      </c>
    </row>
    <row r="536" spans="1:14">
      <c r="A536" s="7">
        <v>535</v>
      </c>
      <c r="B536" s="7" t="s">
        <v>2160</v>
      </c>
      <c r="C536" s="7" t="s">
        <v>2161</v>
      </c>
      <c r="D536" s="7" t="s">
        <v>2162</v>
      </c>
      <c r="E536" s="7" t="s">
        <v>2163</v>
      </c>
      <c r="F536" s="8">
        <v>30000</v>
      </c>
      <c r="G536" s="9">
        <v>45988</v>
      </c>
      <c r="H536" s="9">
        <v>47083</v>
      </c>
      <c r="I536" s="8">
        <v>3</v>
      </c>
      <c r="J536" s="7" t="s">
        <v>61</v>
      </c>
      <c r="K536">
        <v>92</v>
      </c>
      <c r="L536">
        <v>230</v>
      </c>
      <c r="M536" t="s">
        <v>62</v>
      </c>
      <c r="N536" t="s">
        <v>6780</v>
      </c>
    </row>
    <row r="537" spans="1:14">
      <c r="A537" s="7">
        <v>536</v>
      </c>
      <c r="B537" s="7" t="s">
        <v>2164</v>
      </c>
      <c r="C537" s="7" t="s">
        <v>2165</v>
      </c>
      <c r="D537" s="7" t="s">
        <v>2166</v>
      </c>
      <c r="E537" s="7" t="s">
        <v>2167</v>
      </c>
      <c r="F537" s="8">
        <v>50000</v>
      </c>
      <c r="G537" s="9">
        <v>45988</v>
      </c>
      <c r="H537" s="9">
        <v>47083</v>
      </c>
      <c r="I537" s="8">
        <v>3</v>
      </c>
      <c r="J537" s="7" t="s">
        <v>61</v>
      </c>
      <c r="K537">
        <v>92</v>
      </c>
      <c r="L537">
        <v>383.33</v>
      </c>
      <c r="M537" t="s">
        <v>62</v>
      </c>
      <c r="N537" t="s">
        <v>6780</v>
      </c>
    </row>
    <row r="538" spans="1:14">
      <c r="A538" s="7">
        <v>537</v>
      </c>
      <c r="B538" s="7" t="s">
        <v>2168</v>
      </c>
      <c r="C538" s="7" t="s">
        <v>2169</v>
      </c>
      <c r="D538" s="7" t="s">
        <v>2170</v>
      </c>
      <c r="E538" s="7" t="s">
        <v>2171</v>
      </c>
      <c r="F538" s="8">
        <v>50000</v>
      </c>
      <c r="G538" s="9">
        <v>45988</v>
      </c>
      <c r="H538" s="9">
        <v>47083</v>
      </c>
      <c r="I538" s="8">
        <v>3</v>
      </c>
      <c r="J538" s="7" t="s">
        <v>61</v>
      </c>
      <c r="K538">
        <v>92</v>
      </c>
      <c r="L538">
        <v>383.33</v>
      </c>
      <c r="M538" t="s">
        <v>62</v>
      </c>
      <c r="N538" t="s">
        <v>6780</v>
      </c>
    </row>
    <row r="539" spans="1:14">
      <c r="A539" s="7">
        <v>538</v>
      </c>
      <c r="B539" s="7" t="s">
        <v>2172</v>
      </c>
      <c r="C539" s="7" t="s">
        <v>2173</v>
      </c>
      <c r="D539" s="7" t="s">
        <v>2174</v>
      </c>
      <c r="E539" s="7" t="s">
        <v>2175</v>
      </c>
      <c r="F539" s="8">
        <v>21000</v>
      </c>
      <c r="G539" s="9">
        <v>45988</v>
      </c>
      <c r="H539" s="9">
        <v>47083</v>
      </c>
      <c r="I539" s="8">
        <v>3</v>
      </c>
      <c r="J539" s="7" t="s">
        <v>61</v>
      </c>
      <c r="K539">
        <v>92</v>
      </c>
      <c r="L539">
        <v>161</v>
      </c>
      <c r="M539" t="s">
        <v>62</v>
      </c>
      <c r="N539" t="s">
        <v>6780</v>
      </c>
    </row>
    <row r="540" spans="1:14">
      <c r="A540" s="7">
        <v>539</v>
      </c>
      <c r="B540" s="7" t="s">
        <v>2176</v>
      </c>
      <c r="C540" s="7" t="s">
        <v>2177</v>
      </c>
      <c r="D540" s="7" t="s">
        <v>2178</v>
      </c>
      <c r="E540" s="7" t="s">
        <v>2179</v>
      </c>
      <c r="F540" s="8">
        <v>30000</v>
      </c>
      <c r="G540" s="9">
        <v>45989</v>
      </c>
      <c r="H540" s="9">
        <v>47084</v>
      </c>
      <c r="I540" s="8">
        <v>3</v>
      </c>
      <c r="J540" s="7" t="s">
        <v>61</v>
      </c>
      <c r="K540">
        <v>92</v>
      </c>
      <c r="L540">
        <v>230</v>
      </c>
      <c r="M540" t="s">
        <v>62</v>
      </c>
      <c r="N540" t="s">
        <v>6780</v>
      </c>
    </row>
    <row r="541" spans="1:14">
      <c r="A541" s="7">
        <v>540</v>
      </c>
      <c r="B541" s="7" t="s">
        <v>2180</v>
      </c>
      <c r="C541" s="7" t="s">
        <v>2181</v>
      </c>
      <c r="D541" s="7" t="s">
        <v>2182</v>
      </c>
      <c r="E541" s="7" t="s">
        <v>2183</v>
      </c>
      <c r="F541" s="8">
        <v>40000</v>
      </c>
      <c r="G541" s="9">
        <v>45989</v>
      </c>
      <c r="H541" s="9">
        <v>47084</v>
      </c>
      <c r="I541" s="8">
        <v>3</v>
      </c>
      <c r="J541" s="7" t="s">
        <v>61</v>
      </c>
      <c r="K541">
        <v>92</v>
      </c>
      <c r="L541">
        <v>306.67</v>
      </c>
      <c r="M541" t="s">
        <v>62</v>
      </c>
      <c r="N541" t="s">
        <v>6780</v>
      </c>
    </row>
    <row r="542" spans="1:14">
      <c r="A542" s="7">
        <v>541</v>
      </c>
      <c r="B542" s="7" t="s">
        <v>2184</v>
      </c>
      <c r="C542" s="7" t="s">
        <v>2185</v>
      </c>
      <c r="D542" s="7" t="s">
        <v>2186</v>
      </c>
      <c r="E542" s="7" t="s">
        <v>2187</v>
      </c>
      <c r="F542" s="8">
        <v>50000</v>
      </c>
      <c r="G542" s="9">
        <v>45989</v>
      </c>
      <c r="H542" s="9">
        <v>47084</v>
      </c>
      <c r="I542" s="8">
        <v>3</v>
      </c>
      <c r="J542" s="7" t="s">
        <v>61</v>
      </c>
      <c r="K542">
        <v>92</v>
      </c>
      <c r="L542">
        <v>383.33</v>
      </c>
      <c r="M542" t="s">
        <v>62</v>
      </c>
      <c r="N542" t="s">
        <v>6780</v>
      </c>
    </row>
    <row r="543" spans="1:14">
      <c r="A543" s="7">
        <v>542</v>
      </c>
      <c r="B543" s="7" t="s">
        <v>2188</v>
      </c>
      <c r="C543" s="7" t="s">
        <v>2189</v>
      </c>
      <c r="D543" s="7" t="s">
        <v>2190</v>
      </c>
      <c r="E543" s="7" t="s">
        <v>2191</v>
      </c>
      <c r="F543" s="8">
        <v>50000</v>
      </c>
      <c r="G543" s="9">
        <v>45989</v>
      </c>
      <c r="H543" s="9">
        <v>47084</v>
      </c>
      <c r="I543" s="8">
        <v>3</v>
      </c>
      <c r="J543" s="7" t="s">
        <v>61</v>
      </c>
      <c r="K543">
        <v>92</v>
      </c>
      <c r="L543">
        <v>383.33</v>
      </c>
      <c r="M543" t="s">
        <v>62</v>
      </c>
      <c r="N543" t="s">
        <v>6780</v>
      </c>
    </row>
    <row r="544" spans="1:14">
      <c r="A544" s="7">
        <v>543</v>
      </c>
      <c r="B544" s="7" t="s">
        <v>2192</v>
      </c>
      <c r="C544" s="7" t="s">
        <v>2193</v>
      </c>
      <c r="D544" s="7" t="s">
        <v>2194</v>
      </c>
      <c r="E544" s="7" t="s">
        <v>2195</v>
      </c>
      <c r="F544" s="8">
        <v>50000</v>
      </c>
      <c r="G544" s="9">
        <v>45989</v>
      </c>
      <c r="H544" s="9">
        <v>47084</v>
      </c>
      <c r="I544" s="8">
        <v>3</v>
      </c>
      <c r="J544" s="7" t="s">
        <v>61</v>
      </c>
      <c r="K544">
        <v>92</v>
      </c>
      <c r="L544">
        <v>383.33</v>
      </c>
      <c r="M544" t="s">
        <v>62</v>
      </c>
      <c r="N544" t="s">
        <v>6780</v>
      </c>
    </row>
    <row r="545" spans="1:14">
      <c r="A545" s="7">
        <v>544</v>
      </c>
      <c r="B545" s="7" t="s">
        <v>2196</v>
      </c>
      <c r="C545" s="7" t="s">
        <v>2197</v>
      </c>
      <c r="D545" s="7" t="s">
        <v>2198</v>
      </c>
      <c r="E545" s="7" t="s">
        <v>2199</v>
      </c>
      <c r="F545" s="8">
        <v>20000</v>
      </c>
      <c r="G545" s="9">
        <v>45989</v>
      </c>
      <c r="H545" s="9">
        <v>47084</v>
      </c>
      <c r="I545" s="8">
        <v>3</v>
      </c>
      <c r="J545" s="7" t="s">
        <v>23</v>
      </c>
      <c r="K545">
        <v>92</v>
      </c>
      <c r="L545">
        <v>153.33</v>
      </c>
      <c r="M545" t="s">
        <v>24</v>
      </c>
      <c r="N545" t="s">
        <v>6779</v>
      </c>
    </row>
    <row r="546" spans="1:14">
      <c r="A546" s="7">
        <v>545</v>
      </c>
      <c r="B546" s="7" t="s">
        <v>2200</v>
      </c>
      <c r="C546" s="7" t="s">
        <v>2201</v>
      </c>
      <c r="D546" s="7" t="s">
        <v>2202</v>
      </c>
      <c r="E546" s="7" t="s">
        <v>2203</v>
      </c>
      <c r="F546" s="8">
        <v>20000</v>
      </c>
      <c r="G546" s="9">
        <v>45989</v>
      </c>
      <c r="H546" s="9">
        <v>47084</v>
      </c>
      <c r="I546" s="8">
        <v>3</v>
      </c>
      <c r="J546" s="7" t="s">
        <v>61</v>
      </c>
      <c r="K546">
        <v>92</v>
      </c>
      <c r="L546">
        <v>153.33</v>
      </c>
      <c r="M546" t="s">
        <v>62</v>
      </c>
      <c r="N546" t="s">
        <v>6780</v>
      </c>
    </row>
    <row r="547" spans="1:14">
      <c r="A547" s="7">
        <v>546</v>
      </c>
      <c r="B547" s="7" t="s">
        <v>2204</v>
      </c>
      <c r="C547" s="7" t="s">
        <v>2205</v>
      </c>
      <c r="D547" s="7" t="s">
        <v>2206</v>
      </c>
      <c r="E547" s="7" t="s">
        <v>2207</v>
      </c>
      <c r="F547" s="8">
        <v>50000</v>
      </c>
      <c r="G547" s="9">
        <v>45993</v>
      </c>
      <c r="H547" s="9">
        <v>47088</v>
      </c>
      <c r="I547" s="8">
        <v>3</v>
      </c>
      <c r="J547" s="7" t="s">
        <v>640</v>
      </c>
      <c r="K547">
        <v>92</v>
      </c>
      <c r="L547">
        <v>383.33</v>
      </c>
      <c r="M547" t="s">
        <v>641</v>
      </c>
      <c r="N547" t="s">
        <v>6784</v>
      </c>
    </row>
    <row r="548" spans="1:14">
      <c r="A548" s="7">
        <v>547</v>
      </c>
      <c r="B548" s="7" t="s">
        <v>2208</v>
      </c>
      <c r="C548" s="7" t="s">
        <v>2209</v>
      </c>
      <c r="D548" s="7" t="s">
        <v>2210</v>
      </c>
      <c r="E548" s="7" t="s">
        <v>2211</v>
      </c>
      <c r="F548" s="8">
        <v>30000</v>
      </c>
      <c r="G548" s="9">
        <v>45993</v>
      </c>
      <c r="H548" s="9">
        <v>47088</v>
      </c>
      <c r="I548" s="8">
        <v>3</v>
      </c>
      <c r="J548" s="7" t="s">
        <v>61</v>
      </c>
      <c r="K548">
        <v>92</v>
      </c>
      <c r="L548">
        <v>230</v>
      </c>
      <c r="M548" t="s">
        <v>62</v>
      </c>
      <c r="N548" t="s">
        <v>6780</v>
      </c>
    </row>
    <row r="549" spans="1:14">
      <c r="A549" s="7">
        <v>548</v>
      </c>
      <c r="B549" s="7" t="s">
        <v>2212</v>
      </c>
      <c r="C549" s="7" t="s">
        <v>2213</v>
      </c>
      <c r="D549" s="7" t="s">
        <v>2214</v>
      </c>
      <c r="E549" s="7" t="s">
        <v>2215</v>
      </c>
      <c r="F549" s="8">
        <v>37000</v>
      </c>
      <c r="G549" s="9">
        <v>45993</v>
      </c>
      <c r="H549" s="9">
        <v>47088</v>
      </c>
      <c r="I549" s="8">
        <v>3</v>
      </c>
      <c r="J549" s="7" t="s">
        <v>586</v>
      </c>
      <c r="K549">
        <v>92</v>
      </c>
      <c r="L549">
        <v>283.67</v>
      </c>
      <c r="M549" t="s">
        <v>587</v>
      </c>
      <c r="N549" t="s">
        <v>6783</v>
      </c>
    </row>
    <row r="550" spans="1:14">
      <c r="A550" s="7">
        <v>549</v>
      </c>
      <c r="B550" s="7" t="s">
        <v>2216</v>
      </c>
      <c r="C550" s="7" t="s">
        <v>2217</v>
      </c>
      <c r="D550" s="7" t="s">
        <v>2218</v>
      </c>
      <c r="E550" s="7" t="s">
        <v>2219</v>
      </c>
      <c r="F550" s="8">
        <v>50000</v>
      </c>
      <c r="G550" s="9">
        <v>45993</v>
      </c>
      <c r="H550" s="9">
        <v>47087</v>
      </c>
      <c r="I550" s="8">
        <v>3</v>
      </c>
      <c r="J550" s="7" t="s">
        <v>61</v>
      </c>
      <c r="K550">
        <v>92</v>
      </c>
      <c r="L550">
        <v>383.33</v>
      </c>
      <c r="M550" t="s">
        <v>62</v>
      </c>
      <c r="N550" t="s">
        <v>6780</v>
      </c>
    </row>
    <row r="551" spans="1:14">
      <c r="A551" s="7">
        <v>550</v>
      </c>
      <c r="B551" s="7" t="s">
        <v>2220</v>
      </c>
      <c r="C551" s="7" t="s">
        <v>2221</v>
      </c>
      <c r="D551" s="7" t="s">
        <v>2222</v>
      </c>
      <c r="E551" s="7" t="s">
        <v>2223</v>
      </c>
      <c r="F551" s="8">
        <v>30000</v>
      </c>
      <c r="G551" s="9">
        <v>45993</v>
      </c>
      <c r="H551" s="9">
        <v>47088</v>
      </c>
      <c r="I551" s="8">
        <v>3</v>
      </c>
      <c r="J551" s="7" t="s">
        <v>640</v>
      </c>
      <c r="K551">
        <v>92</v>
      </c>
      <c r="L551">
        <v>230</v>
      </c>
      <c r="M551" t="s">
        <v>641</v>
      </c>
      <c r="N551" t="s">
        <v>6784</v>
      </c>
    </row>
    <row r="552" spans="1:14">
      <c r="A552" s="7">
        <v>551</v>
      </c>
      <c r="B552" s="7" t="s">
        <v>2224</v>
      </c>
      <c r="C552" s="7" t="s">
        <v>2225</v>
      </c>
      <c r="D552" s="7" t="s">
        <v>2226</v>
      </c>
      <c r="E552" s="7" t="s">
        <v>2227</v>
      </c>
      <c r="F552" s="8">
        <v>39000</v>
      </c>
      <c r="G552" s="9">
        <v>45993</v>
      </c>
      <c r="H552" s="9">
        <v>46722</v>
      </c>
      <c r="I552" s="8">
        <v>3</v>
      </c>
      <c r="J552" s="7" t="s">
        <v>586</v>
      </c>
      <c r="K552">
        <v>92</v>
      </c>
      <c r="L552">
        <v>299</v>
      </c>
      <c r="M552" t="s">
        <v>587</v>
      </c>
      <c r="N552" t="s">
        <v>6783</v>
      </c>
    </row>
    <row r="553" spans="1:14">
      <c r="A553" s="7">
        <v>552</v>
      </c>
      <c r="B553" s="7" t="s">
        <v>2228</v>
      </c>
      <c r="C553" s="7" t="s">
        <v>2229</v>
      </c>
      <c r="D553" s="7" t="s">
        <v>2230</v>
      </c>
      <c r="E553" s="7" t="s">
        <v>2231</v>
      </c>
      <c r="F553" s="8">
        <v>20000</v>
      </c>
      <c r="G553" s="9">
        <v>45993</v>
      </c>
      <c r="H553" s="9">
        <v>47088</v>
      </c>
      <c r="I553" s="8">
        <v>3</v>
      </c>
      <c r="J553" s="7" t="s">
        <v>61</v>
      </c>
      <c r="K553">
        <v>92</v>
      </c>
      <c r="L553">
        <v>153.33</v>
      </c>
      <c r="M553" t="s">
        <v>62</v>
      </c>
      <c r="N553" t="s">
        <v>6780</v>
      </c>
    </row>
    <row r="554" spans="1:14">
      <c r="A554" s="7">
        <v>553</v>
      </c>
      <c r="B554" s="7" t="s">
        <v>2232</v>
      </c>
      <c r="C554" s="7" t="s">
        <v>2233</v>
      </c>
      <c r="D554" s="7" t="s">
        <v>2234</v>
      </c>
      <c r="E554" s="7" t="s">
        <v>2235</v>
      </c>
      <c r="F554" s="8">
        <v>50000</v>
      </c>
      <c r="G554" s="9">
        <v>45993</v>
      </c>
      <c r="H554" s="9">
        <v>47088</v>
      </c>
      <c r="I554" s="8">
        <v>3</v>
      </c>
      <c r="J554" s="7" t="s">
        <v>640</v>
      </c>
      <c r="K554">
        <v>92</v>
      </c>
      <c r="L554">
        <v>383.33</v>
      </c>
      <c r="M554" t="s">
        <v>641</v>
      </c>
      <c r="N554" t="s">
        <v>6784</v>
      </c>
    </row>
    <row r="555" spans="1:14">
      <c r="A555" s="7">
        <v>554</v>
      </c>
      <c r="B555" s="7" t="s">
        <v>2236</v>
      </c>
      <c r="C555" s="7" t="s">
        <v>2237</v>
      </c>
      <c r="D555" s="7" t="s">
        <v>2238</v>
      </c>
      <c r="E555" s="7" t="s">
        <v>2239</v>
      </c>
      <c r="F555" s="8">
        <v>50000</v>
      </c>
      <c r="G555" s="9">
        <v>45993</v>
      </c>
      <c r="H555" s="9">
        <v>47088</v>
      </c>
      <c r="I555" s="8">
        <v>3</v>
      </c>
      <c r="J555" s="7" t="s">
        <v>17</v>
      </c>
      <c r="K555">
        <v>92</v>
      </c>
      <c r="L555">
        <v>383.33</v>
      </c>
      <c r="M555" t="s">
        <v>18</v>
      </c>
      <c r="N555" t="s">
        <v>6778</v>
      </c>
    </row>
    <row r="556" spans="1:14">
      <c r="A556" s="7">
        <v>555</v>
      </c>
      <c r="B556" s="7" t="s">
        <v>2240</v>
      </c>
      <c r="C556" s="7" t="s">
        <v>2241</v>
      </c>
      <c r="D556" s="7" t="s">
        <v>2242</v>
      </c>
      <c r="E556" s="7" t="s">
        <v>2243</v>
      </c>
      <c r="F556" s="8">
        <v>20000</v>
      </c>
      <c r="G556" s="9">
        <v>45993</v>
      </c>
      <c r="H556" s="9">
        <v>47088</v>
      </c>
      <c r="I556" s="8">
        <v>3</v>
      </c>
      <c r="J556" s="7" t="s">
        <v>61</v>
      </c>
      <c r="K556">
        <v>92</v>
      </c>
      <c r="L556">
        <v>103.38</v>
      </c>
      <c r="M556" t="s">
        <v>62</v>
      </c>
      <c r="N556" t="s">
        <v>6780</v>
      </c>
    </row>
    <row r="557" spans="1:14">
      <c r="A557" s="7">
        <v>556</v>
      </c>
      <c r="B557" s="7" t="s">
        <v>2244</v>
      </c>
      <c r="C557" s="7" t="s">
        <v>2245</v>
      </c>
      <c r="D557" s="7" t="s">
        <v>2246</v>
      </c>
      <c r="E557" s="7" t="s">
        <v>2247</v>
      </c>
      <c r="F557" s="8">
        <v>30000</v>
      </c>
      <c r="G557" s="9">
        <v>45993</v>
      </c>
      <c r="H557" s="9">
        <v>47088</v>
      </c>
      <c r="I557" s="8">
        <v>3</v>
      </c>
      <c r="J557" s="7" t="s">
        <v>61</v>
      </c>
      <c r="K557">
        <v>92</v>
      </c>
      <c r="L557">
        <v>230</v>
      </c>
      <c r="M557" t="s">
        <v>62</v>
      </c>
      <c r="N557" t="s">
        <v>6780</v>
      </c>
    </row>
    <row r="558" spans="1:14">
      <c r="A558" s="7">
        <v>557</v>
      </c>
      <c r="B558" s="7" t="s">
        <v>2248</v>
      </c>
      <c r="C558" s="7" t="s">
        <v>2249</v>
      </c>
      <c r="D558" s="7" t="s">
        <v>2250</v>
      </c>
      <c r="E558" s="7" t="s">
        <v>2251</v>
      </c>
      <c r="F558" s="8">
        <v>41000</v>
      </c>
      <c r="G558" s="9">
        <v>45993</v>
      </c>
      <c r="H558" s="9">
        <v>47088</v>
      </c>
      <c r="I558" s="8">
        <v>3</v>
      </c>
      <c r="J558" s="7" t="s">
        <v>586</v>
      </c>
      <c r="K558">
        <v>92</v>
      </c>
      <c r="L558">
        <v>314.33</v>
      </c>
      <c r="M558" t="s">
        <v>587</v>
      </c>
      <c r="N558" t="s">
        <v>6783</v>
      </c>
    </row>
    <row r="559" spans="1:14">
      <c r="A559" s="7">
        <v>558</v>
      </c>
      <c r="B559" s="7" t="s">
        <v>2252</v>
      </c>
      <c r="C559" s="7" t="s">
        <v>2253</v>
      </c>
      <c r="D559" s="7" t="s">
        <v>2254</v>
      </c>
      <c r="E559" s="7" t="s">
        <v>2255</v>
      </c>
      <c r="F559" s="8">
        <v>50000</v>
      </c>
      <c r="G559" s="9">
        <v>45993</v>
      </c>
      <c r="H559" s="9">
        <v>47088</v>
      </c>
      <c r="I559" s="8">
        <v>3</v>
      </c>
      <c r="J559" s="7" t="s">
        <v>61</v>
      </c>
      <c r="K559">
        <v>92</v>
      </c>
      <c r="L559">
        <v>383.33</v>
      </c>
      <c r="M559" t="s">
        <v>62</v>
      </c>
      <c r="N559" t="s">
        <v>6780</v>
      </c>
    </row>
    <row r="560" spans="1:14">
      <c r="A560" s="7">
        <v>559</v>
      </c>
      <c r="B560" s="7" t="s">
        <v>1000</v>
      </c>
      <c r="C560" s="7" t="s">
        <v>2256</v>
      </c>
      <c r="D560" s="7" t="s">
        <v>2257</v>
      </c>
      <c r="E560" s="7" t="s">
        <v>2258</v>
      </c>
      <c r="F560" s="8">
        <v>50000</v>
      </c>
      <c r="G560" s="9">
        <v>45993</v>
      </c>
      <c r="H560" s="9">
        <v>47088</v>
      </c>
      <c r="I560" s="8">
        <v>3</v>
      </c>
      <c r="J560" s="7" t="s">
        <v>61</v>
      </c>
      <c r="K560">
        <v>92</v>
      </c>
      <c r="L560">
        <v>383.33</v>
      </c>
      <c r="M560" t="s">
        <v>62</v>
      </c>
      <c r="N560" t="s">
        <v>6780</v>
      </c>
    </row>
    <row r="561" spans="1:14">
      <c r="A561" s="7">
        <v>560</v>
      </c>
      <c r="B561" s="7" t="s">
        <v>2259</v>
      </c>
      <c r="C561" s="7" t="s">
        <v>2260</v>
      </c>
      <c r="D561" s="7" t="s">
        <v>2261</v>
      </c>
      <c r="E561" s="7" t="s">
        <v>2262</v>
      </c>
      <c r="F561" s="8">
        <v>30000</v>
      </c>
      <c r="G561" s="9">
        <v>45993</v>
      </c>
      <c r="H561" s="9">
        <v>47088</v>
      </c>
      <c r="I561" s="8">
        <v>3</v>
      </c>
      <c r="J561" s="7" t="s">
        <v>61</v>
      </c>
      <c r="K561">
        <v>92</v>
      </c>
      <c r="L561">
        <v>230</v>
      </c>
      <c r="M561" t="s">
        <v>62</v>
      </c>
      <c r="N561" t="s">
        <v>6780</v>
      </c>
    </row>
    <row r="562" spans="1:14">
      <c r="A562" s="7">
        <v>561</v>
      </c>
      <c r="B562" s="7" t="s">
        <v>2263</v>
      </c>
      <c r="C562" s="7" t="s">
        <v>2264</v>
      </c>
      <c r="D562" s="7" t="s">
        <v>2265</v>
      </c>
      <c r="E562" s="7" t="s">
        <v>2266</v>
      </c>
      <c r="F562" s="8">
        <v>18000</v>
      </c>
      <c r="G562" s="9">
        <v>45993</v>
      </c>
      <c r="H562" s="9">
        <v>47088</v>
      </c>
      <c r="I562" s="8">
        <v>3</v>
      </c>
      <c r="J562" s="7" t="s">
        <v>586</v>
      </c>
      <c r="K562">
        <v>92</v>
      </c>
      <c r="L562">
        <v>138</v>
      </c>
      <c r="M562" t="s">
        <v>587</v>
      </c>
      <c r="N562" t="s">
        <v>6783</v>
      </c>
    </row>
    <row r="563" spans="1:14">
      <c r="A563" s="7">
        <v>562</v>
      </c>
      <c r="B563" s="7" t="s">
        <v>1047</v>
      </c>
      <c r="C563" s="7" t="s">
        <v>2267</v>
      </c>
      <c r="D563" s="7" t="s">
        <v>2268</v>
      </c>
      <c r="E563" s="7" t="s">
        <v>2269</v>
      </c>
      <c r="F563" s="8">
        <v>50000</v>
      </c>
      <c r="G563" s="9">
        <v>45993</v>
      </c>
      <c r="H563" s="9">
        <v>47088</v>
      </c>
      <c r="I563" s="8">
        <v>3</v>
      </c>
      <c r="J563" s="7" t="s">
        <v>61</v>
      </c>
      <c r="K563">
        <v>92</v>
      </c>
      <c r="L563">
        <v>383.33</v>
      </c>
      <c r="M563" t="s">
        <v>62</v>
      </c>
      <c r="N563" t="s">
        <v>6780</v>
      </c>
    </row>
    <row r="564" spans="1:14">
      <c r="A564" s="7">
        <v>563</v>
      </c>
      <c r="B564" s="7" t="s">
        <v>2270</v>
      </c>
      <c r="C564" s="7" t="s">
        <v>2271</v>
      </c>
      <c r="D564" s="7" t="s">
        <v>2272</v>
      </c>
      <c r="E564" s="7" t="s">
        <v>2273</v>
      </c>
      <c r="F564" s="8">
        <v>50000</v>
      </c>
      <c r="G564" s="9">
        <v>45993</v>
      </c>
      <c r="H564" s="9">
        <v>47088</v>
      </c>
      <c r="I564" s="8">
        <v>3</v>
      </c>
      <c r="J564" s="7" t="s">
        <v>640</v>
      </c>
      <c r="K564">
        <v>92</v>
      </c>
      <c r="L564">
        <v>383.33</v>
      </c>
      <c r="M564" t="s">
        <v>641</v>
      </c>
      <c r="N564" t="s">
        <v>6784</v>
      </c>
    </row>
    <row r="565" spans="1:14">
      <c r="A565" s="7">
        <v>564</v>
      </c>
      <c r="B565" s="7" t="s">
        <v>2274</v>
      </c>
      <c r="C565" s="7" t="s">
        <v>2275</v>
      </c>
      <c r="D565" s="7" t="s">
        <v>2276</v>
      </c>
      <c r="E565" s="7" t="s">
        <v>2277</v>
      </c>
      <c r="F565" s="8">
        <v>50000</v>
      </c>
      <c r="G565" s="9">
        <v>45993</v>
      </c>
      <c r="H565" s="9">
        <v>47087</v>
      </c>
      <c r="I565" s="8">
        <v>3</v>
      </c>
      <c r="J565" s="7" t="s">
        <v>61</v>
      </c>
      <c r="K565">
        <v>92</v>
      </c>
      <c r="L565">
        <v>306.67</v>
      </c>
      <c r="M565" t="s">
        <v>62</v>
      </c>
      <c r="N565" t="s">
        <v>6780</v>
      </c>
    </row>
    <row r="566" spans="1:14">
      <c r="A566" s="7">
        <v>565</v>
      </c>
      <c r="B566" s="7" t="s">
        <v>2278</v>
      </c>
      <c r="C566" s="7" t="s">
        <v>2279</v>
      </c>
      <c r="D566" s="7" t="s">
        <v>2280</v>
      </c>
      <c r="E566" s="7" t="s">
        <v>2281</v>
      </c>
      <c r="F566" s="8">
        <v>42000</v>
      </c>
      <c r="G566" s="9">
        <v>45994</v>
      </c>
      <c r="H566" s="9">
        <v>47089</v>
      </c>
      <c r="I566" s="8">
        <v>3</v>
      </c>
      <c r="J566" s="7" t="s">
        <v>2110</v>
      </c>
      <c r="K566">
        <v>92</v>
      </c>
      <c r="L566">
        <v>322</v>
      </c>
      <c r="M566" t="s">
        <v>2111</v>
      </c>
      <c r="N566" t="s">
        <v>6786</v>
      </c>
    </row>
    <row r="567" spans="1:14">
      <c r="A567" s="7">
        <v>566</v>
      </c>
      <c r="B567" s="7" t="s">
        <v>2282</v>
      </c>
      <c r="C567" s="7" t="s">
        <v>2283</v>
      </c>
      <c r="D567" s="7" t="s">
        <v>2284</v>
      </c>
      <c r="E567" s="7" t="s">
        <v>2285</v>
      </c>
      <c r="F567" s="8">
        <v>10000</v>
      </c>
      <c r="G567" s="9">
        <v>45994</v>
      </c>
      <c r="H567" s="9">
        <v>47089</v>
      </c>
      <c r="I567" s="8">
        <v>3</v>
      </c>
      <c r="J567" s="7" t="s">
        <v>61</v>
      </c>
      <c r="K567">
        <v>92</v>
      </c>
      <c r="L567">
        <v>76.67</v>
      </c>
      <c r="M567" t="s">
        <v>62</v>
      </c>
      <c r="N567" t="s">
        <v>6780</v>
      </c>
    </row>
    <row r="568" spans="1:14">
      <c r="A568" s="7">
        <v>567</v>
      </c>
      <c r="B568" s="7" t="s">
        <v>2286</v>
      </c>
      <c r="C568" s="7" t="s">
        <v>2287</v>
      </c>
      <c r="D568" s="7" t="s">
        <v>2288</v>
      </c>
      <c r="E568" s="7" t="s">
        <v>2289</v>
      </c>
      <c r="F568" s="8">
        <v>30000</v>
      </c>
      <c r="G568" s="9">
        <v>45994</v>
      </c>
      <c r="H568" s="9">
        <v>47089</v>
      </c>
      <c r="I568" s="8">
        <v>3</v>
      </c>
      <c r="J568" s="7" t="s">
        <v>61</v>
      </c>
      <c r="K568">
        <v>92</v>
      </c>
      <c r="L568">
        <v>230</v>
      </c>
      <c r="M568" t="s">
        <v>62</v>
      </c>
      <c r="N568" t="s">
        <v>6780</v>
      </c>
    </row>
    <row r="569" spans="1:14">
      <c r="A569" s="7">
        <v>568</v>
      </c>
      <c r="B569" s="7" t="s">
        <v>2290</v>
      </c>
      <c r="C569" s="7" t="s">
        <v>2291</v>
      </c>
      <c r="D569" s="7" t="s">
        <v>2292</v>
      </c>
      <c r="E569" s="7" t="s">
        <v>2293</v>
      </c>
      <c r="F569" s="8">
        <v>10000</v>
      </c>
      <c r="G569" s="9">
        <v>45994</v>
      </c>
      <c r="H569" s="9">
        <v>47089</v>
      </c>
      <c r="I569" s="8">
        <v>3</v>
      </c>
      <c r="J569" s="7" t="s">
        <v>61</v>
      </c>
      <c r="K569">
        <v>92</v>
      </c>
      <c r="L569">
        <v>76.67</v>
      </c>
      <c r="M569" t="s">
        <v>62</v>
      </c>
      <c r="N569" t="s">
        <v>6780</v>
      </c>
    </row>
    <row r="570" spans="1:14">
      <c r="A570" s="7">
        <v>569</v>
      </c>
      <c r="B570" s="7" t="s">
        <v>2294</v>
      </c>
      <c r="C570" s="7" t="s">
        <v>2295</v>
      </c>
      <c r="D570" s="7" t="s">
        <v>2296</v>
      </c>
      <c r="E570" s="7" t="s">
        <v>2297</v>
      </c>
      <c r="F570" s="8">
        <v>50000</v>
      </c>
      <c r="G570" s="9">
        <v>45994</v>
      </c>
      <c r="H570" s="9">
        <v>47089</v>
      </c>
      <c r="I570" s="8">
        <v>3</v>
      </c>
      <c r="J570" s="7" t="s">
        <v>61</v>
      </c>
      <c r="K570">
        <v>92</v>
      </c>
      <c r="L570">
        <v>383.33</v>
      </c>
      <c r="M570" t="s">
        <v>62</v>
      </c>
      <c r="N570" t="s">
        <v>6780</v>
      </c>
    </row>
    <row r="571" spans="1:14">
      <c r="A571" s="7">
        <v>570</v>
      </c>
      <c r="B571" s="7" t="s">
        <v>2298</v>
      </c>
      <c r="C571" s="7" t="s">
        <v>2299</v>
      </c>
      <c r="D571" s="7" t="s">
        <v>2300</v>
      </c>
      <c r="E571" s="7" t="s">
        <v>2301</v>
      </c>
      <c r="F571" s="8">
        <v>50000</v>
      </c>
      <c r="G571" s="9">
        <v>45994</v>
      </c>
      <c r="H571" s="9">
        <v>47089</v>
      </c>
      <c r="I571" s="8">
        <v>3</v>
      </c>
      <c r="J571" s="7" t="s">
        <v>640</v>
      </c>
      <c r="K571">
        <v>92</v>
      </c>
      <c r="L571">
        <v>383.33</v>
      </c>
      <c r="M571" t="s">
        <v>641</v>
      </c>
      <c r="N571" t="s">
        <v>6784</v>
      </c>
    </row>
    <row r="572" spans="1:14">
      <c r="A572" s="7">
        <v>571</v>
      </c>
      <c r="B572" s="7" t="s">
        <v>2302</v>
      </c>
      <c r="C572" s="7" t="s">
        <v>2303</v>
      </c>
      <c r="D572" s="7" t="s">
        <v>2304</v>
      </c>
      <c r="E572" s="7" t="s">
        <v>2305</v>
      </c>
      <c r="F572" s="8">
        <v>20000</v>
      </c>
      <c r="G572" s="9">
        <v>45994</v>
      </c>
      <c r="H572" s="9">
        <v>47089</v>
      </c>
      <c r="I572" s="8">
        <v>3</v>
      </c>
      <c r="J572" s="7" t="s">
        <v>61</v>
      </c>
      <c r="K572">
        <v>92</v>
      </c>
      <c r="L572">
        <v>153.33</v>
      </c>
      <c r="M572" t="s">
        <v>62</v>
      </c>
      <c r="N572" t="s">
        <v>6780</v>
      </c>
    </row>
    <row r="573" spans="1:14">
      <c r="A573" s="7">
        <v>572</v>
      </c>
      <c r="B573" s="7" t="s">
        <v>2306</v>
      </c>
      <c r="C573" s="7" t="s">
        <v>2307</v>
      </c>
      <c r="D573" s="7" t="s">
        <v>2308</v>
      </c>
      <c r="E573" s="7" t="s">
        <v>2309</v>
      </c>
      <c r="F573" s="8">
        <v>30000</v>
      </c>
      <c r="G573" s="9">
        <v>45994</v>
      </c>
      <c r="H573" s="9">
        <v>47089</v>
      </c>
      <c r="I573" s="8">
        <v>3</v>
      </c>
      <c r="J573" s="7" t="s">
        <v>640</v>
      </c>
      <c r="K573">
        <v>92</v>
      </c>
      <c r="L573">
        <v>230</v>
      </c>
      <c r="M573" t="s">
        <v>641</v>
      </c>
      <c r="N573" t="s">
        <v>6784</v>
      </c>
    </row>
    <row r="574" spans="1:14">
      <c r="A574" s="7">
        <v>573</v>
      </c>
      <c r="B574" s="7" t="s">
        <v>2310</v>
      </c>
      <c r="C574" s="7" t="s">
        <v>2311</v>
      </c>
      <c r="D574" s="7" t="s">
        <v>2312</v>
      </c>
      <c r="E574" s="7" t="s">
        <v>2313</v>
      </c>
      <c r="F574" s="8">
        <v>50000</v>
      </c>
      <c r="G574" s="9">
        <v>45994</v>
      </c>
      <c r="H574" s="9">
        <v>47089</v>
      </c>
      <c r="I574" s="8">
        <v>3</v>
      </c>
      <c r="J574" s="7" t="s">
        <v>61</v>
      </c>
      <c r="K574">
        <v>92</v>
      </c>
      <c r="L574">
        <v>383.33</v>
      </c>
      <c r="M574" t="s">
        <v>62</v>
      </c>
      <c r="N574" t="s">
        <v>6780</v>
      </c>
    </row>
    <row r="575" spans="1:14">
      <c r="A575" s="7">
        <v>574</v>
      </c>
      <c r="B575" s="7" t="s">
        <v>2314</v>
      </c>
      <c r="C575" s="7" t="s">
        <v>2315</v>
      </c>
      <c r="D575" s="7" t="s">
        <v>2316</v>
      </c>
      <c r="E575" s="7" t="s">
        <v>2317</v>
      </c>
      <c r="F575" s="8">
        <v>10000</v>
      </c>
      <c r="G575" s="9">
        <v>45994</v>
      </c>
      <c r="H575" s="9">
        <v>47089</v>
      </c>
      <c r="I575" s="8">
        <v>3</v>
      </c>
      <c r="J575" s="7" t="s">
        <v>61</v>
      </c>
      <c r="K575">
        <v>92</v>
      </c>
      <c r="L575">
        <v>76.67</v>
      </c>
      <c r="M575" t="s">
        <v>62</v>
      </c>
      <c r="N575" t="s">
        <v>6780</v>
      </c>
    </row>
    <row r="576" spans="1:14">
      <c r="A576" s="7">
        <v>575</v>
      </c>
      <c r="B576" s="7" t="s">
        <v>2318</v>
      </c>
      <c r="C576" s="7" t="s">
        <v>2319</v>
      </c>
      <c r="D576" s="7" t="s">
        <v>2320</v>
      </c>
      <c r="E576" s="7" t="s">
        <v>2321</v>
      </c>
      <c r="F576" s="8">
        <v>15000</v>
      </c>
      <c r="G576" s="9">
        <v>45994</v>
      </c>
      <c r="H576" s="9">
        <v>47089</v>
      </c>
      <c r="I576" s="8">
        <v>3</v>
      </c>
      <c r="J576" s="7" t="s">
        <v>640</v>
      </c>
      <c r="K576">
        <v>92</v>
      </c>
      <c r="L576">
        <v>115</v>
      </c>
      <c r="M576" t="s">
        <v>641</v>
      </c>
      <c r="N576" t="s">
        <v>6784</v>
      </c>
    </row>
    <row r="577" spans="1:14">
      <c r="A577" s="7">
        <v>576</v>
      </c>
      <c r="B577" s="7" t="s">
        <v>2322</v>
      </c>
      <c r="C577" s="7" t="s">
        <v>2323</v>
      </c>
      <c r="D577" s="7" t="s">
        <v>2324</v>
      </c>
      <c r="E577" s="7" t="s">
        <v>2325</v>
      </c>
      <c r="F577" s="8">
        <v>25000</v>
      </c>
      <c r="G577" s="9">
        <v>45994</v>
      </c>
      <c r="H577" s="9">
        <v>47089</v>
      </c>
      <c r="I577" s="8">
        <v>3</v>
      </c>
      <c r="J577" s="7" t="s">
        <v>640</v>
      </c>
      <c r="K577">
        <v>92</v>
      </c>
      <c r="L577">
        <v>191.67</v>
      </c>
      <c r="M577" t="s">
        <v>641</v>
      </c>
      <c r="N577" t="s">
        <v>6784</v>
      </c>
    </row>
    <row r="578" spans="1:14">
      <c r="A578" s="7">
        <v>577</v>
      </c>
      <c r="B578" s="7" t="s">
        <v>2326</v>
      </c>
      <c r="C578" s="7" t="s">
        <v>2327</v>
      </c>
      <c r="D578" s="7" t="s">
        <v>2328</v>
      </c>
      <c r="E578" s="7" t="s">
        <v>2329</v>
      </c>
      <c r="F578" s="8">
        <v>50000</v>
      </c>
      <c r="G578" s="9">
        <v>45994</v>
      </c>
      <c r="H578" s="9">
        <v>47089</v>
      </c>
      <c r="I578" s="8">
        <v>3</v>
      </c>
      <c r="J578" s="7" t="s">
        <v>61</v>
      </c>
      <c r="K578">
        <v>92</v>
      </c>
      <c r="L578">
        <v>383.33</v>
      </c>
      <c r="M578" t="s">
        <v>62</v>
      </c>
      <c r="N578" t="s">
        <v>6780</v>
      </c>
    </row>
    <row r="579" spans="1:14">
      <c r="A579" s="7">
        <v>578</v>
      </c>
      <c r="B579" s="7" t="s">
        <v>2330</v>
      </c>
      <c r="C579" s="7" t="s">
        <v>2331</v>
      </c>
      <c r="D579" s="7" t="s">
        <v>2332</v>
      </c>
      <c r="E579" s="7" t="s">
        <v>2333</v>
      </c>
      <c r="F579" s="8">
        <v>20000</v>
      </c>
      <c r="G579" s="9">
        <v>45994</v>
      </c>
      <c r="H579" s="9">
        <v>47089</v>
      </c>
      <c r="I579" s="8">
        <v>3</v>
      </c>
      <c r="J579" s="7" t="s">
        <v>61</v>
      </c>
      <c r="K579">
        <v>92</v>
      </c>
      <c r="L579">
        <v>153.33</v>
      </c>
      <c r="M579" t="s">
        <v>62</v>
      </c>
      <c r="N579" t="s">
        <v>6780</v>
      </c>
    </row>
    <row r="580" spans="1:14">
      <c r="A580" s="7">
        <v>579</v>
      </c>
      <c r="B580" s="7" t="s">
        <v>2334</v>
      </c>
      <c r="C580" s="7" t="s">
        <v>2335</v>
      </c>
      <c r="D580" s="7" t="s">
        <v>2336</v>
      </c>
      <c r="E580" s="7" t="s">
        <v>2337</v>
      </c>
      <c r="F580" s="8">
        <v>42000</v>
      </c>
      <c r="G580" s="9">
        <v>45994</v>
      </c>
      <c r="H580" s="9">
        <v>47089</v>
      </c>
      <c r="I580" s="8">
        <v>3</v>
      </c>
      <c r="J580" s="7" t="s">
        <v>2110</v>
      </c>
      <c r="K580">
        <v>92</v>
      </c>
      <c r="L580">
        <v>322</v>
      </c>
      <c r="M580" t="s">
        <v>2111</v>
      </c>
      <c r="N580" t="s">
        <v>6786</v>
      </c>
    </row>
    <row r="581" spans="1:14">
      <c r="A581" s="7">
        <v>580</v>
      </c>
      <c r="B581" s="7" t="s">
        <v>2338</v>
      </c>
      <c r="C581" s="7" t="s">
        <v>2339</v>
      </c>
      <c r="D581" s="7" t="s">
        <v>2340</v>
      </c>
      <c r="E581" s="7" t="s">
        <v>2341</v>
      </c>
      <c r="F581" s="8">
        <v>50000</v>
      </c>
      <c r="G581" s="9">
        <v>45994</v>
      </c>
      <c r="H581" s="9">
        <v>47089</v>
      </c>
      <c r="I581" s="8">
        <v>3</v>
      </c>
      <c r="J581" s="7" t="s">
        <v>61</v>
      </c>
      <c r="K581">
        <v>92</v>
      </c>
      <c r="L581">
        <v>383.33</v>
      </c>
      <c r="M581" t="s">
        <v>62</v>
      </c>
      <c r="N581" t="s">
        <v>6780</v>
      </c>
    </row>
    <row r="582" spans="1:14">
      <c r="A582" s="7">
        <v>581</v>
      </c>
      <c r="B582" s="7" t="s">
        <v>2342</v>
      </c>
      <c r="C582" s="7" t="s">
        <v>2343</v>
      </c>
      <c r="D582" s="7" t="s">
        <v>2344</v>
      </c>
      <c r="E582" s="7" t="s">
        <v>2345</v>
      </c>
      <c r="F582" s="8">
        <v>50000</v>
      </c>
      <c r="G582" s="9">
        <v>45994</v>
      </c>
      <c r="H582" s="9">
        <v>47089</v>
      </c>
      <c r="I582" s="8">
        <v>3</v>
      </c>
      <c r="J582" s="7" t="s">
        <v>61</v>
      </c>
      <c r="K582">
        <v>92</v>
      </c>
      <c r="L582">
        <v>383.33</v>
      </c>
      <c r="M582" t="s">
        <v>62</v>
      </c>
      <c r="N582" t="s">
        <v>6780</v>
      </c>
    </row>
    <row r="583" spans="1:14">
      <c r="A583" s="7">
        <v>582</v>
      </c>
      <c r="B583" s="7" t="s">
        <v>2346</v>
      </c>
      <c r="C583" s="7" t="s">
        <v>2347</v>
      </c>
      <c r="D583" s="7" t="s">
        <v>2348</v>
      </c>
      <c r="E583" s="7" t="s">
        <v>2349</v>
      </c>
      <c r="F583" s="8">
        <v>10000</v>
      </c>
      <c r="G583" s="9">
        <v>45994</v>
      </c>
      <c r="H583" s="9">
        <v>47089</v>
      </c>
      <c r="I583" s="8">
        <v>3</v>
      </c>
      <c r="J583" s="7" t="s">
        <v>640</v>
      </c>
      <c r="K583">
        <v>92</v>
      </c>
      <c r="L583">
        <v>23</v>
      </c>
      <c r="M583" t="s">
        <v>641</v>
      </c>
      <c r="N583" t="s">
        <v>6784</v>
      </c>
    </row>
    <row r="584" spans="1:14">
      <c r="A584" s="7">
        <v>583</v>
      </c>
      <c r="B584" s="7" t="s">
        <v>2350</v>
      </c>
      <c r="C584" s="7" t="s">
        <v>2351</v>
      </c>
      <c r="D584" s="7" t="s">
        <v>2352</v>
      </c>
      <c r="E584" s="7" t="s">
        <v>2353</v>
      </c>
      <c r="F584" s="8">
        <v>17000</v>
      </c>
      <c r="G584" s="9">
        <v>45994</v>
      </c>
      <c r="H584" s="9">
        <v>47089</v>
      </c>
      <c r="I584" s="8">
        <v>3</v>
      </c>
      <c r="J584" s="7" t="s">
        <v>640</v>
      </c>
      <c r="K584">
        <v>92</v>
      </c>
      <c r="L584">
        <v>76.67</v>
      </c>
      <c r="M584" t="s">
        <v>641</v>
      </c>
      <c r="N584" t="s">
        <v>6784</v>
      </c>
    </row>
    <row r="585" spans="1:14">
      <c r="A585" s="7">
        <v>584</v>
      </c>
      <c r="B585" s="7" t="s">
        <v>2354</v>
      </c>
      <c r="C585" s="7" t="s">
        <v>2355</v>
      </c>
      <c r="D585" s="7" t="s">
        <v>2356</v>
      </c>
      <c r="E585" s="7" t="s">
        <v>2357</v>
      </c>
      <c r="F585" s="8">
        <v>50000</v>
      </c>
      <c r="G585" s="9">
        <v>45994</v>
      </c>
      <c r="H585" s="9">
        <v>47089</v>
      </c>
      <c r="I585" s="8">
        <v>3</v>
      </c>
      <c r="J585" s="7" t="s">
        <v>61</v>
      </c>
      <c r="K585">
        <v>92</v>
      </c>
      <c r="L585">
        <v>383.33</v>
      </c>
      <c r="M585" t="s">
        <v>62</v>
      </c>
      <c r="N585" t="s">
        <v>6780</v>
      </c>
    </row>
    <row r="586" spans="1:14">
      <c r="A586" s="7">
        <v>585</v>
      </c>
      <c r="B586" s="7" t="s">
        <v>2358</v>
      </c>
      <c r="C586" s="7" t="s">
        <v>2359</v>
      </c>
      <c r="D586" s="7" t="s">
        <v>2360</v>
      </c>
      <c r="E586" s="7" t="s">
        <v>2361</v>
      </c>
      <c r="F586" s="8">
        <v>30000</v>
      </c>
      <c r="G586" s="9">
        <v>45994</v>
      </c>
      <c r="H586" s="9">
        <v>47089</v>
      </c>
      <c r="I586" s="8">
        <v>3</v>
      </c>
      <c r="J586" s="7" t="s">
        <v>61</v>
      </c>
      <c r="K586">
        <v>92</v>
      </c>
      <c r="L586">
        <v>230</v>
      </c>
      <c r="M586" t="s">
        <v>62</v>
      </c>
      <c r="N586" t="s">
        <v>6780</v>
      </c>
    </row>
    <row r="587" spans="1:14">
      <c r="A587" s="7">
        <v>586</v>
      </c>
      <c r="B587" s="7" t="s">
        <v>2362</v>
      </c>
      <c r="C587" s="7" t="s">
        <v>2363</v>
      </c>
      <c r="D587" s="7" t="s">
        <v>2364</v>
      </c>
      <c r="E587" s="7" t="s">
        <v>2365</v>
      </c>
      <c r="F587" s="8">
        <v>25000</v>
      </c>
      <c r="G587" s="9">
        <v>45994</v>
      </c>
      <c r="H587" s="9">
        <v>47089</v>
      </c>
      <c r="I587" s="8">
        <v>3</v>
      </c>
      <c r="J587" s="7" t="s">
        <v>640</v>
      </c>
      <c r="K587">
        <v>92</v>
      </c>
      <c r="L587">
        <v>191.67</v>
      </c>
      <c r="M587" t="s">
        <v>641</v>
      </c>
      <c r="N587" t="s">
        <v>6784</v>
      </c>
    </row>
    <row r="588" spans="1:14">
      <c r="A588" s="7">
        <v>587</v>
      </c>
      <c r="B588" s="7" t="s">
        <v>2366</v>
      </c>
      <c r="C588" s="7" t="s">
        <v>2367</v>
      </c>
      <c r="D588" s="7" t="s">
        <v>2368</v>
      </c>
      <c r="E588" s="7" t="s">
        <v>2369</v>
      </c>
      <c r="F588" s="8">
        <v>50000</v>
      </c>
      <c r="G588" s="9">
        <v>45994</v>
      </c>
      <c r="H588" s="9">
        <v>47089</v>
      </c>
      <c r="I588" s="8">
        <v>3</v>
      </c>
      <c r="J588" s="7" t="s">
        <v>61</v>
      </c>
      <c r="K588">
        <v>92</v>
      </c>
      <c r="L588">
        <v>383.33</v>
      </c>
      <c r="M588" t="s">
        <v>62</v>
      </c>
      <c r="N588" t="s">
        <v>6780</v>
      </c>
    </row>
    <row r="589" spans="1:14">
      <c r="A589" s="7">
        <v>588</v>
      </c>
      <c r="B589" s="7" t="s">
        <v>1653</v>
      </c>
      <c r="C589" s="7" t="s">
        <v>2370</v>
      </c>
      <c r="D589" s="7" t="s">
        <v>2371</v>
      </c>
      <c r="E589" s="7" t="s">
        <v>2372</v>
      </c>
      <c r="F589" s="8">
        <v>30000</v>
      </c>
      <c r="G589" s="9">
        <v>45994</v>
      </c>
      <c r="H589" s="9">
        <v>47089</v>
      </c>
      <c r="I589" s="8">
        <v>3</v>
      </c>
      <c r="J589" s="7" t="s">
        <v>61</v>
      </c>
      <c r="K589">
        <v>92</v>
      </c>
      <c r="L589">
        <v>230</v>
      </c>
      <c r="M589" t="s">
        <v>62</v>
      </c>
      <c r="N589" t="s">
        <v>6780</v>
      </c>
    </row>
    <row r="590" spans="1:14">
      <c r="A590" s="7">
        <v>589</v>
      </c>
      <c r="B590" s="7" t="s">
        <v>2373</v>
      </c>
      <c r="C590" s="7" t="s">
        <v>2374</v>
      </c>
      <c r="D590" s="7" t="s">
        <v>2375</v>
      </c>
      <c r="E590" s="7" t="s">
        <v>2376</v>
      </c>
      <c r="F590" s="8">
        <v>50000</v>
      </c>
      <c r="G590" s="9">
        <v>45994</v>
      </c>
      <c r="H590" s="9">
        <v>47089</v>
      </c>
      <c r="I590" s="8">
        <v>3</v>
      </c>
      <c r="J590" s="7" t="s">
        <v>61</v>
      </c>
      <c r="K590">
        <v>92</v>
      </c>
      <c r="L590">
        <v>383.33</v>
      </c>
      <c r="M590" t="s">
        <v>62</v>
      </c>
      <c r="N590" t="s">
        <v>6780</v>
      </c>
    </row>
    <row r="591" spans="1:14">
      <c r="A591" s="7">
        <v>590</v>
      </c>
      <c r="B591" s="7" t="s">
        <v>2377</v>
      </c>
      <c r="C591" s="7" t="s">
        <v>2378</v>
      </c>
      <c r="D591" s="7" t="s">
        <v>2379</v>
      </c>
      <c r="E591" s="7" t="s">
        <v>2380</v>
      </c>
      <c r="F591" s="8">
        <v>50000</v>
      </c>
      <c r="G591" s="9">
        <v>45994</v>
      </c>
      <c r="H591" s="9">
        <v>47088</v>
      </c>
      <c r="I591" s="8">
        <v>3</v>
      </c>
      <c r="J591" s="7" t="s">
        <v>61</v>
      </c>
      <c r="K591">
        <v>92</v>
      </c>
      <c r="L591">
        <v>383.33</v>
      </c>
      <c r="M591" t="s">
        <v>62</v>
      </c>
      <c r="N591" t="s">
        <v>6780</v>
      </c>
    </row>
    <row r="592" spans="1:14">
      <c r="A592" s="7">
        <v>591</v>
      </c>
      <c r="B592" s="7" t="s">
        <v>2381</v>
      </c>
      <c r="C592" s="7" t="s">
        <v>2382</v>
      </c>
      <c r="D592" s="7" t="s">
        <v>2383</v>
      </c>
      <c r="E592" s="7" t="s">
        <v>2384</v>
      </c>
      <c r="F592" s="8">
        <v>5000</v>
      </c>
      <c r="G592" s="9">
        <v>45994</v>
      </c>
      <c r="H592" s="9">
        <v>47089</v>
      </c>
      <c r="I592" s="8">
        <v>3</v>
      </c>
      <c r="J592" s="7" t="s">
        <v>61</v>
      </c>
      <c r="K592">
        <v>92</v>
      </c>
      <c r="L592">
        <v>38.33</v>
      </c>
      <c r="M592" t="s">
        <v>62</v>
      </c>
      <c r="N592" t="s">
        <v>6780</v>
      </c>
    </row>
    <row r="593" spans="1:14">
      <c r="A593" s="7">
        <v>592</v>
      </c>
      <c r="B593" s="7" t="s">
        <v>2385</v>
      </c>
      <c r="C593" s="7" t="s">
        <v>2386</v>
      </c>
      <c r="D593" s="7" t="s">
        <v>2387</v>
      </c>
      <c r="E593" s="7" t="s">
        <v>2388</v>
      </c>
      <c r="F593" s="8">
        <v>30000</v>
      </c>
      <c r="G593" s="9">
        <v>45994</v>
      </c>
      <c r="H593" s="9">
        <v>46358</v>
      </c>
      <c r="I593" s="8">
        <v>3</v>
      </c>
      <c r="J593" s="7" t="s">
        <v>640</v>
      </c>
      <c r="K593">
        <v>92</v>
      </c>
      <c r="L593">
        <v>230</v>
      </c>
      <c r="M593" t="s">
        <v>641</v>
      </c>
      <c r="N593" t="s">
        <v>6784</v>
      </c>
    </row>
    <row r="594" spans="1:14">
      <c r="A594" s="7">
        <v>593</v>
      </c>
      <c r="B594" s="7" t="s">
        <v>2389</v>
      </c>
      <c r="C594" s="7" t="s">
        <v>2390</v>
      </c>
      <c r="D594" s="7" t="s">
        <v>2391</v>
      </c>
      <c r="E594" s="7" t="s">
        <v>2392</v>
      </c>
      <c r="F594" s="8">
        <v>50000</v>
      </c>
      <c r="G594" s="9">
        <v>45994</v>
      </c>
      <c r="H594" s="9">
        <v>47089</v>
      </c>
      <c r="I594" s="8">
        <v>3</v>
      </c>
      <c r="J594" s="7" t="s">
        <v>640</v>
      </c>
      <c r="K594">
        <v>92</v>
      </c>
      <c r="L594">
        <v>383.33</v>
      </c>
      <c r="M594" t="s">
        <v>641</v>
      </c>
      <c r="N594" t="s">
        <v>6784</v>
      </c>
    </row>
    <row r="595" spans="1:14">
      <c r="A595" s="7">
        <v>594</v>
      </c>
      <c r="B595" s="7" t="s">
        <v>2393</v>
      </c>
      <c r="C595" s="7" t="s">
        <v>2394</v>
      </c>
      <c r="D595" s="7" t="s">
        <v>2395</v>
      </c>
      <c r="E595" s="7" t="s">
        <v>2396</v>
      </c>
      <c r="F595" s="8">
        <v>15000</v>
      </c>
      <c r="G595" s="9">
        <v>45994</v>
      </c>
      <c r="H595" s="9">
        <v>47089</v>
      </c>
      <c r="I595" s="8">
        <v>3</v>
      </c>
      <c r="J595" s="7" t="s">
        <v>640</v>
      </c>
      <c r="K595">
        <v>92</v>
      </c>
      <c r="L595">
        <v>115</v>
      </c>
      <c r="M595" t="s">
        <v>641</v>
      </c>
      <c r="N595" t="s">
        <v>6784</v>
      </c>
    </row>
    <row r="596" spans="1:14">
      <c r="A596" s="7">
        <v>595</v>
      </c>
      <c r="B596" s="7" t="s">
        <v>2397</v>
      </c>
      <c r="C596" s="7" t="s">
        <v>2398</v>
      </c>
      <c r="D596" s="7" t="s">
        <v>2399</v>
      </c>
      <c r="E596" s="7" t="s">
        <v>2400</v>
      </c>
      <c r="F596" s="8">
        <v>50000</v>
      </c>
      <c r="G596" s="9">
        <v>45994</v>
      </c>
      <c r="H596" s="9">
        <v>47089</v>
      </c>
      <c r="I596" s="8">
        <v>3</v>
      </c>
      <c r="J596" s="7" t="s">
        <v>640</v>
      </c>
      <c r="K596">
        <v>92</v>
      </c>
      <c r="L596">
        <v>383.33</v>
      </c>
      <c r="M596" t="s">
        <v>641</v>
      </c>
      <c r="N596" t="s">
        <v>6784</v>
      </c>
    </row>
    <row r="597" spans="1:14">
      <c r="A597" s="7">
        <v>596</v>
      </c>
      <c r="B597" s="7" t="s">
        <v>2401</v>
      </c>
      <c r="C597" s="7" t="s">
        <v>2402</v>
      </c>
      <c r="D597" s="7" t="s">
        <v>2403</v>
      </c>
      <c r="E597" s="7" t="s">
        <v>2404</v>
      </c>
      <c r="F597" s="8">
        <v>20000</v>
      </c>
      <c r="G597" s="9">
        <v>45994</v>
      </c>
      <c r="H597" s="9">
        <v>47089</v>
      </c>
      <c r="I597" s="8">
        <v>3</v>
      </c>
      <c r="J597" s="7" t="s">
        <v>61</v>
      </c>
      <c r="K597">
        <v>92</v>
      </c>
      <c r="L597">
        <v>153.33</v>
      </c>
      <c r="M597" t="s">
        <v>62</v>
      </c>
      <c r="N597" t="s">
        <v>6780</v>
      </c>
    </row>
    <row r="598" spans="1:14">
      <c r="A598" s="7">
        <v>597</v>
      </c>
      <c r="B598" s="7" t="s">
        <v>2405</v>
      </c>
      <c r="C598" s="7" t="s">
        <v>2406</v>
      </c>
      <c r="D598" s="7" t="s">
        <v>2407</v>
      </c>
      <c r="E598" s="7" t="s">
        <v>2408</v>
      </c>
      <c r="F598" s="8">
        <v>50000</v>
      </c>
      <c r="G598" s="9">
        <v>45994</v>
      </c>
      <c r="H598" s="9">
        <v>47089</v>
      </c>
      <c r="I598" s="8">
        <v>3</v>
      </c>
      <c r="J598" s="7" t="s">
        <v>640</v>
      </c>
      <c r="K598">
        <v>92</v>
      </c>
      <c r="L598">
        <v>383.33</v>
      </c>
      <c r="M598" t="s">
        <v>641</v>
      </c>
      <c r="N598" t="s">
        <v>6784</v>
      </c>
    </row>
    <row r="599" spans="1:14">
      <c r="A599" s="7">
        <v>598</v>
      </c>
      <c r="B599" s="7" t="s">
        <v>2409</v>
      </c>
      <c r="C599" s="7" t="s">
        <v>2410</v>
      </c>
      <c r="D599" s="7" t="s">
        <v>2411</v>
      </c>
      <c r="E599" s="7" t="s">
        <v>2412</v>
      </c>
      <c r="F599" s="8">
        <v>25000</v>
      </c>
      <c r="G599" s="9">
        <v>45994</v>
      </c>
      <c r="H599" s="9">
        <v>47089</v>
      </c>
      <c r="I599" s="8">
        <v>3</v>
      </c>
      <c r="J599" s="7" t="s">
        <v>640</v>
      </c>
      <c r="K599">
        <v>92</v>
      </c>
      <c r="L599">
        <v>191.67</v>
      </c>
      <c r="M599" t="s">
        <v>641</v>
      </c>
      <c r="N599" t="s">
        <v>6784</v>
      </c>
    </row>
    <row r="600" spans="1:14">
      <c r="A600" s="7">
        <v>599</v>
      </c>
      <c r="B600" s="7" t="s">
        <v>2413</v>
      </c>
      <c r="C600" s="7" t="s">
        <v>2414</v>
      </c>
      <c r="D600" s="7" t="s">
        <v>2415</v>
      </c>
      <c r="E600" s="7" t="s">
        <v>2416</v>
      </c>
      <c r="F600" s="8">
        <v>50000</v>
      </c>
      <c r="G600" s="9">
        <v>45994</v>
      </c>
      <c r="H600" s="9">
        <v>47089</v>
      </c>
      <c r="I600" s="8">
        <v>3</v>
      </c>
      <c r="J600" s="7" t="s">
        <v>2110</v>
      </c>
      <c r="K600">
        <v>92</v>
      </c>
      <c r="L600">
        <v>383.33</v>
      </c>
      <c r="M600" t="s">
        <v>2111</v>
      </c>
      <c r="N600" t="s">
        <v>6786</v>
      </c>
    </row>
    <row r="601" spans="1:14">
      <c r="A601" s="7">
        <v>600</v>
      </c>
      <c r="B601" s="7" t="s">
        <v>2417</v>
      </c>
      <c r="C601" s="7" t="s">
        <v>2418</v>
      </c>
      <c r="D601" s="7" t="s">
        <v>2419</v>
      </c>
      <c r="E601" s="7" t="s">
        <v>2420</v>
      </c>
      <c r="F601" s="8">
        <v>20000</v>
      </c>
      <c r="G601" s="9">
        <v>45995</v>
      </c>
      <c r="H601" s="9">
        <v>47090</v>
      </c>
      <c r="I601" s="8">
        <v>3</v>
      </c>
      <c r="J601" s="7" t="s">
        <v>61</v>
      </c>
      <c r="K601">
        <v>92</v>
      </c>
      <c r="L601">
        <v>153.33</v>
      </c>
      <c r="M601" t="s">
        <v>62</v>
      </c>
      <c r="N601" t="s">
        <v>6780</v>
      </c>
    </row>
    <row r="602" spans="1:14">
      <c r="A602" s="7">
        <v>601</v>
      </c>
      <c r="B602" s="7" t="s">
        <v>2421</v>
      </c>
      <c r="C602" s="7" t="s">
        <v>2422</v>
      </c>
      <c r="D602" s="7" t="s">
        <v>2423</v>
      </c>
      <c r="E602" s="7" t="s">
        <v>2424</v>
      </c>
      <c r="F602" s="8">
        <v>44000</v>
      </c>
      <c r="G602" s="9">
        <v>45995</v>
      </c>
      <c r="H602" s="9">
        <v>47090</v>
      </c>
      <c r="I602" s="8">
        <v>3</v>
      </c>
      <c r="J602" s="7" t="s">
        <v>586</v>
      </c>
      <c r="K602">
        <v>92</v>
      </c>
      <c r="L602">
        <v>337.33</v>
      </c>
      <c r="M602" t="s">
        <v>587</v>
      </c>
      <c r="N602" t="s">
        <v>6783</v>
      </c>
    </row>
    <row r="603" spans="1:14">
      <c r="A603" s="7">
        <v>602</v>
      </c>
      <c r="B603" s="7" t="s">
        <v>2425</v>
      </c>
      <c r="C603" s="7" t="s">
        <v>2426</v>
      </c>
      <c r="D603" s="7" t="s">
        <v>2427</v>
      </c>
      <c r="E603" s="7" t="s">
        <v>2428</v>
      </c>
      <c r="F603" s="8">
        <v>40000</v>
      </c>
      <c r="G603" s="9">
        <v>45995</v>
      </c>
      <c r="H603" s="9">
        <v>47090</v>
      </c>
      <c r="I603" s="8">
        <v>3</v>
      </c>
      <c r="J603" s="7" t="s">
        <v>2110</v>
      </c>
      <c r="K603">
        <v>92</v>
      </c>
      <c r="L603">
        <v>306.67</v>
      </c>
      <c r="M603" t="s">
        <v>2111</v>
      </c>
      <c r="N603" t="s">
        <v>6786</v>
      </c>
    </row>
    <row r="604" spans="1:14">
      <c r="A604" s="7">
        <v>603</v>
      </c>
      <c r="B604" s="7" t="s">
        <v>2429</v>
      </c>
      <c r="C604" s="7" t="s">
        <v>2430</v>
      </c>
      <c r="D604" s="7" t="s">
        <v>2431</v>
      </c>
      <c r="E604" s="7" t="s">
        <v>2432</v>
      </c>
      <c r="F604" s="8">
        <v>38000</v>
      </c>
      <c r="G604" s="9">
        <v>45995</v>
      </c>
      <c r="H604" s="9">
        <v>47090</v>
      </c>
      <c r="I604" s="8">
        <v>3</v>
      </c>
      <c r="J604" s="7" t="s">
        <v>586</v>
      </c>
      <c r="K604">
        <v>92</v>
      </c>
      <c r="L604">
        <v>291.33</v>
      </c>
      <c r="M604" t="s">
        <v>587</v>
      </c>
      <c r="N604" t="s">
        <v>6783</v>
      </c>
    </row>
    <row r="605" spans="1:14">
      <c r="A605" s="7">
        <v>604</v>
      </c>
      <c r="B605" s="7" t="s">
        <v>2433</v>
      </c>
      <c r="C605" s="7" t="s">
        <v>2434</v>
      </c>
      <c r="D605" s="7" t="s">
        <v>2435</v>
      </c>
      <c r="E605" s="7" t="s">
        <v>2436</v>
      </c>
      <c r="F605" s="8">
        <v>42000</v>
      </c>
      <c r="G605" s="9">
        <v>45995</v>
      </c>
      <c r="H605" s="9">
        <v>47090</v>
      </c>
      <c r="I605" s="8">
        <v>3</v>
      </c>
      <c r="J605" s="7" t="s">
        <v>2110</v>
      </c>
      <c r="K605">
        <v>92</v>
      </c>
      <c r="L605">
        <v>322</v>
      </c>
      <c r="M605" t="s">
        <v>2111</v>
      </c>
      <c r="N605" t="s">
        <v>6786</v>
      </c>
    </row>
    <row r="606" spans="1:14">
      <c r="A606" s="7">
        <v>605</v>
      </c>
      <c r="B606" s="7" t="s">
        <v>2437</v>
      </c>
      <c r="C606" s="7" t="s">
        <v>2438</v>
      </c>
      <c r="D606" s="7" t="s">
        <v>2439</v>
      </c>
      <c r="E606" s="7" t="s">
        <v>2440</v>
      </c>
      <c r="F606" s="8">
        <v>45000</v>
      </c>
      <c r="G606" s="9">
        <v>45995</v>
      </c>
      <c r="H606" s="9">
        <v>47090</v>
      </c>
      <c r="I606" s="8">
        <v>3</v>
      </c>
      <c r="J606" s="7" t="s">
        <v>2110</v>
      </c>
      <c r="K606">
        <v>92</v>
      </c>
      <c r="L606">
        <v>345</v>
      </c>
      <c r="M606" t="s">
        <v>2111</v>
      </c>
      <c r="N606" t="s">
        <v>6786</v>
      </c>
    </row>
    <row r="607" spans="1:14">
      <c r="A607" s="7">
        <v>606</v>
      </c>
      <c r="B607" s="7" t="s">
        <v>2441</v>
      </c>
      <c r="C607" s="7" t="s">
        <v>2442</v>
      </c>
      <c r="D607" s="7" t="s">
        <v>2443</v>
      </c>
      <c r="E607" s="7" t="s">
        <v>2444</v>
      </c>
      <c r="F607" s="8">
        <v>30000</v>
      </c>
      <c r="G607" s="9">
        <v>45995</v>
      </c>
      <c r="H607" s="9">
        <v>47090</v>
      </c>
      <c r="I607" s="8">
        <v>3</v>
      </c>
      <c r="J607" s="7" t="s">
        <v>2110</v>
      </c>
      <c r="K607">
        <v>92</v>
      </c>
      <c r="L607">
        <v>230</v>
      </c>
      <c r="M607" t="s">
        <v>2111</v>
      </c>
      <c r="N607" t="s">
        <v>6786</v>
      </c>
    </row>
    <row r="608" spans="1:14">
      <c r="A608" s="7">
        <v>607</v>
      </c>
      <c r="B608" s="7" t="s">
        <v>2445</v>
      </c>
      <c r="C608" s="7" t="s">
        <v>2446</v>
      </c>
      <c r="D608" s="7" t="s">
        <v>2447</v>
      </c>
      <c r="E608" s="7" t="s">
        <v>2448</v>
      </c>
      <c r="F608" s="8">
        <v>12000</v>
      </c>
      <c r="G608" s="9">
        <v>45995</v>
      </c>
      <c r="H608" s="9">
        <v>47090</v>
      </c>
      <c r="I608" s="8">
        <v>3</v>
      </c>
      <c r="J608" s="7" t="s">
        <v>61</v>
      </c>
      <c r="K608">
        <v>92</v>
      </c>
      <c r="L608">
        <v>86.33</v>
      </c>
      <c r="M608" t="s">
        <v>62</v>
      </c>
      <c r="N608" t="s">
        <v>6780</v>
      </c>
    </row>
    <row r="609" spans="1:14">
      <c r="A609" s="7">
        <v>608</v>
      </c>
      <c r="B609" s="7" t="s">
        <v>2449</v>
      </c>
      <c r="C609" s="7" t="s">
        <v>2450</v>
      </c>
      <c r="D609" s="7" t="s">
        <v>2451</v>
      </c>
      <c r="E609" s="7" t="s">
        <v>2452</v>
      </c>
      <c r="F609" s="8">
        <v>20000</v>
      </c>
      <c r="G609" s="9">
        <v>45995</v>
      </c>
      <c r="H609" s="9">
        <v>47090</v>
      </c>
      <c r="I609" s="8">
        <v>3</v>
      </c>
      <c r="J609" s="7" t="s">
        <v>2110</v>
      </c>
      <c r="K609">
        <v>92</v>
      </c>
      <c r="L609">
        <v>122.67</v>
      </c>
      <c r="M609" t="s">
        <v>2111</v>
      </c>
      <c r="N609" t="s">
        <v>6786</v>
      </c>
    </row>
    <row r="610" spans="1:14">
      <c r="A610" s="7">
        <v>609</v>
      </c>
      <c r="B610" s="7" t="s">
        <v>2453</v>
      </c>
      <c r="C610" s="7" t="s">
        <v>2454</v>
      </c>
      <c r="D610" s="7" t="s">
        <v>2455</v>
      </c>
      <c r="E610" s="7" t="s">
        <v>2456</v>
      </c>
      <c r="F610" s="8">
        <v>20000</v>
      </c>
      <c r="G610" s="9">
        <v>45995</v>
      </c>
      <c r="H610" s="9">
        <v>47090</v>
      </c>
      <c r="I610" s="8">
        <v>3</v>
      </c>
      <c r="J610" s="7" t="s">
        <v>2110</v>
      </c>
      <c r="K610">
        <v>92</v>
      </c>
      <c r="L610">
        <v>153.33</v>
      </c>
      <c r="M610" t="s">
        <v>2111</v>
      </c>
      <c r="N610" t="s">
        <v>6786</v>
      </c>
    </row>
    <row r="611" spans="1:14">
      <c r="A611" s="7">
        <v>610</v>
      </c>
      <c r="B611" s="7" t="s">
        <v>2457</v>
      </c>
      <c r="C611" s="7" t="s">
        <v>2458</v>
      </c>
      <c r="D611" s="7" t="s">
        <v>2459</v>
      </c>
      <c r="E611" s="7" t="s">
        <v>2460</v>
      </c>
      <c r="F611" s="8">
        <v>50000</v>
      </c>
      <c r="G611" s="9">
        <v>45995</v>
      </c>
      <c r="H611" s="9">
        <v>47090</v>
      </c>
      <c r="I611" s="8">
        <v>3</v>
      </c>
      <c r="J611" s="7" t="s">
        <v>61</v>
      </c>
      <c r="K611">
        <v>92</v>
      </c>
      <c r="L611">
        <v>383.33</v>
      </c>
      <c r="M611" t="s">
        <v>62</v>
      </c>
      <c r="N611" t="s">
        <v>6780</v>
      </c>
    </row>
    <row r="612" spans="1:14">
      <c r="A612" s="7">
        <v>611</v>
      </c>
      <c r="B612" s="7" t="s">
        <v>2461</v>
      </c>
      <c r="C612" s="7" t="s">
        <v>2462</v>
      </c>
      <c r="D612" s="7" t="s">
        <v>2463</v>
      </c>
      <c r="E612" s="7" t="s">
        <v>2464</v>
      </c>
      <c r="F612" s="8">
        <v>35000</v>
      </c>
      <c r="G612" s="9">
        <v>45995</v>
      </c>
      <c r="H612" s="9">
        <v>47090</v>
      </c>
      <c r="I612" s="8">
        <v>3</v>
      </c>
      <c r="J612" s="7" t="s">
        <v>61</v>
      </c>
      <c r="K612">
        <v>92</v>
      </c>
      <c r="L612">
        <v>268.33</v>
      </c>
      <c r="M612" t="s">
        <v>62</v>
      </c>
      <c r="N612" t="s">
        <v>6780</v>
      </c>
    </row>
    <row r="613" spans="1:14">
      <c r="A613" s="7">
        <v>612</v>
      </c>
      <c r="B613" s="7" t="s">
        <v>2465</v>
      </c>
      <c r="C613" s="7" t="s">
        <v>2466</v>
      </c>
      <c r="D613" s="7" t="s">
        <v>2467</v>
      </c>
      <c r="E613" s="7" t="s">
        <v>2468</v>
      </c>
      <c r="F613" s="8">
        <v>20000</v>
      </c>
      <c r="G613" s="9">
        <v>45995</v>
      </c>
      <c r="H613" s="9">
        <v>47090</v>
      </c>
      <c r="I613" s="8">
        <v>3</v>
      </c>
      <c r="J613" s="7" t="s">
        <v>17</v>
      </c>
      <c r="K613">
        <v>80</v>
      </c>
      <c r="L613">
        <v>122.08</v>
      </c>
      <c r="M613" t="s">
        <v>18</v>
      </c>
      <c r="N613" t="s">
        <v>6778</v>
      </c>
    </row>
    <row r="614" spans="1:14">
      <c r="A614" s="7">
        <v>613</v>
      </c>
      <c r="B614" s="7" t="s">
        <v>2469</v>
      </c>
      <c r="C614" s="7" t="s">
        <v>2470</v>
      </c>
      <c r="D614" s="7" t="s">
        <v>2471</v>
      </c>
      <c r="E614" s="7" t="s">
        <v>2472</v>
      </c>
      <c r="F614" s="8">
        <v>25000</v>
      </c>
      <c r="G614" s="9">
        <v>45995</v>
      </c>
      <c r="H614" s="9">
        <v>47090</v>
      </c>
      <c r="I614" s="8">
        <v>3</v>
      </c>
      <c r="J614" s="7" t="s">
        <v>2110</v>
      </c>
      <c r="K614">
        <v>92</v>
      </c>
      <c r="L614">
        <v>191.67</v>
      </c>
      <c r="M614" t="s">
        <v>2111</v>
      </c>
      <c r="N614" t="s">
        <v>6786</v>
      </c>
    </row>
    <row r="615" spans="1:14">
      <c r="A615" s="7">
        <v>614</v>
      </c>
      <c r="B615" s="7" t="s">
        <v>2473</v>
      </c>
      <c r="C615" s="7" t="s">
        <v>2474</v>
      </c>
      <c r="D615" s="7" t="s">
        <v>2475</v>
      </c>
      <c r="E615" s="7" t="s">
        <v>2476</v>
      </c>
      <c r="F615" s="8">
        <v>50000</v>
      </c>
      <c r="G615" s="9">
        <v>45995</v>
      </c>
      <c r="H615" s="9">
        <v>47090</v>
      </c>
      <c r="I615" s="8">
        <v>3</v>
      </c>
      <c r="J615" s="7" t="s">
        <v>61</v>
      </c>
      <c r="K615">
        <v>92</v>
      </c>
      <c r="L615">
        <v>383.33</v>
      </c>
      <c r="M615" t="s">
        <v>62</v>
      </c>
      <c r="N615" t="s">
        <v>6780</v>
      </c>
    </row>
    <row r="616" spans="1:14">
      <c r="A616" s="7">
        <v>615</v>
      </c>
      <c r="B616" s="7" t="s">
        <v>2477</v>
      </c>
      <c r="C616" s="7" t="s">
        <v>2478</v>
      </c>
      <c r="D616" s="7" t="s">
        <v>2479</v>
      </c>
      <c r="E616" s="7" t="s">
        <v>2480</v>
      </c>
      <c r="F616" s="8">
        <v>20000</v>
      </c>
      <c r="G616" s="9">
        <v>45996</v>
      </c>
      <c r="H616" s="9">
        <v>47091</v>
      </c>
      <c r="I616" s="8">
        <v>3</v>
      </c>
      <c r="J616" s="7" t="s">
        <v>2110</v>
      </c>
      <c r="K616">
        <v>92</v>
      </c>
      <c r="L616">
        <v>153.33</v>
      </c>
      <c r="M616" t="s">
        <v>2111</v>
      </c>
      <c r="N616" t="s">
        <v>6786</v>
      </c>
    </row>
    <row r="617" spans="1:14">
      <c r="A617" s="7">
        <v>616</v>
      </c>
      <c r="B617" s="7" t="s">
        <v>2481</v>
      </c>
      <c r="C617" s="7" t="s">
        <v>2482</v>
      </c>
      <c r="D617" s="7" t="s">
        <v>2483</v>
      </c>
      <c r="E617" s="7" t="s">
        <v>2484</v>
      </c>
      <c r="F617" s="8">
        <v>45000</v>
      </c>
      <c r="G617" s="9">
        <v>45996</v>
      </c>
      <c r="H617" s="9">
        <v>47091</v>
      </c>
      <c r="I617" s="8">
        <v>3</v>
      </c>
      <c r="J617" s="7" t="s">
        <v>172</v>
      </c>
      <c r="K617">
        <v>92</v>
      </c>
      <c r="L617">
        <v>345</v>
      </c>
      <c r="M617" t="s">
        <v>173</v>
      </c>
      <c r="N617" t="s">
        <v>6782</v>
      </c>
    </row>
    <row r="618" spans="1:14">
      <c r="A618" s="7">
        <v>617</v>
      </c>
      <c r="B618" s="7" t="s">
        <v>2485</v>
      </c>
      <c r="C618" s="7" t="s">
        <v>2486</v>
      </c>
      <c r="D618" s="7" t="s">
        <v>2487</v>
      </c>
      <c r="E618" s="7" t="s">
        <v>2488</v>
      </c>
      <c r="F618" s="8">
        <v>17000</v>
      </c>
      <c r="G618" s="9">
        <v>45996</v>
      </c>
      <c r="H618" s="9">
        <v>47091</v>
      </c>
      <c r="I618" s="8">
        <v>3</v>
      </c>
      <c r="J618" s="7" t="s">
        <v>61</v>
      </c>
      <c r="K618">
        <v>92</v>
      </c>
      <c r="L618">
        <v>130.33</v>
      </c>
      <c r="M618" t="s">
        <v>62</v>
      </c>
      <c r="N618" t="s">
        <v>6780</v>
      </c>
    </row>
    <row r="619" spans="1:14">
      <c r="A619" s="7">
        <v>618</v>
      </c>
      <c r="B619" s="7" t="s">
        <v>258</v>
      </c>
      <c r="C619" s="7" t="s">
        <v>2489</v>
      </c>
      <c r="D619" s="7" t="s">
        <v>2490</v>
      </c>
      <c r="E619" s="7" t="s">
        <v>2491</v>
      </c>
      <c r="F619" s="8">
        <v>50000</v>
      </c>
      <c r="G619" s="9">
        <v>45996</v>
      </c>
      <c r="H619" s="9">
        <v>47090</v>
      </c>
      <c r="I619" s="8">
        <v>3</v>
      </c>
      <c r="J619" s="7" t="s">
        <v>61</v>
      </c>
      <c r="K619">
        <v>92</v>
      </c>
      <c r="L619">
        <v>383.33</v>
      </c>
      <c r="M619" t="s">
        <v>62</v>
      </c>
      <c r="N619" t="s">
        <v>6780</v>
      </c>
    </row>
    <row r="620" spans="1:14">
      <c r="A620" s="7">
        <v>619</v>
      </c>
      <c r="B620" s="7" t="s">
        <v>2492</v>
      </c>
      <c r="C620" s="7" t="s">
        <v>2493</v>
      </c>
      <c r="D620" s="7" t="s">
        <v>2494</v>
      </c>
      <c r="E620" s="7" t="s">
        <v>2495</v>
      </c>
      <c r="F620" s="8">
        <v>20000</v>
      </c>
      <c r="G620" s="9">
        <v>45996</v>
      </c>
      <c r="H620" s="9">
        <v>47090</v>
      </c>
      <c r="I620" s="8">
        <v>3</v>
      </c>
      <c r="J620" s="7" t="s">
        <v>61</v>
      </c>
      <c r="K620">
        <v>92</v>
      </c>
      <c r="L620">
        <v>153.33</v>
      </c>
      <c r="M620" t="s">
        <v>62</v>
      </c>
      <c r="N620" t="s">
        <v>6780</v>
      </c>
    </row>
    <row r="621" spans="1:14">
      <c r="A621" s="7">
        <v>620</v>
      </c>
      <c r="B621" s="7" t="s">
        <v>2496</v>
      </c>
      <c r="C621" s="7" t="s">
        <v>2497</v>
      </c>
      <c r="D621" s="7" t="s">
        <v>2498</v>
      </c>
      <c r="E621" s="7" t="s">
        <v>2499</v>
      </c>
      <c r="F621" s="8">
        <v>28000</v>
      </c>
      <c r="G621" s="9">
        <v>45996</v>
      </c>
      <c r="H621" s="9">
        <v>47091</v>
      </c>
      <c r="I621" s="8">
        <v>3</v>
      </c>
      <c r="J621" s="7" t="s">
        <v>172</v>
      </c>
      <c r="K621">
        <v>92</v>
      </c>
      <c r="L621">
        <v>214.67</v>
      </c>
      <c r="M621" t="s">
        <v>173</v>
      </c>
      <c r="N621" t="s">
        <v>6782</v>
      </c>
    </row>
    <row r="622" spans="1:14">
      <c r="A622" s="7">
        <v>621</v>
      </c>
      <c r="B622" s="7" t="s">
        <v>2204</v>
      </c>
      <c r="C622" s="7" t="s">
        <v>2500</v>
      </c>
      <c r="D622" s="7" t="s">
        <v>2501</v>
      </c>
      <c r="E622" s="7" t="s">
        <v>2502</v>
      </c>
      <c r="F622" s="8">
        <v>40000</v>
      </c>
      <c r="G622" s="9">
        <v>45996</v>
      </c>
      <c r="H622" s="9">
        <v>47091</v>
      </c>
      <c r="I622" s="8">
        <v>3</v>
      </c>
      <c r="J622" s="7" t="s">
        <v>2110</v>
      </c>
      <c r="K622">
        <v>92</v>
      </c>
      <c r="L622">
        <v>306.67</v>
      </c>
      <c r="M622" t="s">
        <v>2111</v>
      </c>
      <c r="N622" t="s">
        <v>6786</v>
      </c>
    </row>
    <row r="623" spans="1:14">
      <c r="A623" s="7">
        <v>622</v>
      </c>
      <c r="B623" s="7" t="s">
        <v>2503</v>
      </c>
      <c r="C623" s="7" t="s">
        <v>2504</v>
      </c>
      <c r="D623" s="7" t="s">
        <v>2505</v>
      </c>
      <c r="E623" s="7" t="s">
        <v>2506</v>
      </c>
      <c r="F623" s="8">
        <v>28000</v>
      </c>
      <c r="G623" s="9">
        <v>45996</v>
      </c>
      <c r="H623" s="9">
        <v>47090</v>
      </c>
      <c r="I623" s="8">
        <v>3</v>
      </c>
      <c r="J623" s="7" t="s">
        <v>61</v>
      </c>
      <c r="K623">
        <v>92</v>
      </c>
      <c r="L623">
        <v>214.67</v>
      </c>
      <c r="M623" t="s">
        <v>62</v>
      </c>
      <c r="N623" t="s">
        <v>6780</v>
      </c>
    </row>
    <row r="624" spans="1:14">
      <c r="A624" s="7">
        <v>623</v>
      </c>
      <c r="B624" s="7" t="s">
        <v>2507</v>
      </c>
      <c r="C624" s="7" t="s">
        <v>2508</v>
      </c>
      <c r="D624" s="7" t="s">
        <v>2509</v>
      </c>
      <c r="E624" s="7" t="s">
        <v>2510</v>
      </c>
      <c r="F624" s="8">
        <v>20000</v>
      </c>
      <c r="G624" s="9">
        <v>45996</v>
      </c>
      <c r="H624" s="9">
        <v>47091</v>
      </c>
      <c r="I624" s="8">
        <v>3</v>
      </c>
      <c r="J624" s="7" t="s">
        <v>2110</v>
      </c>
      <c r="K624">
        <v>92</v>
      </c>
      <c r="L624">
        <v>153.33</v>
      </c>
      <c r="M624" t="s">
        <v>2111</v>
      </c>
      <c r="N624" t="s">
        <v>6786</v>
      </c>
    </row>
    <row r="625" spans="1:14">
      <c r="A625" s="7">
        <v>624</v>
      </c>
      <c r="B625" s="7" t="s">
        <v>2511</v>
      </c>
      <c r="C625" s="7" t="s">
        <v>2512</v>
      </c>
      <c r="D625" s="7" t="s">
        <v>2513</v>
      </c>
      <c r="E625" s="7" t="s">
        <v>2514</v>
      </c>
      <c r="F625" s="8">
        <v>20000</v>
      </c>
      <c r="G625" s="9">
        <v>45996</v>
      </c>
      <c r="H625" s="9">
        <v>47091</v>
      </c>
      <c r="I625" s="8">
        <v>3</v>
      </c>
      <c r="J625" s="7" t="s">
        <v>640</v>
      </c>
      <c r="K625">
        <v>92</v>
      </c>
      <c r="L625">
        <v>92</v>
      </c>
      <c r="M625" t="s">
        <v>641</v>
      </c>
      <c r="N625" t="s">
        <v>6784</v>
      </c>
    </row>
    <row r="626" spans="1:14">
      <c r="A626" s="7">
        <v>625</v>
      </c>
      <c r="B626" s="7" t="s">
        <v>2515</v>
      </c>
      <c r="C626" s="7" t="s">
        <v>2516</v>
      </c>
      <c r="D626" s="7" t="s">
        <v>2517</v>
      </c>
      <c r="E626" s="7" t="s">
        <v>2518</v>
      </c>
      <c r="F626" s="8">
        <v>30000</v>
      </c>
      <c r="G626" s="9">
        <v>45996</v>
      </c>
      <c r="H626" s="9">
        <v>47091</v>
      </c>
      <c r="I626" s="8">
        <v>3</v>
      </c>
      <c r="J626" s="7" t="s">
        <v>2110</v>
      </c>
      <c r="K626">
        <v>92</v>
      </c>
      <c r="L626">
        <v>230</v>
      </c>
      <c r="M626" t="s">
        <v>2111</v>
      </c>
      <c r="N626" t="s">
        <v>6786</v>
      </c>
    </row>
    <row r="627" spans="1:14">
      <c r="A627" s="7">
        <v>626</v>
      </c>
      <c r="B627" s="7" t="s">
        <v>2519</v>
      </c>
      <c r="C627" s="7" t="s">
        <v>2520</v>
      </c>
      <c r="D627" s="7" t="s">
        <v>2521</v>
      </c>
      <c r="E627" s="7" t="s">
        <v>2522</v>
      </c>
      <c r="F627" s="8">
        <v>5000</v>
      </c>
      <c r="G627" s="9">
        <v>45996</v>
      </c>
      <c r="H627" s="9">
        <v>47091</v>
      </c>
      <c r="I627" s="8">
        <v>3</v>
      </c>
      <c r="J627" s="7" t="s">
        <v>640</v>
      </c>
      <c r="K627">
        <v>92</v>
      </c>
      <c r="L627">
        <v>38.33</v>
      </c>
      <c r="M627" t="s">
        <v>641</v>
      </c>
      <c r="N627" t="s">
        <v>6784</v>
      </c>
    </row>
    <row r="628" spans="1:14">
      <c r="A628" s="7">
        <v>627</v>
      </c>
      <c r="B628" s="7" t="s">
        <v>2523</v>
      </c>
      <c r="C628" s="7" t="s">
        <v>2524</v>
      </c>
      <c r="D628" s="7" t="s">
        <v>2525</v>
      </c>
      <c r="E628" s="7" t="s">
        <v>2526</v>
      </c>
      <c r="F628" s="8">
        <v>43000</v>
      </c>
      <c r="G628" s="9">
        <v>45996</v>
      </c>
      <c r="H628" s="9">
        <v>47091</v>
      </c>
      <c r="I628" s="8">
        <v>3</v>
      </c>
      <c r="J628" s="7" t="s">
        <v>2110</v>
      </c>
      <c r="K628">
        <v>92</v>
      </c>
      <c r="L628">
        <v>329.67</v>
      </c>
      <c r="M628" t="s">
        <v>2111</v>
      </c>
      <c r="N628" t="s">
        <v>6786</v>
      </c>
    </row>
    <row r="629" spans="1:14">
      <c r="A629" s="7">
        <v>628</v>
      </c>
      <c r="B629" s="7" t="s">
        <v>2527</v>
      </c>
      <c r="C629" s="7" t="s">
        <v>2528</v>
      </c>
      <c r="D629" s="7" t="s">
        <v>2529</v>
      </c>
      <c r="E629" s="7" t="s">
        <v>2530</v>
      </c>
      <c r="F629" s="8">
        <v>10000</v>
      </c>
      <c r="G629" s="9">
        <v>45996</v>
      </c>
      <c r="H629" s="9">
        <v>47091</v>
      </c>
      <c r="I629" s="8">
        <v>3</v>
      </c>
      <c r="J629" s="7" t="s">
        <v>2110</v>
      </c>
      <c r="K629">
        <v>92</v>
      </c>
      <c r="L629">
        <v>76.67</v>
      </c>
      <c r="M629" t="s">
        <v>2111</v>
      </c>
      <c r="N629" t="s">
        <v>6786</v>
      </c>
    </row>
    <row r="630" spans="1:14">
      <c r="A630" s="7">
        <v>629</v>
      </c>
      <c r="B630" s="7" t="s">
        <v>2531</v>
      </c>
      <c r="C630" s="7" t="s">
        <v>2532</v>
      </c>
      <c r="D630" s="7" t="s">
        <v>2533</v>
      </c>
      <c r="E630" s="7" t="s">
        <v>2534</v>
      </c>
      <c r="F630" s="8">
        <v>50000</v>
      </c>
      <c r="G630" s="9">
        <v>45996</v>
      </c>
      <c r="H630" s="9">
        <v>47091</v>
      </c>
      <c r="I630" s="8">
        <v>3</v>
      </c>
      <c r="J630" s="7" t="s">
        <v>640</v>
      </c>
      <c r="K630">
        <v>92</v>
      </c>
      <c r="L630">
        <v>383.33</v>
      </c>
      <c r="M630" t="s">
        <v>641</v>
      </c>
      <c r="N630" t="s">
        <v>6784</v>
      </c>
    </row>
    <row r="631" spans="1:14">
      <c r="A631" s="7">
        <v>630</v>
      </c>
      <c r="B631" s="7" t="s">
        <v>2535</v>
      </c>
      <c r="C631" s="7" t="s">
        <v>2536</v>
      </c>
      <c r="D631" s="7" t="s">
        <v>2537</v>
      </c>
      <c r="E631" s="7" t="s">
        <v>2538</v>
      </c>
      <c r="F631" s="8">
        <v>15000</v>
      </c>
      <c r="G631" s="9">
        <v>45996</v>
      </c>
      <c r="H631" s="9">
        <v>46360</v>
      </c>
      <c r="I631" s="8">
        <v>3</v>
      </c>
      <c r="J631" s="7" t="s">
        <v>640</v>
      </c>
      <c r="K631">
        <v>92</v>
      </c>
      <c r="L631">
        <v>115</v>
      </c>
      <c r="M631" t="s">
        <v>641</v>
      </c>
      <c r="N631" t="s">
        <v>6784</v>
      </c>
    </row>
    <row r="632" spans="1:14">
      <c r="A632" s="7">
        <v>631</v>
      </c>
      <c r="B632" s="7" t="s">
        <v>2535</v>
      </c>
      <c r="C632" s="7" t="s">
        <v>2539</v>
      </c>
      <c r="D632" s="7" t="s">
        <v>2540</v>
      </c>
      <c r="E632" s="7" t="s">
        <v>2541</v>
      </c>
      <c r="F632" s="8">
        <v>12000</v>
      </c>
      <c r="G632" s="9">
        <v>45996</v>
      </c>
      <c r="H632" s="9">
        <v>47091</v>
      </c>
      <c r="I632" s="8">
        <v>3</v>
      </c>
      <c r="J632" s="7" t="s">
        <v>640</v>
      </c>
      <c r="K632">
        <v>92</v>
      </c>
      <c r="L632">
        <v>92</v>
      </c>
      <c r="M632" t="s">
        <v>641</v>
      </c>
      <c r="N632" t="s">
        <v>6784</v>
      </c>
    </row>
    <row r="633" spans="1:14">
      <c r="A633" s="7">
        <v>632</v>
      </c>
      <c r="B633" s="7" t="s">
        <v>2542</v>
      </c>
      <c r="C633" s="7" t="s">
        <v>2543</v>
      </c>
      <c r="D633" s="7" t="s">
        <v>2544</v>
      </c>
      <c r="E633" s="7" t="s">
        <v>2545</v>
      </c>
      <c r="F633" s="8">
        <v>50000</v>
      </c>
      <c r="G633" s="9">
        <v>45996</v>
      </c>
      <c r="H633" s="9">
        <v>47091</v>
      </c>
      <c r="I633" s="8">
        <v>3</v>
      </c>
      <c r="J633" s="7" t="s">
        <v>640</v>
      </c>
      <c r="K633">
        <v>92</v>
      </c>
      <c r="L633">
        <v>383.33</v>
      </c>
      <c r="M633" t="s">
        <v>641</v>
      </c>
      <c r="N633" t="s">
        <v>6784</v>
      </c>
    </row>
    <row r="634" spans="1:14">
      <c r="A634" s="7">
        <v>633</v>
      </c>
      <c r="B634" s="7" t="s">
        <v>2546</v>
      </c>
      <c r="C634" s="7" t="s">
        <v>2547</v>
      </c>
      <c r="D634" s="7" t="s">
        <v>2548</v>
      </c>
      <c r="E634" s="7" t="s">
        <v>2549</v>
      </c>
      <c r="F634" s="8">
        <v>45000</v>
      </c>
      <c r="G634" s="9">
        <v>45996</v>
      </c>
      <c r="H634" s="9">
        <v>47091</v>
      </c>
      <c r="I634" s="8">
        <v>3</v>
      </c>
      <c r="J634" s="7" t="s">
        <v>2110</v>
      </c>
      <c r="K634">
        <v>92</v>
      </c>
      <c r="L634">
        <v>345</v>
      </c>
      <c r="M634" t="s">
        <v>2111</v>
      </c>
      <c r="N634" t="s">
        <v>6786</v>
      </c>
    </row>
    <row r="635" spans="1:14">
      <c r="A635" s="7">
        <v>634</v>
      </c>
      <c r="B635" s="7" t="s">
        <v>822</v>
      </c>
      <c r="C635" s="7" t="s">
        <v>2550</v>
      </c>
      <c r="D635" s="7" t="s">
        <v>2551</v>
      </c>
      <c r="E635" s="7" t="s">
        <v>2552</v>
      </c>
      <c r="F635" s="8">
        <v>30000</v>
      </c>
      <c r="G635" s="9">
        <v>45996</v>
      </c>
      <c r="H635" s="9">
        <v>47091</v>
      </c>
      <c r="I635" s="8">
        <v>3</v>
      </c>
      <c r="J635" s="7" t="s">
        <v>640</v>
      </c>
      <c r="K635">
        <v>92</v>
      </c>
      <c r="L635">
        <v>230</v>
      </c>
      <c r="M635" t="s">
        <v>641</v>
      </c>
      <c r="N635" t="s">
        <v>6784</v>
      </c>
    </row>
    <row r="636" spans="1:14">
      <c r="A636" s="7">
        <v>635</v>
      </c>
      <c r="B636" s="7" t="s">
        <v>2553</v>
      </c>
      <c r="C636" s="7" t="s">
        <v>2554</v>
      </c>
      <c r="D636" s="7" t="s">
        <v>2555</v>
      </c>
      <c r="E636" s="7" t="s">
        <v>2556</v>
      </c>
      <c r="F636" s="8">
        <v>30000</v>
      </c>
      <c r="G636" s="9">
        <v>45996</v>
      </c>
      <c r="H636" s="9">
        <v>47091</v>
      </c>
      <c r="I636" s="8">
        <v>3</v>
      </c>
      <c r="J636" s="7" t="s">
        <v>2110</v>
      </c>
      <c r="K636">
        <v>92</v>
      </c>
      <c r="L636">
        <v>230</v>
      </c>
      <c r="M636" t="s">
        <v>2111</v>
      </c>
      <c r="N636" t="s">
        <v>6786</v>
      </c>
    </row>
    <row r="637" spans="1:14">
      <c r="A637" s="7">
        <v>636</v>
      </c>
      <c r="B637" s="7" t="s">
        <v>2557</v>
      </c>
      <c r="C637" s="7" t="s">
        <v>2558</v>
      </c>
      <c r="D637" s="7" t="s">
        <v>2559</v>
      </c>
      <c r="E637" s="7" t="s">
        <v>2560</v>
      </c>
      <c r="F637" s="8">
        <v>10000</v>
      </c>
      <c r="G637" s="9">
        <v>45996</v>
      </c>
      <c r="H637" s="9">
        <v>47091</v>
      </c>
      <c r="I637" s="8">
        <v>3</v>
      </c>
      <c r="J637" s="7" t="s">
        <v>2110</v>
      </c>
      <c r="K637">
        <v>92</v>
      </c>
      <c r="L637">
        <v>76.67</v>
      </c>
      <c r="M637" t="s">
        <v>2111</v>
      </c>
      <c r="N637" t="s">
        <v>6786</v>
      </c>
    </row>
    <row r="638" spans="1:14">
      <c r="A638" s="7">
        <v>637</v>
      </c>
      <c r="B638" s="7" t="s">
        <v>2561</v>
      </c>
      <c r="C638" s="7" t="s">
        <v>2562</v>
      </c>
      <c r="D638" s="7" t="s">
        <v>2563</v>
      </c>
      <c r="E638" s="7" t="s">
        <v>2564</v>
      </c>
      <c r="F638" s="8">
        <v>20000</v>
      </c>
      <c r="G638" s="9">
        <v>45996</v>
      </c>
      <c r="H638" s="9">
        <v>47091</v>
      </c>
      <c r="I638" s="8">
        <v>3</v>
      </c>
      <c r="J638" s="7" t="s">
        <v>61</v>
      </c>
      <c r="K638">
        <v>92</v>
      </c>
      <c r="L638">
        <v>153.33</v>
      </c>
      <c r="M638" t="s">
        <v>62</v>
      </c>
      <c r="N638" t="s">
        <v>6780</v>
      </c>
    </row>
    <row r="639" spans="1:14">
      <c r="A639" s="7">
        <v>638</v>
      </c>
      <c r="B639" s="7" t="s">
        <v>2565</v>
      </c>
      <c r="C639" s="7" t="s">
        <v>2566</v>
      </c>
      <c r="D639" s="7" t="s">
        <v>2567</v>
      </c>
      <c r="E639" s="7" t="s">
        <v>2568</v>
      </c>
      <c r="F639" s="8">
        <v>45000</v>
      </c>
      <c r="G639" s="9">
        <v>45996</v>
      </c>
      <c r="H639" s="9">
        <v>47091</v>
      </c>
      <c r="I639" s="8">
        <v>3</v>
      </c>
      <c r="J639" s="7" t="s">
        <v>2110</v>
      </c>
      <c r="K639">
        <v>92</v>
      </c>
      <c r="L639">
        <v>345</v>
      </c>
      <c r="M639" t="s">
        <v>2111</v>
      </c>
      <c r="N639" t="s">
        <v>6786</v>
      </c>
    </row>
    <row r="640" spans="1:14">
      <c r="A640" s="7">
        <v>639</v>
      </c>
      <c r="B640" s="7" t="s">
        <v>2569</v>
      </c>
      <c r="C640" s="7" t="s">
        <v>2570</v>
      </c>
      <c r="D640" s="7" t="s">
        <v>2571</v>
      </c>
      <c r="E640" s="7" t="s">
        <v>2572</v>
      </c>
      <c r="F640" s="8">
        <v>10000</v>
      </c>
      <c r="G640" s="9">
        <v>45997</v>
      </c>
      <c r="H640" s="9">
        <v>47092</v>
      </c>
      <c r="I640" s="8">
        <v>3</v>
      </c>
      <c r="J640" s="7" t="s">
        <v>61</v>
      </c>
      <c r="K640">
        <v>92</v>
      </c>
      <c r="L640">
        <v>76.67</v>
      </c>
      <c r="M640" t="s">
        <v>62</v>
      </c>
      <c r="N640" t="s">
        <v>6780</v>
      </c>
    </row>
    <row r="641" spans="1:14">
      <c r="A641" s="7">
        <v>640</v>
      </c>
      <c r="B641" s="7" t="s">
        <v>2573</v>
      </c>
      <c r="C641" s="7" t="s">
        <v>2574</v>
      </c>
      <c r="D641" s="7" t="s">
        <v>2575</v>
      </c>
      <c r="E641" s="7" t="s">
        <v>2576</v>
      </c>
      <c r="F641" s="8">
        <v>50000</v>
      </c>
      <c r="G641" s="9">
        <v>45997</v>
      </c>
      <c r="H641" s="9">
        <v>47092</v>
      </c>
      <c r="I641" s="8">
        <v>3</v>
      </c>
      <c r="J641" s="7" t="s">
        <v>61</v>
      </c>
      <c r="K641">
        <v>92</v>
      </c>
      <c r="L641">
        <v>383.33</v>
      </c>
      <c r="M641" t="s">
        <v>62</v>
      </c>
      <c r="N641" t="s">
        <v>6780</v>
      </c>
    </row>
    <row r="642" spans="1:14">
      <c r="A642" s="7">
        <v>641</v>
      </c>
      <c r="B642" s="7" t="s">
        <v>2577</v>
      </c>
      <c r="C642" s="7" t="s">
        <v>2578</v>
      </c>
      <c r="D642" s="7" t="s">
        <v>2579</v>
      </c>
      <c r="E642" s="7" t="s">
        <v>2580</v>
      </c>
      <c r="F642" s="8">
        <v>47500</v>
      </c>
      <c r="G642" s="9">
        <v>45997</v>
      </c>
      <c r="H642" s="9">
        <v>47092</v>
      </c>
      <c r="I642" s="8">
        <v>3</v>
      </c>
      <c r="J642" s="7" t="s">
        <v>586</v>
      </c>
      <c r="K642">
        <v>92</v>
      </c>
      <c r="L642">
        <v>364.17</v>
      </c>
      <c r="M642" t="s">
        <v>587</v>
      </c>
      <c r="N642" t="s">
        <v>6783</v>
      </c>
    </row>
    <row r="643" spans="1:14">
      <c r="A643" s="7">
        <v>642</v>
      </c>
      <c r="B643" s="7" t="s">
        <v>2581</v>
      </c>
      <c r="C643" s="7" t="s">
        <v>2582</v>
      </c>
      <c r="D643" s="7" t="s">
        <v>2583</v>
      </c>
      <c r="E643" s="7" t="s">
        <v>2584</v>
      </c>
      <c r="F643" s="8">
        <v>50000</v>
      </c>
      <c r="G643" s="9">
        <v>45997</v>
      </c>
      <c r="H643" s="9">
        <v>47092</v>
      </c>
      <c r="I643" s="8">
        <v>3</v>
      </c>
      <c r="J643" s="7" t="s">
        <v>61</v>
      </c>
      <c r="K643">
        <v>92</v>
      </c>
      <c r="L643">
        <v>383.33</v>
      </c>
      <c r="M643" t="s">
        <v>62</v>
      </c>
      <c r="N643" t="s">
        <v>6780</v>
      </c>
    </row>
    <row r="644" spans="1:14">
      <c r="A644" s="7">
        <v>643</v>
      </c>
      <c r="B644" s="7" t="s">
        <v>2585</v>
      </c>
      <c r="C644" s="7" t="s">
        <v>2586</v>
      </c>
      <c r="D644" s="7" t="s">
        <v>2587</v>
      </c>
      <c r="E644" s="7" t="s">
        <v>2588</v>
      </c>
      <c r="F644" s="8">
        <v>36000</v>
      </c>
      <c r="G644" s="9">
        <v>45997</v>
      </c>
      <c r="H644" s="9">
        <v>47090</v>
      </c>
      <c r="I644" s="8">
        <v>3</v>
      </c>
      <c r="J644" s="7" t="s">
        <v>61</v>
      </c>
      <c r="K644">
        <v>92</v>
      </c>
      <c r="L644">
        <v>276</v>
      </c>
      <c r="M644" t="s">
        <v>62</v>
      </c>
      <c r="N644" t="s">
        <v>6780</v>
      </c>
    </row>
    <row r="645" spans="1:14">
      <c r="A645" s="7">
        <v>644</v>
      </c>
      <c r="B645" s="7" t="s">
        <v>2589</v>
      </c>
      <c r="C645" s="7" t="s">
        <v>2590</v>
      </c>
      <c r="D645" s="7" t="s">
        <v>2591</v>
      </c>
      <c r="E645" s="7" t="s">
        <v>2592</v>
      </c>
      <c r="F645" s="8">
        <v>40000</v>
      </c>
      <c r="G645" s="9">
        <v>45997</v>
      </c>
      <c r="H645" s="9">
        <v>47092</v>
      </c>
      <c r="I645" s="8">
        <v>3</v>
      </c>
      <c r="J645" s="7" t="s">
        <v>61</v>
      </c>
      <c r="K645">
        <v>92</v>
      </c>
      <c r="L645">
        <v>306.67</v>
      </c>
      <c r="M645" t="s">
        <v>62</v>
      </c>
      <c r="N645" t="s">
        <v>6780</v>
      </c>
    </row>
    <row r="646" spans="1:14">
      <c r="A646" s="7">
        <v>645</v>
      </c>
      <c r="B646" s="7" t="s">
        <v>2593</v>
      </c>
      <c r="C646" s="7" t="s">
        <v>2594</v>
      </c>
      <c r="D646" s="7" t="s">
        <v>2595</v>
      </c>
      <c r="E646" s="7" t="s">
        <v>2596</v>
      </c>
      <c r="F646" s="8">
        <v>50000</v>
      </c>
      <c r="G646" s="9">
        <v>45997</v>
      </c>
      <c r="H646" s="9">
        <v>47092</v>
      </c>
      <c r="I646" s="8">
        <v>3</v>
      </c>
      <c r="J646" s="7" t="s">
        <v>61</v>
      </c>
      <c r="K646">
        <v>92</v>
      </c>
      <c r="L646">
        <v>383.33</v>
      </c>
      <c r="M646" t="s">
        <v>62</v>
      </c>
      <c r="N646" t="s">
        <v>6780</v>
      </c>
    </row>
    <row r="647" spans="1:14">
      <c r="A647" s="7">
        <v>646</v>
      </c>
      <c r="B647" s="7" t="s">
        <v>2597</v>
      </c>
      <c r="C647" s="7" t="s">
        <v>2598</v>
      </c>
      <c r="D647" s="7" t="s">
        <v>2599</v>
      </c>
      <c r="E647" s="7" t="s">
        <v>2600</v>
      </c>
      <c r="F647" s="8">
        <v>50000</v>
      </c>
      <c r="G647" s="9">
        <v>45997</v>
      </c>
      <c r="H647" s="9">
        <v>47092</v>
      </c>
      <c r="I647" s="8">
        <v>3</v>
      </c>
      <c r="J647" s="7" t="s">
        <v>17</v>
      </c>
      <c r="K647">
        <v>92</v>
      </c>
      <c r="L647">
        <v>383.33</v>
      </c>
      <c r="M647" t="s">
        <v>18</v>
      </c>
      <c r="N647" t="s">
        <v>6778</v>
      </c>
    </row>
    <row r="648" spans="1:14">
      <c r="A648" s="7">
        <v>647</v>
      </c>
      <c r="B648" s="7" t="s">
        <v>2601</v>
      </c>
      <c r="C648" s="7" t="s">
        <v>2602</v>
      </c>
      <c r="D648" s="7" t="s">
        <v>2603</v>
      </c>
      <c r="E648" s="7" t="s">
        <v>2604</v>
      </c>
      <c r="F648" s="8">
        <v>35000</v>
      </c>
      <c r="G648" s="9">
        <v>45997</v>
      </c>
      <c r="H648" s="9">
        <v>47092</v>
      </c>
      <c r="I648" s="8">
        <v>3</v>
      </c>
      <c r="J648" s="7" t="s">
        <v>61</v>
      </c>
      <c r="K648">
        <v>92</v>
      </c>
      <c r="L648">
        <v>268.33</v>
      </c>
      <c r="M648" t="s">
        <v>62</v>
      </c>
      <c r="N648" t="s">
        <v>6780</v>
      </c>
    </row>
    <row r="649" spans="1:14">
      <c r="A649" s="7">
        <v>648</v>
      </c>
      <c r="B649" s="7" t="s">
        <v>2605</v>
      </c>
      <c r="C649" s="7" t="s">
        <v>2606</v>
      </c>
      <c r="D649" s="7" t="s">
        <v>2607</v>
      </c>
      <c r="E649" s="7" t="s">
        <v>2608</v>
      </c>
      <c r="F649" s="8">
        <v>23000</v>
      </c>
      <c r="G649" s="9">
        <v>45997</v>
      </c>
      <c r="H649" s="9">
        <v>47092</v>
      </c>
      <c r="I649" s="8">
        <v>3</v>
      </c>
      <c r="J649" s="7" t="s">
        <v>61</v>
      </c>
      <c r="K649">
        <v>92</v>
      </c>
      <c r="L649">
        <v>176.33</v>
      </c>
      <c r="M649" t="s">
        <v>62</v>
      </c>
      <c r="N649" t="s">
        <v>6780</v>
      </c>
    </row>
    <row r="650" spans="1:14">
      <c r="A650" s="7">
        <v>649</v>
      </c>
      <c r="B650" s="7" t="s">
        <v>2609</v>
      </c>
      <c r="C650" s="7" t="s">
        <v>2610</v>
      </c>
      <c r="D650" s="7" t="s">
        <v>2611</v>
      </c>
      <c r="E650" s="7" t="s">
        <v>2612</v>
      </c>
      <c r="F650" s="8">
        <v>35000</v>
      </c>
      <c r="G650" s="9">
        <v>45997</v>
      </c>
      <c r="H650" s="9">
        <v>47092</v>
      </c>
      <c r="I650" s="8">
        <v>3</v>
      </c>
      <c r="J650" s="7" t="s">
        <v>2110</v>
      </c>
      <c r="K650">
        <v>92</v>
      </c>
      <c r="L650">
        <v>268.33</v>
      </c>
      <c r="M650" t="s">
        <v>2111</v>
      </c>
      <c r="N650" t="s">
        <v>6786</v>
      </c>
    </row>
    <row r="651" spans="1:14">
      <c r="A651" s="7">
        <v>650</v>
      </c>
      <c r="B651" s="7" t="s">
        <v>2613</v>
      </c>
      <c r="C651" s="7" t="s">
        <v>2614</v>
      </c>
      <c r="D651" s="7" t="s">
        <v>2615</v>
      </c>
      <c r="E651" s="7" t="s">
        <v>2616</v>
      </c>
      <c r="F651" s="8">
        <v>50000</v>
      </c>
      <c r="G651" s="9">
        <v>45997</v>
      </c>
      <c r="H651" s="9">
        <v>47092</v>
      </c>
      <c r="I651" s="8">
        <v>3</v>
      </c>
      <c r="J651" s="7" t="s">
        <v>172</v>
      </c>
      <c r="K651">
        <v>92</v>
      </c>
      <c r="L651">
        <v>383.33</v>
      </c>
      <c r="M651" t="s">
        <v>173</v>
      </c>
      <c r="N651" t="s">
        <v>6782</v>
      </c>
    </row>
    <row r="652" spans="1:14">
      <c r="A652" s="7">
        <v>651</v>
      </c>
      <c r="B652" s="7" t="s">
        <v>2617</v>
      </c>
      <c r="C652" s="7" t="s">
        <v>2618</v>
      </c>
      <c r="D652" s="7" t="s">
        <v>2619</v>
      </c>
      <c r="E652" s="7" t="s">
        <v>2620</v>
      </c>
      <c r="F652" s="8">
        <v>50000</v>
      </c>
      <c r="G652" s="9">
        <v>45997</v>
      </c>
      <c r="H652" s="9">
        <v>47092</v>
      </c>
      <c r="I652" s="8">
        <v>3</v>
      </c>
      <c r="J652" s="7" t="s">
        <v>61</v>
      </c>
      <c r="K652">
        <v>92</v>
      </c>
      <c r="L652">
        <v>383.33</v>
      </c>
      <c r="M652" t="s">
        <v>62</v>
      </c>
      <c r="N652" t="s">
        <v>6780</v>
      </c>
    </row>
    <row r="653" spans="1:14">
      <c r="A653" s="7">
        <v>652</v>
      </c>
      <c r="B653" s="7" t="s">
        <v>2621</v>
      </c>
      <c r="C653" s="7" t="s">
        <v>2622</v>
      </c>
      <c r="D653" s="7" t="s">
        <v>2623</v>
      </c>
      <c r="E653" s="7" t="s">
        <v>2624</v>
      </c>
      <c r="F653" s="8">
        <v>50000</v>
      </c>
      <c r="G653" s="9">
        <v>45997</v>
      </c>
      <c r="H653" s="9">
        <v>47092</v>
      </c>
      <c r="I653" s="8">
        <v>3</v>
      </c>
      <c r="J653" s="7" t="s">
        <v>61</v>
      </c>
      <c r="K653">
        <v>92</v>
      </c>
      <c r="L653">
        <v>383.33</v>
      </c>
      <c r="M653" t="s">
        <v>62</v>
      </c>
      <c r="N653" t="s">
        <v>6780</v>
      </c>
    </row>
    <row r="654" spans="1:14">
      <c r="A654" s="7">
        <v>653</v>
      </c>
      <c r="B654" s="7" t="s">
        <v>2625</v>
      </c>
      <c r="C654" s="7" t="s">
        <v>2626</v>
      </c>
      <c r="D654" s="7" t="s">
        <v>2627</v>
      </c>
      <c r="E654" s="7" t="s">
        <v>2628</v>
      </c>
      <c r="F654" s="8">
        <v>50000</v>
      </c>
      <c r="G654" s="9">
        <v>45997</v>
      </c>
      <c r="H654" s="9">
        <v>47092</v>
      </c>
      <c r="I654" s="8">
        <v>3</v>
      </c>
      <c r="J654" s="7" t="s">
        <v>640</v>
      </c>
      <c r="K654">
        <v>92</v>
      </c>
      <c r="L654">
        <v>383.33</v>
      </c>
      <c r="M654" t="s">
        <v>641</v>
      </c>
      <c r="N654" t="s">
        <v>6784</v>
      </c>
    </row>
    <row r="655" spans="1:14">
      <c r="A655" s="7">
        <v>654</v>
      </c>
      <c r="B655" s="7" t="s">
        <v>2629</v>
      </c>
      <c r="C655" s="7" t="s">
        <v>2630</v>
      </c>
      <c r="D655" s="7" t="s">
        <v>2631</v>
      </c>
      <c r="E655" s="7" t="s">
        <v>2632</v>
      </c>
      <c r="F655" s="8">
        <v>40000</v>
      </c>
      <c r="G655" s="9">
        <v>45997</v>
      </c>
      <c r="H655" s="9">
        <v>47092</v>
      </c>
      <c r="I655" s="8">
        <v>3</v>
      </c>
      <c r="J655" s="7" t="s">
        <v>61</v>
      </c>
      <c r="K655">
        <v>92</v>
      </c>
      <c r="L655">
        <v>306.67</v>
      </c>
      <c r="M655" t="s">
        <v>62</v>
      </c>
      <c r="N655" t="s">
        <v>6780</v>
      </c>
    </row>
    <row r="656" spans="1:14">
      <c r="A656" s="7">
        <v>655</v>
      </c>
      <c r="B656" s="7" t="s">
        <v>2633</v>
      </c>
      <c r="C656" s="7" t="s">
        <v>2634</v>
      </c>
      <c r="D656" s="7" t="s">
        <v>2635</v>
      </c>
      <c r="E656" s="7" t="s">
        <v>2636</v>
      </c>
      <c r="F656" s="8">
        <v>25000</v>
      </c>
      <c r="G656" s="9">
        <v>45998</v>
      </c>
      <c r="H656" s="9">
        <v>47093</v>
      </c>
      <c r="I656" s="8">
        <v>3</v>
      </c>
      <c r="J656" s="7" t="s">
        <v>2110</v>
      </c>
      <c r="K656">
        <v>92</v>
      </c>
      <c r="L656">
        <v>191.67</v>
      </c>
      <c r="M656" t="s">
        <v>2111</v>
      </c>
      <c r="N656" t="s">
        <v>6786</v>
      </c>
    </row>
    <row r="657" spans="1:14">
      <c r="A657" s="7">
        <v>656</v>
      </c>
      <c r="B657" s="7" t="s">
        <v>2637</v>
      </c>
      <c r="C657" s="7" t="s">
        <v>2638</v>
      </c>
      <c r="D657" s="7" t="s">
        <v>2639</v>
      </c>
      <c r="E657" s="7" t="s">
        <v>2640</v>
      </c>
      <c r="F657" s="8">
        <v>21000</v>
      </c>
      <c r="G657" s="9">
        <v>45998</v>
      </c>
      <c r="H657" s="9">
        <v>47093</v>
      </c>
      <c r="I657" s="8">
        <v>3</v>
      </c>
      <c r="J657" s="7" t="s">
        <v>2110</v>
      </c>
      <c r="K657">
        <v>92</v>
      </c>
      <c r="L657">
        <v>153.33</v>
      </c>
      <c r="M657" t="s">
        <v>2111</v>
      </c>
      <c r="N657" t="s">
        <v>6786</v>
      </c>
    </row>
    <row r="658" spans="1:14">
      <c r="A658" s="7">
        <v>657</v>
      </c>
      <c r="B658" s="7" t="s">
        <v>2641</v>
      </c>
      <c r="C658" s="7" t="s">
        <v>2642</v>
      </c>
      <c r="D658" s="7" t="s">
        <v>2643</v>
      </c>
      <c r="E658" s="7" t="s">
        <v>2644</v>
      </c>
      <c r="F658" s="8">
        <v>45000</v>
      </c>
      <c r="G658" s="9">
        <v>45998</v>
      </c>
      <c r="H658" s="9">
        <v>47093</v>
      </c>
      <c r="I658" s="8">
        <v>3</v>
      </c>
      <c r="J658" s="7" t="s">
        <v>61</v>
      </c>
      <c r="K658">
        <v>92</v>
      </c>
      <c r="L658">
        <v>345</v>
      </c>
      <c r="M658" t="s">
        <v>62</v>
      </c>
      <c r="N658" t="s">
        <v>6780</v>
      </c>
    </row>
    <row r="659" spans="1:14">
      <c r="A659" s="7">
        <v>658</v>
      </c>
      <c r="B659" s="7" t="s">
        <v>2645</v>
      </c>
      <c r="C659" s="7" t="s">
        <v>2646</v>
      </c>
      <c r="D659" s="7" t="s">
        <v>2647</v>
      </c>
      <c r="E659" s="7" t="s">
        <v>2648</v>
      </c>
      <c r="F659" s="8">
        <v>50000</v>
      </c>
      <c r="G659" s="9">
        <v>45998</v>
      </c>
      <c r="H659" s="9">
        <v>47093</v>
      </c>
      <c r="I659" s="8">
        <v>3</v>
      </c>
      <c r="J659" s="7" t="s">
        <v>2110</v>
      </c>
      <c r="K659">
        <v>92</v>
      </c>
      <c r="L659">
        <v>383.33</v>
      </c>
      <c r="M659" t="s">
        <v>2111</v>
      </c>
      <c r="N659" t="s">
        <v>6786</v>
      </c>
    </row>
    <row r="660" spans="1:14">
      <c r="A660" s="7">
        <v>659</v>
      </c>
      <c r="B660" s="7" t="s">
        <v>2649</v>
      </c>
      <c r="C660" s="7" t="s">
        <v>2650</v>
      </c>
      <c r="D660" s="7" t="s">
        <v>2651</v>
      </c>
      <c r="E660" s="7" t="s">
        <v>2652</v>
      </c>
      <c r="F660" s="8">
        <v>40000</v>
      </c>
      <c r="G660" s="9">
        <v>45998</v>
      </c>
      <c r="H660" s="9">
        <v>47093</v>
      </c>
      <c r="I660" s="8">
        <v>3</v>
      </c>
      <c r="J660" s="7" t="s">
        <v>2110</v>
      </c>
      <c r="K660">
        <v>92</v>
      </c>
      <c r="L660">
        <v>306.67</v>
      </c>
      <c r="M660" t="s">
        <v>2111</v>
      </c>
      <c r="N660" t="s">
        <v>6786</v>
      </c>
    </row>
    <row r="661" spans="1:14">
      <c r="A661" s="7">
        <v>660</v>
      </c>
      <c r="B661" s="7" t="s">
        <v>498</v>
      </c>
      <c r="C661" s="7" t="s">
        <v>2653</v>
      </c>
      <c r="D661" s="7" t="s">
        <v>2654</v>
      </c>
      <c r="E661" s="7" t="s">
        <v>2655</v>
      </c>
      <c r="F661" s="8">
        <v>25000</v>
      </c>
      <c r="G661" s="9">
        <v>45998</v>
      </c>
      <c r="H661" s="9">
        <v>47093</v>
      </c>
      <c r="I661" s="8">
        <v>3</v>
      </c>
      <c r="J661" s="7" t="s">
        <v>2110</v>
      </c>
      <c r="K661">
        <v>92</v>
      </c>
      <c r="L661">
        <v>191.67</v>
      </c>
      <c r="M661" t="s">
        <v>2111</v>
      </c>
      <c r="N661" t="s">
        <v>6786</v>
      </c>
    </row>
    <row r="662" spans="1:14">
      <c r="A662" s="7">
        <v>661</v>
      </c>
      <c r="B662" s="7" t="s">
        <v>2656</v>
      </c>
      <c r="C662" s="7" t="s">
        <v>2657</v>
      </c>
      <c r="D662" s="7" t="s">
        <v>2658</v>
      </c>
      <c r="E662" s="7" t="s">
        <v>2659</v>
      </c>
      <c r="F662" s="8">
        <v>42000</v>
      </c>
      <c r="G662" s="9">
        <v>45998</v>
      </c>
      <c r="H662" s="9">
        <v>47093</v>
      </c>
      <c r="I662" s="8">
        <v>3</v>
      </c>
      <c r="J662" s="7" t="s">
        <v>2110</v>
      </c>
      <c r="K662">
        <v>92</v>
      </c>
      <c r="L662">
        <v>322</v>
      </c>
      <c r="M662" t="s">
        <v>2111</v>
      </c>
      <c r="N662" t="s">
        <v>6786</v>
      </c>
    </row>
    <row r="663" spans="1:14">
      <c r="A663" s="7">
        <v>662</v>
      </c>
      <c r="B663" s="7" t="s">
        <v>282</v>
      </c>
      <c r="C663" s="7" t="s">
        <v>2660</v>
      </c>
      <c r="D663" s="7" t="s">
        <v>2661</v>
      </c>
      <c r="E663" s="7" t="s">
        <v>2662</v>
      </c>
      <c r="F663" s="8">
        <v>50000</v>
      </c>
      <c r="G663" s="9">
        <v>45999</v>
      </c>
      <c r="H663" s="9">
        <v>47094</v>
      </c>
      <c r="I663" s="8">
        <v>3</v>
      </c>
      <c r="J663" s="7" t="s">
        <v>61</v>
      </c>
      <c r="K663">
        <v>92</v>
      </c>
      <c r="L663">
        <v>383.33</v>
      </c>
      <c r="M663" t="s">
        <v>62</v>
      </c>
      <c r="N663" t="s">
        <v>6780</v>
      </c>
    </row>
    <row r="664" spans="1:14">
      <c r="A664" s="7">
        <v>663</v>
      </c>
      <c r="B664" s="7" t="s">
        <v>2663</v>
      </c>
      <c r="C664" s="7" t="s">
        <v>2664</v>
      </c>
      <c r="D664" s="7" t="s">
        <v>2665</v>
      </c>
      <c r="E664" s="7" t="s">
        <v>2666</v>
      </c>
      <c r="F664" s="8">
        <v>40000</v>
      </c>
      <c r="G664" s="9">
        <v>45999</v>
      </c>
      <c r="H664" s="9">
        <v>47094</v>
      </c>
      <c r="I664" s="8">
        <v>3</v>
      </c>
      <c r="J664" s="7" t="s">
        <v>61</v>
      </c>
      <c r="K664">
        <v>92</v>
      </c>
      <c r="L664">
        <v>306.67</v>
      </c>
      <c r="M664" t="s">
        <v>62</v>
      </c>
      <c r="N664" t="s">
        <v>6780</v>
      </c>
    </row>
    <row r="665" spans="1:14">
      <c r="A665" s="7">
        <v>664</v>
      </c>
      <c r="B665" s="7" t="s">
        <v>2667</v>
      </c>
      <c r="C665" s="7" t="s">
        <v>2668</v>
      </c>
      <c r="D665" s="7" t="s">
        <v>2669</v>
      </c>
      <c r="E665" s="7" t="s">
        <v>2670</v>
      </c>
      <c r="F665" s="8">
        <v>20000</v>
      </c>
      <c r="G665" s="9">
        <v>45999</v>
      </c>
      <c r="H665" s="9">
        <v>47094</v>
      </c>
      <c r="I665" s="8">
        <v>3</v>
      </c>
      <c r="J665" s="7" t="s">
        <v>2110</v>
      </c>
      <c r="K665">
        <v>92</v>
      </c>
      <c r="L665">
        <v>153.33</v>
      </c>
      <c r="M665" t="s">
        <v>2111</v>
      </c>
      <c r="N665" t="s">
        <v>6786</v>
      </c>
    </row>
    <row r="666" spans="1:14">
      <c r="A666" s="7">
        <v>665</v>
      </c>
      <c r="B666" s="7" t="s">
        <v>2671</v>
      </c>
      <c r="C666" s="7" t="s">
        <v>2672</v>
      </c>
      <c r="D666" s="7" t="s">
        <v>2673</v>
      </c>
      <c r="E666" s="7" t="s">
        <v>2674</v>
      </c>
      <c r="F666" s="8">
        <v>45000</v>
      </c>
      <c r="G666" s="9">
        <v>45999</v>
      </c>
      <c r="H666" s="9">
        <v>47094</v>
      </c>
      <c r="I666" s="8">
        <v>3</v>
      </c>
      <c r="J666" s="7" t="s">
        <v>61</v>
      </c>
      <c r="K666">
        <v>92</v>
      </c>
      <c r="L666">
        <v>345</v>
      </c>
      <c r="M666" t="s">
        <v>62</v>
      </c>
      <c r="N666" t="s">
        <v>6780</v>
      </c>
    </row>
    <row r="667" spans="1:14">
      <c r="A667" s="7">
        <v>666</v>
      </c>
      <c r="B667" s="7" t="s">
        <v>2675</v>
      </c>
      <c r="C667" s="7" t="s">
        <v>2676</v>
      </c>
      <c r="D667" s="7" t="s">
        <v>2677</v>
      </c>
      <c r="E667" s="7" t="s">
        <v>2678</v>
      </c>
      <c r="F667" s="8">
        <v>40000</v>
      </c>
      <c r="G667" s="9">
        <v>45999</v>
      </c>
      <c r="H667" s="9">
        <v>47094</v>
      </c>
      <c r="I667" s="8">
        <v>3</v>
      </c>
      <c r="J667" s="7" t="s">
        <v>2110</v>
      </c>
      <c r="K667">
        <v>92</v>
      </c>
      <c r="L667">
        <v>306.67</v>
      </c>
      <c r="M667" t="s">
        <v>2111</v>
      </c>
      <c r="N667" t="s">
        <v>6786</v>
      </c>
    </row>
    <row r="668" spans="1:14">
      <c r="A668" s="7">
        <v>667</v>
      </c>
      <c r="B668" s="7" t="s">
        <v>2679</v>
      </c>
      <c r="C668" s="7" t="s">
        <v>2680</v>
      </c>
      <c r="D668" s="7" t="s">
        <v>2681</v>
      </c>
      <c r="E668" s="7" t="s">
        <v>2682</v>
      </c>
      <c r="F668" s="8">
        <v>35000</v>
      </c>
      <c r="G668" s="9">
        <v>45999</v>
      </c>
      <c r="H668" s="9">
        <v>47094</v>
      </c>
      <c r="I668" s="8">
        <v>3</v>
      </c>
      <c r="J668" s="7" t="s">
        <v>61</v>
      </c>
      <c r="K668">
        <v>92</v>
      </c>
      <c r="L668">
        <v>268.33</v>
      </c>
      <c r="M668" t="s">
        <v>62</v>
      </c>
      <c r="N668" t="s">
        <v>6780</v>
      </c>
    </row>
    <row r="669" spans="1:14">
      <c r="A669" s="7">
        <v>668</v>
      </c>
      <c r="B669" s="7" t="s">
        <v>2683</v>
      </c>
      <c r="C669" s="7" t="s">
        <v>2684</v>
      </c>
      <c r="D669" s="7" t="s">
        <v>2685</v>
      </c>
      <c r="E669" s="7" t="s">
        <v>2686</v>
      </c>
      <c r="F669" s="8">
        <v>13000</v>
      </c>
      <c r="G669" s="9">
        <v>45999</v>
      </c>
      <c r="H669" s="9">
        <v>47094</v>
      </c>
      <c r="I669" s="8">
        <v>3</v>
      </c>
      <c r="J669" s="7" t="s">
        <v>2110</v>
      </c>
      <c r="K669">
        <v>92</v>
      </c>
      <c r="L669">
        <v>53</v>
      </c>
      <c r="M669" t="s">
        <v>2111</v>
      </c>
      <c r="N669" t="s">
        <v>6786</v>
      </c>
    </row>
    <row r="670" spans="1:14">
      <c r="A670" s="7">
        <v>669</v>
      </c>
      <c r="B670" s="7" t="s">
        <v>2687</v>
      </c>
      <c r="C670" s="7" t="s">
        <v>2688</v>
      </c>
      <c r="D670" s="7" t="s">
        <v>2689</v>
      </c>
      <c r="E670" s="7" t="s">
        <v>2690</v>
      </c>
      <c r="F670" s="8">
        <v>25000</v>
      </c>
      <c r="G670" s="9">
        <v>45999</v>
      </c>
      <c r="H670" s="9">
        <v>47094</v>
      </c>
      <c r="I670" s="8">
        <v>3</v>
      </c>
      <c r="J670" s="7" t="s">
        <v>61</v>
      </c>
      <c r="K670">
        <v>92</v>
      </c>
      <c r="L670">
        <v>191.67</v>
      </c>
      <c r="M670" t="s">
        <v>62</v>
      </c>
      <c r="N670" t="s">
        <v>6780</v>
      </c>
    </row>
    <row r="671" spans="1:14">
      <c r="A671" s="7">
        <v>670</v>
      </c>
      <c r="B671" s="7" t="s">
        <v>2691</v>
      </c>
      <c r="C671" s="7" t="s">
        <v>2692</v>
      </c>
      <c r="D671" s="7" t="s">
        <v>2693</v>
      </c>
      <c r="E671" s="7" t="s">
        <v>2694</v>
      </c>
      <c r="F671" s="8">
        <v>9000</v>
      </c>
      <c r="G671" s="9">
        <v>45999</v>
      </c>
      <c r="H671" s="9">
        <v>47094</v>
      </c>
      <c r="I671" s="8">
        <v>3</v>
      </c>
      <c r="J671" s="7" t="s">
        <v>61</v>
      </c>
      <c r="K671">
        <v>92</v>
      </c>
      <c r="L671">
        <v>67.33</v>
      </c>
      <c r="M671" t="s">
        <v>62</v>
      </c>
      <c r="N671" t="s">
        <v>6780</v>
      </c>
    </row>
    <row r="672" spans="1:14">
      <c r="A672" s="7">
        <v>671</v>
      </c>
      <c r="B672" s="7" t="s">
        <v>2695</v>
      </c>
      <c r="C672" s="7" t="s">
        <v>2696</v>
      </c>
      <c r="D672" s="7" t="s">
        <v>2697</v>
      </c>
      <c r="E672" s="7" t="s">
        <v>2698</v>
      </c>
      <c r="F672" s="8">
        <v>25000</v>
      </c>
      <c r="G672" s="9">
        <v>45999</v>
      </c>
      <c r="H672" s="9">
        <v>47094</v>
      </c>
      <c r="I672" s="8">
        <v>3</v>
      </c>
      <c r="J672" s="7" t="s">
        <v>61</v>
      </c>
      <c r="K672">
        <v>92</v>
      </c>
      <c r="L672">
        <v>191.67</v>
      </c>
      <c r="M672" t="s">
        <v>62</v>
      </c>
      <c r="N672" t="s">
        <v>6780</v>
      </c>
    </row>
    <row r="673" spans="1:14">
      <c r="A673" s="7">
        <v>672</v>
      </c>
      <c r="B673" s="7" t="s">
        <v>2699</v>
      </c>
      <c r="C673" s="7" t="s">
        <v>2700</v>
      </c>
      <c r="D673" s="7" t="s">
        <v>2701</v>
      </c>
      <c r="E673" s="7" t="s">
        <v>2702</v>
      </c>
      <c r="F673" s="8">
        <v>50000</v>
      </c>
      <c r="G673" s="9">
        <v>45999</v>
      </c>
      <c r="H673" s="9">
        <v>47094</v>
      </c>
      <c r="I673" s="8">
        <v>3</v>
      </c>
      <c r="J673" s="7" t="s">
        <v>61</v>
      </c>
      <c r="K673">
        <v>92</v>
      </c>
      <c r="L673">
        <v>383.33</v>
      </c>
      <c r="M673" t="s">
        <v>62</v>
      </c>
      <c r="N673" t="s">
        <v>6780</v>
      </c>
    </row>
    <row r="674" spans="1:14">
      <c r="A674" s="7">
        <v>673</v>
      </c>
      <c r="B674" s="7" t="s">
        <v>2703</v>
      </c>
      <c r="C674" s="7" t="s">
        <v>2704</v>
      </c>
      <c r="D674" s="7" t="s">
        <v>2705</v>
      </c>
      <c r="E674" s="7" t="s">
        <v>2706</v>
      </c>
      <c r="F674" s="8">
        <v>25000</v>
      </c>
      <c r="G674" s="9">
        <v>45999</v>
      </c>
      <c r="H674" s="9">
        <v>47094</v>
      </c>
      <c r="I674" s="8">
        <v>3</v>
      </c>
      <c r="J674" s="7" t="s">
        <v>61</v>
      </c>
      <c r="K674">
        <v>92</v>
      </c>
      <c r="L674">
        <v>191.67</v>
      </c>
      <c r="M674" t="s">
        <v>62</v>
      </c>
      <c r="N674" t="s">
        <v>6780</v>
      </c>
    </row>
    <row r="675" spans="1:14">
      <c r="A675" s="7">
        <v>674</v>
      </c>
      <c r="B675" s="7" t="s">
        <v>2707</v>
      </c>
      <c r="C675" s="7" t="s">
        <v>2708</v>
      </c>
      <c r="D675" s="7" t="s">
        <v>2709</v>
      </c>
      <c r="E675" s="7" t="s">
        <v>2710</v>
      </c>
      <c r="F675" s="8">
        <v>40000</v>
      </c>
      <c r="G675" s="9">
        <v>45999</v>
      </c>
      <c r="H675" s="9">
        <v>47094</v>
      </c>
      <c r="I675" s="8">
        <v>3</v>
      </c>
      <c r="J675" s="7" t="s">
        <v>2110</v>
      </c>
      <c r="K675">
        <v>92</v>
      </c>
      <c r="L675">
        <v>253</v>
      </c>
      <c r="M675" t="s">
        <v>2111</v>
      </c>
      <c r="N675" t="s">
        <v>6786</v>
      </c>
    </row>
    <row r="676" spans="1:14">
      <c r="A676" s="7">
        <v>675</v>
      </c>
      <c r="B676" s="7" t="s">
        <v>2711</v>
      </c>
      <c r="C676" s="7" t="s">
        <v>2712</v>
      </c>
      <c r="D676" s="7" t="s">
        <v>2713</v>
      </c>
      <c r="E676" s="7" t="s">
        <v>2714</v>
      </c>
      <c r="F676" s="8">
        <v>20000</v>
      </c>
      <c r="G676" s="9">
        <v>45999</v>
      </c>
      <c r="H676" s="9">
        <v>47094</v>
      </c>
      <c r="I676" s="8">
        <v>3</v>
      </c>
      <c r="J676" s="7" t="s">
        <v>172</v>
      </c>
      <c r="K676">
        <v>92</v>
      </c>
      <c r="L676">
        <v>153.33</v>
      </c>
      <c r="M676" t="s">
        <v>173</v>
      </c>
      <c r="N676" t="s">
        <v>6782</v>
      </c>
    </row>
    <row r="677" spans="1:14">
      <c r="A677" s="7">
        <v>676</v>
      </c>
      <c r="B677" s="7" t="s">
        <v>2715</v>
      </c>
      <c r="C677" s="7" t="s">
        <v>2716</v>
      </c>
      <c r="D677" s="7" t="s">
        <v>2717</v>
      </c>
      <c r="E677" s="7" t="s">
        <v>2718</v>
      </c>
      <c r="F677" s="8">
        <v>25000</v>
      </c>
      <c r="G677" s="9">
        <v>45999</v>
      </c>
      <c r="H677" s="9">
        <v>47094</v>
      </c>
      <c r="I677" s="8">
        <v>3</v>
      </c>
      <c r="J677" s="7" t="s">
        <v>2110</v>
      </c>
      <c r="K677">
        <v>92</v>
      </c>
      <c r="L677">
        <v>191.67</v>
      </c>
      <c r="M677" t="s">
        <v>2111</v>
      </c>
      <c r="N677" t="s">
        <v>6786</v>
      </c>
    </row>
    <row r="678" spans="1:14">
      <c r="A678" s="7">
        <v>677</v>
      </c>
      <c r="B678" s="7" t="s">
        <v>2719</v>
      </c>
      <c r="C678" s="7" t="s">
        <v>2720</v>
      </c>
      <c r="D678" s="7" t="s">
        <v>2721</v>
      </c>
      <c r="E678" s="7" t="s">
        <v>2722</v>
      </c>
      <c r="F678" s="8">
        <v>24000</v>
      </c>
      <c r="G678" s="9">
        <v>45999</v>
      </c>
      <c r="H678" s="9">
        <v>47094</v>
      </c>
      <c r="I678" s="8">
        <v>3</v>
      </c>
      <c r="J678" s="7" t="s">
        <v>2110</v>
      </c>
      <c r="K678">
        <v>92</v>
      </c>
      <c r="L678">
        <v>184</v>
      </c>
      <c r="M678" t="s">
        <v>2111</v>
      </c>
      <c r="N678" t="s">
        <v>6786</v>
      </c>
    </row>
    <row r="679" spans="1:14">
      <c r="A679" s="7">
        <v>678</v>
      </c>
      <c r="B679" s="7" t="s">
        <v>2723</v>
      </c>
      <c r="C679" s="7" t="s">
        <v>2724</v>
      </c>
      <c r="D679" s="7" t="s">
        <v>2725</v>
      </c>
      <c r="E679" s="7" t="s">
        <v>2726</v>
      </c>
      <c r="F679" s="8">
        <v>22000</v>
      </c>
      <c r="G679" s="9">
        <v>46000</v>
      </c>
      <c r="H679" s="9">
        <v>47095</v>
      </c>
      <c r="I679" s="8">
        <v>3</v>
      </c>
      <c r="J679" s="7" t="s">
        <v>586</v>
      </c>
      <c r="K679">
        <v>92</v>
      </c>
      <c r="L679">
        <v>168.67</v>
      </c>
      <c r="M679" t="s">
        <v>587</v>
      </c>
      <c r="N679" t="s">
        <v>6783</v>
      </c>
    </row>
    <row r="680" spans="1:14">
      <c r="A680" s="7">
        <v>679</v>
      </c>
      <c r="B680" s="7" t="s">
        <v>2727</v>
      </c>
      <c r="C680" s="7" t="s">
        <v>2728</v>
      </c>
      <c r="D680" s="7" t="s">
        <v>2729</v>
      </c>
      <c r="E680" s="7" t="s">
        <v>2730</v>
      </c>
      <c r="F680" s="8">
        <v>45000</v>
      </c>
      <c r="G680" s="9">
        <v>46000</v>
      </c>
      <c r="H680" s="9">
        <v>47095</v>
      </c>
      <c r="I680" s="8">
        <v>3</v>
      </c>
      <c r="J680" s="7" t="s">
        <v>2110</v>
      </c>
      <c r="K680">
        <v>92</v>
      </c>
      <c r="L680">
        <v>345</v>
      </c>
      <c r="M680" t="s">
        <v>2111</v>
      </c>
      <c r="N680" t="s">
        <v>6786</v>
      </c>
    </row>
    <row r="681" spans="1:14">
      <c r="A681" s="7">
        <v>680</v>
      </c>
      <c r="B681" s="7" t="s">
        <v>2731</v>
      </c>
      <c r="C681" s="7" t="s">
        <v>2732</v>
      </c>
      <c r="D681" s="7" t="s">
        <v>2733</v>
      </c>
      <c r="E681" s="7" t="s">
        <v>2734</v>
      </c>
      <c r="F681" s="8">
        <v>39000</v>
      </c>
      <c r="G681" s="9">
        <v>46000</v>
      </c>
      <c r="H681" s="9">
        <v>47095</v>
      </c>
      <c r="I681" s="8">
        <v>3</v>
      </c>
      <c r="J681" s="7" t="s">
        <v>586</v>
      </c>
      <c r="K681">
        <v>92</v>
      </c>
      <c r="L681">
        <v>299</v>
      </c>
      <c r="M681" t="s">
        <v>587</v>
      </c>
      <c r="N681" t="s">
        <v>6783</v>
      </c>
    </row>
    <row r="682" spans="1:14">
      <c r="A682" s="7">
        <v>681</v>
      </c>
      <c r="B682" s="7" t="s">
        <v>2735</v>
      </c>
      <c r="C682" s="7" t="s">
        <v>2736</v>
      </c>
      <c r="D682" s="7" t="s">
        <v>2737</v>
      </c>
      <c r="E682" s="7" t="s">
        <v>2738</v>
      </c>
      <c r="F682" s="8">
        <v>40000</v>
      </c>
      <c r="G682" s="9">
        <v>46000</v>
      </c>
      <c r="H682" s="9">
        <v>47095</v>
      </c>
      <c r="I682" s="8">
        <v>3</v>
      </c>
      <c r="J682" s="7" t="s">
        <v>61</v>
      </c>
      <c r="K682">
        <v>92</v>
      </c>
      <c r="L682">
        <v>306.67</v>
      </c>
      <c r="M682" t="s">
        <v>62</v>
      </c>
      <c r="N682" t="s">
        <v>6780</v>
      </c>
    </row>
    <row r="683" spans="1:14">
      <c r="A683" s="7">
        <v>682</v>
      </c>
      <c r="B683" s="7" t="s">
        <v>2739</v>
      </c>
      <c r="C683" s="7" t="s">
        <v>2740</v>
      </c>
      <c r="D683" s="7" t="s">
        <v>2741</v>
      </c>
      <c r="E683" s="7" t="s">
        <v>2742</v>
      </c>
      <c r="F683" s="8">
        <v>50000</v>
      </c>
      <c r="G683" s="9">
        <v>46000</v>
      </c>
      <c r="H683" s="9">
        <v>47095</v>
      </c>
      <c r="I683" s="8">
        <v>3</v>
      </c>
      <c r="J683" s="7" t="s">
        <v>2110</v>
      </c>
      <c r="K683">
        <v>92</v>
      </c>
      <c r="L683">
        <v>383.33</v>
      </c>
      <c r="M683" t="s">
        <v>2111</v>
      </c>
      <c r="N683" t="s">
        <v>6786</v>
      </c>
    </row>
    <row r="684" spans="1:14">
      <c r="A684" s="7">
        <v>683</v>
      </c>
      <c r="B684" s="7" t="s">
        <v>2743</v>
      </c>
      <c r="C684" s="7" t="s">
        <v>2744</v>
      </c>
      <c r="D684" s="7" t="s">
        <v>2745</v>
      </c>
      <c r="E684" s="7" t="s">
        <v>2746</v>
      </c>
      <c r="F684" s="8">
        <v>25000</v>
      </c>
      <c r="G684" s="9">
        <v>46000</v>
      </c>
      <c r="H684" s="9">
        <v>47095</v>
      </c>
      <c r="I684" s="8">
        <v>3</v>
      </c>
      <c r="J684" s="7" t="s">
        <v>2110</v>
      </c>
      <c r="K684">
        <v>92</v>
      </c>
      <c r="L684">
        <v>191.67</v>
      </c>
      <c r="M684" t="s">
        <v>2111</v>
      </c>
      <c r="N684" t="s">
        <v>6786</v>
      </c>
    </row>
    <row r="685" spans="1:14">
      <c r="A685" s="7">
        <v>684</v>
      </c>
      <c r="B685" s="7" t="s">
        <v>2747</v>
      </c>
      <c r="C685" s="7" t="s">
        <v>2748</v>
      </c>
      <c r="D685" s="7" t="s">
        <v>2749</v>
      </c>
      <c r="E685" s="7" t="s">
        <v>2750</v>
      </c>
      <c r="F685" s="8">
        <v>50000</v>
      </c>
      <c r="G685" s="9">
        <v>46000</v>
      </c>
      <c r="H685" s="9">
        <v>47095</v>
      </c>
      <c r="I685" s="8">
        <v>3</v>
      </c>
      <c r="J685" s="7" t="s">
        <v>61</v>
      </c>
      <c r="K685">
        <v>92</v>
      </c>
      <c r="L685">
        <v>383.33</v>
      </c>
      <c r="M685" t="s">
        <v>62</v>
      </c>
      <c r="N685" t="s">
        <v>6780</v>
      </c>
    </row>
    <row r="686" spans="1:14">
      <c r="A686" s="7">
        <v>685</v>
      </c>
      <c r="B686" s="7" t="s">
        <v>2751</v>
      </c>
      <c r="C686" s="7" t="s">
        <v>2752</v>
      </c>
      <c r="D686" s="7" t="s">
        <v>2753</v>
      </c>
      <c r="E686" s="7" t="s">
        <v>2754</v>
      </c>
      <c r="F686" s="8">
        <v>25000</v>
      </c>
      <c r="G686" s="9">
        <v>46000</v>
      </c>
      <c r="H686" s="9">
        <v>47095</v>
      </c>
      <c r="I686" s="8">
        <v>3</v>
      </c>
      <c r="J686" s="7" t="s">
        <v>2110</v>
      </c>
      <c r="K686">
        <v>92</v>
      </c>
      <c r="L686">
        <v>191.67</v>
      </c>
      <c r="M686" t="s">
        <v>2111</v>
      </c>
      <c r="N686" t="s">
        <v>6786</v>
      </c>
    </row>
    <row r="687" spans="1:14">
      <c r="A687" s="7">
        <v>686</v>
      </c>
      <c r="B687" s="7" t="s">
        <v>2755</v>
      </c>
      <c r="C687" s="7" t="s">
        <v>2756</v>
      </c>
      <c r="D687" s="7" t="s">
        <v>2757</v>
      </c>
      <c r="E687" s="7" t="s">
        <v>2758</v>
      </c>
      <c r="F687" s="8">
        <v>10000</v>
      </c>
      <c r="G687" s="9">
        <v>46000</v>
      </c>
      <c r="H687" s="9">
        <v>47095</v>
      </c>
      <c r="I687" s="8">
        <v>3</v>
      </c>
      <c r="J687" s="7" t="s">
        <v>2110</v>
      </c>
      <c r="K687">
        <v>92</v>
      </c>
      <c r="L687">
        <v>76.67</v>
      </c>
      <c r="M687" t="s">
        <v>2111</v>
      </c>
      <c r="N687" t="s">
        <v>6786</v>
      </c>
    </row>
    <row r="688" spans="1:14">
      <c r="A688" s="7">
        <v>687</v>
      </c>
      <c r="B688" s="7" t="s">
        <v>2759</v>
      </c>
      <c r="C688" s="7" t="s">
        <v>2760</v>
      </c>
      <c r="D688" s="7" t="s">
        <v>2761</v>
      </c>
      <c r="E688" s="7" t="s">
        <v>2762</v>
      </c>
      <c r="F688" s="8">
        <v>30000</v>
      </c>
      <c r="G688" s="9">
        <v>46000</v>
      </c>
      <c r="H688" s="9">
        <v>47095</v>
      </c>
      <c r="I688" s="8">
        <v>3</v>
      </c>
      <c r="J688" s="7" t="s">
        <v>17</v>
      </c>
      <c r="K688">
        <v>92</v>
      </c>
      <c r="L688">
        <v>230</v>
      </c>
      <c r="M688" t="s">
        <v>18</v>
      </c>
      <c r="N688" t="s">
        <v>6778</v>
      </c>
    </row>
    <row r="689" spans="1:14">
      <c r="A689" s="7">
        <v>688</v>
      </c>
      <c r="B689" s="7" t="s">
        <v>2763</v>
      </c>
      <c r="C689" s="7" t="s">
        <v>2764</v>
      </c>
      <c r="D689" s="7" t="s">
        <v>2765</v>
      </c>
      <c r="E689" s="7" t="s">
        <v>2766</v>
      </c>
      <c r="F689" s="8">
        <v>29000</v>
      </c>
      <c r="G689" s="9">
        <v>46000</v>
      </c>
      <c r="H689" s="9">
        <v>47095</v>
      </c>
      <c r="I689" s="8">
        <v>3</v>
      </c>
      <c r="J689" s="7" t="s">
        <v>586</v>
      </c>
      <c r="K689">
        <v>92</v>
      </c>
      <c r="L689">
        <v>222.33</v>
      </c>
      <c r="M689" t="s">
        <v>587</v>
      </c>
      <c r="N689" t="s">
        <v>6783</v>
      </c>
    </row>
    <row r="690" spans="1:14">
      <c r="A690" s="7">
        <v>689</v>
      </c>
      <c r="B690" s="7" t="s">
        <v>2767</v>
      </c>
      <c r="C690" s="7" t="s">
        <v>2768</v>
      </c>
      <c r="D690" s="7" t="s">
        <v>2769</v>
      </c>
      <c r="E690" s="7" t="s">
        <v>2770</v>
      </c>
      <c r="F690" s="8">
        <v>30000</v>
      </c>
      <c r="G690" s="9">
        <v>46000</v>
      </c>
      <c r="H690" s="9">
        <v>47095</v>
      </c>
      <c r="I690" s="8">
        <v>3</v>
      </c>
      <c r="J690" s="7" t="s">
        <v>61</v>
      </c>
      <c r="K690">
        <v>92</v>
      </c>
      <c r="L690">
        <v>230</v>
      </c>
      <c r="M690" t="s">
        <v>62</v>
      </c>
      <c r="N690" t="s">
        <v>6780</v>
      </c>
    </row>
    <row r="691" spans="1:14">
      <c r="A691" s="7">
        <v>690</v>
      </c>
      <c r="B691" s="7" t="s">
        <v>2771</v>
      </c>
      <c r="C691" s="7" t="s">
        <v>2772</v>
      </c>
      <c r="D691" s="7" t="s">
        <v>2773</v>
      </c>
      <c r="E691" s="7" t="s">
        <v>2774</v>
      </c>
      <c r="F691" s="8">
        <v>17000</v>
      </c>
      <c r="G691" s="9">
        <v>46001</v>
      </c>
      <c r="H691" s="9">
        <v>47096</v>
      </c>
      <c r="I691" s="8">
        <v>3</v>
      </c>
      <c r="J691" s="7" t="s">
        <v>61</v>
      </c>
      <c r="K691">
        <v>92</v>
      </c>
      <c r="L691">
        <v>130.33</v>
      </c>
      <c r="M691" t="s">
        <v>62</v>
      </c>
      <c r="N691" t="s">
        <v>6780</v>
      </c>
    </row>
    <row r="692" spans="1:14">
      <c r="A692" s="7">
        <v>691</v>
      </c>
      <c r="B692" s="7" t="s">
        <v>2775</v>
      </c>
      <c r="C692" s="7" t="s">
        <v>2776</v>
      </c>
      <c r="D692" s="7" t="s">
        <v>2777</v>
      </c>
      <c r="E692" s="7" t="s">
        <v>2778</v>
      </c>
      <c r="F692" s="8">
        <v>25000</v>
      </c>
      <c r="G692" s="9">
        <v>46001</v>
      </c>
      <c r="H692" s="9">
        <v>47096</v>
      </c>
      <c r="I692" s="8">
        <v>3</v>
      </c>
      <c r="J692" s="7" t="s">
        <v>2110</v>
      </c>
      <c r="K692">
        <v>92</v>
      </c>
      <c r="L692">
        <v>191.67</v>
      </c>
      <c r="M692" t="s">
        <v>2111</v>
      </c>
      <c r="N692" t="s">
        <v>6786</v>
      </c>
    </row>
    <row r="693" spans="1:14">
      <c r="A693" s="7">
        <v>692</v>
      </c>
      <c r="B693" s="7" t="s">
        <v>2779</v>
      </c>
      <c r="C693" s="7" t="s">
        <v>2780</v>
      </c>
      <c r="D693" s="7" t="s">
        <v>2781</v>
      </c>
      <c r="E693" s="7" t="s">
        <v>2782</v>
      </c>
      <c r="F693" s="8">
        <v>50000</v>
      </c>
      <c r="G693" s="9">
        <v>46001</v>
      </c>
      <c r="H693" s="9">
        <v>47096</v>
      </c>
      <c r="I693" s="8">
        <v>3</v>
      </c>
      <c r="J693" s="7" t="s">
        <v>640</v>
      </c>
      <c r="K693">
        <v>92</v>
      </c>
      <c r="L693">
        <v>383.33</v>
      </c>
      <c r="M693" t="s">
        <v>641</v>
      </c>
      <c r="N693" t="s">
        <v>6784</v>
      </c>
    </row>
    <row r="694" spans="1:14">
      <c r="A694" s="7">
        <v>693</v>
      </c>
      <c r="B694" s="7" t="s">
        <v>2783</v>
      </c>
      <c r="C694" s="7" t="s">
        <v>2784</v>
      </c>
      <c r="D694" s="7" t="s">
        <v>2785</v>
      </c>
      <c r="E694" s="7" t="s">
        <v>2786</v>
      </c>
      <c r="F694" s="8">
        <v>50000</v>
      </c>
      <c r="G694" s="9">
        <v>46001</v>
      </c>
      <c r="H694" s="9">
        <v>47096</v>
      </c>
      <c r="I694" s="8">
        <v>3</v>
      </c>
      <c r="J694" s="7" t="s">
        <v>2110</v>
      </c>
      <c r="K694">
        <v>92</v>
      </c>
      <c r="L694">
        <v>383.33</v>
      </c>
      <c r="M694" t="s">
        <v>2111</v>
      </c>
      <c r="N694" t="s">
        <v>6786</v>
      </c>
    </row>
    <row r="695" spans="1:14">
      <c r="A695" s="7">
        <v>694</v>
      </c>
      <c r="B695" s="7" t="s">
        <v>2787</v>
      </c>
      <c r="C695" s="7" t="s">
        <v>2788</v>
      </c>
      <c r="D695" s="7" t="s">
        <v>2789</v>
      </c>
      <c r="E695" s="7" t="s">
        <v>2790</v>
      </c>
      <c r="F695" s="8">
        <v>17000</v>
      </c>
      <c r="G695" s="9">
        <v>46001</v>
      </c>
      <c r="H695" s="9">
        <v>47096</v>
      </c>
      <c r="I695" s="8">
        <v>3</v>
      </c>
      <c r="J695" s="7" t="s">
        <v>2110</v>
      </c>
      <c r="K695">
        <v>92</v>
      </c>
      <c r="L695">
        <v>130.33</v>
      </c>
      <c r="M695" t="s">
        <v>2111</v>
      </c>
      <c r="N695" t="s">
        <v>6786</v>
      </c>
    </row>
    <row r="696" spans="1:14">
      <c r="A696" s="7">
        <v>695</v>
      </c>
      <c r="B696" s="7" t="s">
        <v>984</v>
      </c>
      <c r="C696" s="7" t="s">
        <v>2791</v>
      </c>
      <c r="D696" s="7" t="s">
        <v>2792</v>
      </c>
      <c r="E696" s="7" t="s">
        <v>2793</v>
      </c>
      <c r="F696" s="8">
        <v>20000</v>
      </c>
      <c r="G696" s="9">
        <v>46001</v>
      </c>
      <c r="H696" s="9">
        <v>47096</v>
      </c>
      <c r="I696" s="8">
        <v>3</v>
      </c>
      <c r="J696" s="7" t="s">
        <v>172</v>
      </c>
      <c r="K696">
        <v>92</v>
      </c>
      <c r="L696">
        <v>153.33</v>
      </c>
      <c r="M696" t="s">
        <v>173</v>
      </c>
      <c r="N696" t="s">
        <v>6782</v>
      </c>
    </row>
    <row r="697" spans="1:14">
      <c r="A697" s="7">
        <v>696</v>
      </c>
      <c r="B697" s="7" t="s">
        <v>2794</v>
      </c>
      <c r="C697" s="7" t="s">
        <v>2795</v>
      </c>
      <c r="D697" s="7" t="s">
        <v>2796</v>
      </c>
      <c r="E697" s="7" t="s">
        <v>2797</v>
      </c>
      <c r="F697" s="8">
        <v>20000</v>
      </c>
      <c r="G697" s="9">
        <v>46001</v>
      </c>
      <c r="H697" s="9">
        <v>47096</v>
      </c>
      <c r="I697" s="8">
        <v>3</v>
      </c>
      <c r="J697" s="7" t="s">
        <v>61</v>
      </c>
      <c r="K697">
        <v>92</v>
      </c>
      <c r="L697">
        <v>153.33</v>
      </c>
      <c r="M697" t="s">
        <v>62</v>
      </c>
      <c r="N697" t="s">
        <v>6780</v>
      </c>
    </row>
    <row r="698" spans="1:14">
      <c r="A698" s="7">
        <v>697</v>
      </c>
      <c r="B698" s="7" t="s">
        <v>2798</v>
      </c>
      <c r="C698" s="7" t="s">
        <v>2799</v>
      </c>
      <c r="D698" s="7" t="s">
        <v>2800</v>
      </c>
      <c r="E698" s="7" t="s">
        <v>2801</v>
      </c>
      <c r="F698" s="8">
        <v>12000</v>
      </c>
      <c r="G698" s="9">
        <v>46001</v>
      </c>
      <c r="H698" s="9">
        <v>46730</v>
      </c>
      <c r="I698" s="8">
        <v>3</v>
      </c>
      <c r="J698" s="7" t="s">
        <v>172</v>
      </c>
      <c r="K698">
        <v>92</v>
      </c>
      <c r="L698">
        <v>92</v>
      </c>
      <c r="M698" t="s">
        <v>173</v>
      </c>
      <c r="N698" t="s">
        <v>6782</v>
      </c>
    </row>
    <row r="699" spans="1:14">
      <c r="A699" s="7">
        <v>698</v>
      </c>
      <c r="B699" s="7" t="s">
        <v>2802</v>
      </c>
      <c r="C699" s="7" t="s">
        <v>2803</v>
      </c>
      <c r="D699" s="7" t="s">
        <v>2804</v>
      </c>
      <c r="E699" s="7" t="s">
        <v>2805</v>
      </c>
      <c r="F699" s="8">
        <v>40000</v>
      </c>
      <c r="G699" s="9">
        <v>46001</v>
      </c>
      <c r="H699" s="9">
        <v>47096</v>
      </c>
      <c r="I699" s="8">
        <v>3</v>
      </c>
      <c r="J699" s="7" t="s">
        <v>172</v>
      </c>
      <c r="K699">
        <v>92</v>
      </c>
      <c r="L699">
        <v>306.67</v>
      </c>
      <c r="M699" t="s">
        <v>173</v>
      </c>
      <c r="N699" t="s">
        <v>6782</v>
      </c>
    </row>
    <row r="700" spans="1:14">
      <c r="A700" s="7">
        <v>699</v>
      </c>
      <c r="B700" s="7" t="s">
        <v>2806</v>
      </c>
      <c r="C700" s="7" t="s">
        <v>2807</v>
      </c>
      <c r="D700" s="7" t="s">
        <v>2808</v>
      </c>
      <c r="E700" s="7" t="s">
        <v>2809</v>
      </c>
      <c r="F700" s="8">
        <v>50000</v>
      </c>
      <c r="G700" s="9">
        <v>46001</v>
      </c>
      <c r="H700" s="9">
        <v>47096</v>
      </c>
      <c r="I700" s="8">
        <v>3</v>
      </c>
      <c r="J700" s="7" t="s">
        <v>61</v>
      </c>
      <c r="K700">
        <v>92</v>
      </c>
      <c r="L700">
        <v>383.33</v>
      </c>
      <c r="M700" t="s">
        <v>62</v>
      </c>
      <c r="N700" t="s">
        <v>6780</v>
      </c>
    </row>
    <row r="701" spans="1:14">
      <c r="A701" s="7">
        <v>700</v>
      </c>
      <c r="B701" s="7" t="s">
        <v>2810</v>
      </c>
      <c r="C701" s="7" t="s">
        <v>2811</v>
      </c>
      <c r="D701" s="7" t="s">
        <v>2812</v>
      </c>
      <c r="E701" s="7" t="s">
        <v>2813</v>
      </c>
      <c r="F701" s="8">
        <v>50000</v>
      </c>
      <c r="G701" s="9">
        <v>46001</v>
      </c>
      <c r="H701" s="9">
        <v>47096</v>
      </c>
      <c r="I701" s="8">
        <v>3</v>
      </c>
      <c r="J701" s="7" t="s">
        <v>61</v>
      </c>
      <c r="K701">
        <v>92</v>
      </c>
      <c r="L701">
        <v>383.33</v>
      </c>
      <c r="M701" t="s">
        <v>62</v>
      </c>
      <c r="N701" t="s">
        <v>6780</v>
      </c>
    </row>
    <row r="702" spans="1:14">
      <c r="A702" s="7">
        <v>701</v>
      </c>
      <c r="B702" s="7" t="s">
        <v>2814</v>
      </c>
      <c r="C702" s="7" t="s">
        <v>2815</v>
      </c>
      <c r="D702" s="7" t="s">
        <v>2816</v>
      </c>
      <c r="E702" s="7" t="s">
        <v>2817</v>
      </c>
      <c r="F702" s="8">
        <v>21000</v>
      </c>
      <c r="G702" s="9">
        <v>46001</v>
      </c>
      <c r="H702" s="9">
        <v>47096</v>
      </c>
      <c r="I702" s="8">
        <v>3</v>
      </c>
      <c r="J702" s="7" t="s">
        <v>2110</v>
      </c>
      <c r="K702">
        <v>92</v>
      </c>
      <c r="L702">
        <v>22.67</v>
      </c>
      <c r="M702" t="s">
        <v>2111</v>
      </c>
      <c r="N702" t="s">
        <v>6786</v>
      </c>
    </row>
    <row r="703" spans="1:14">
      <c r="A703" s="7">
        <v>702</v>
      </c>
      <c r="B703" s="7" t="s">
        <v>862</v>
      </c>
      <c r="C703" s="7" t="s">
        <v>2818</v>
      </c>
      <c r="D703" s="7" t="s">
        <v>2819</v>
      </c>
      <c r="E703" s="7" t="s">
        <v>2820</v>
      </c>
      <c r="F703" s="8">
        <v>50000</v>
      </c>
      <c r="G703" s="9">
        <v>46002</v>
      </c>
      <c r="H703" s="9">
        <v>46731</v>
      </c>
      <c r="I703" s="8">
        <v>3</v>
      </c>
      <c r="J703" s="7" t="s">
        <v>61</v>
      </c>
      <c r="K703">
        <v>92</v>
      </c>
      <c r="L703">
        <v>383.33</v>
      </c>
      <c r="M703" t="s">
        <v>62</v>
      </c>
      <c r="N703" t="s">
        <v>6780</v>
      </c>
    </row>
    <row r="704" spans="1:14">
      <c r="A704" s="7">
        <v>703</v>
      </c>
      <c r="B704" s="7" t="s">
        <v>2821</v>
      </c>
      <c r="C704" s="7" t="s">
        <v>2822</v>
      </c>
      <c r="D704" s="7" t="s">
        <v>2823</v>
      </c>
      <c r="E704" s="7" t="s">
        <v>2824</v>
      </c>
      <c r="F704" s="8">
        <v>37000</v>
      </c>
      <c r="G704" s="9">
        <v>46002</v>
      </c>
      <c r="H704" s="9">
        <v>47097</v>
      </c>
      <c r="I704" s="8">
        <v>3</v>
      </c>
      <c r="J704" s="7" t="s">
        <v>61</v>
      </c>
      <c r="K704">
        <v>92</v>
      </c>
      <c r="L704">
        <v>283.67</v>
      </c>
      <c r="M704" t="s">
        <v>62</v>
      </c>
      <c r="N704" t="s">
        <v>6780</v>
      </c>
    </row>
    <row r="705" spans="1:14">
      <c r="A705" s="7">
        <v>704</v>
      </c>
      <c r="B705" s="7" t="s">
        <v>2825</v>
      </c>
      <c r="C705" s="7" t="s">
        <v>2826</v>
      </c>
      <c r="D705" s="7" t="s">
        <v>2827</v>
      </c>
      <c r="E705" s="7" t="s">
        <v>2828</v>
      </c>
      <c r="F705" s="8">
        <v>30000</v>
      </c>
      <c r="G705" s="9">
        <v>46002</v>
      </c>
      <c r="H705" s="9">
        <v>47097</v>
      </c>
      <c r="I705" s="8">
        <v>3</v>
      </c>
      <c r="J705" s="7" t="s">
        <v>61</v>
      </c>
      <c r="K705">
        <v>92</v>
      </c>
      <c r="L705">
        <v>230</v>
      </c>
      <c r="M705" t="s">
        <v>62</v>
      </c>
      <c r="N705" t="s">
        <v>6780</v>
      </c>
    </row>
    <row r="706" spans="1:14">
      <c r="A706" s="7">
        <v>705</v>
      </c>
      <c r="B706" s="7" t="s">
        <v>2829</v>
      </c>
      <c r="C706" s="7" t="s">
        <v>2830</v>
      </c>
      <c r="D706" s="7" t="s">
        <v>2831</v>
      </c>
      <c r="E706" s="7" t="s">
        <v>2832</v>
      </c>
      <c r="F706" s="8">
        <v>50000</v>
      </c>
      <c r="G706" s="9">
        <v>46002</v>
      </c>
      <c r="H706" s="9">
        <v>47097</v>
      </c>
      <c r="I706" s="8">
        <v>3</v>
      </c>
      <c r="J706" s="7" t="s">
        <v>61</v>
      </c>
      <c r="K706">
        <v>92</v>
      </c>
      <c r="L706">
        <v>383.33</v>
      </c>
      <c r="M706" t="s">
        <v>62</v>
      </c>
      <c r="N706" t="s">
        <v>6780</v>
      </c>
    </row>
    <row r="707" spans="1:14">
      <c r="A707" s="7">
        <v>706</v>
      </c>
      <c r="B707" s="7" t="s">
        <v>2833</v>
      </c>
      <c r="C707" s="7" t="s">
        <v>2834</v>
      </c>
      <c r="D707" s="7" t="s">
        <v>2835</v>
      </c>
      <c r="E707" s="7" t="s">
        <v>2836</v>
      </c>
      <c r="F707" s="8">
        <v>50000</v>
      </c>
      <c r="G707" s="9">
        <v>46002</v>
      </c>
      <c r="H707" s="9">
        <v>47097</v>
      </c>
      <c r="I707" s="8">
        <v>3</v>
      </c>
      <c r="J707" s="7" t="s">
        <v>61</v>
      </c>
      <c r="K707">
        <v>92</v>
      </c>
      <c r="L707">
        <v>383.33</v>
      </c>
      <c r="M707" t="s">
        <v>62</v>
      </c>
      <c r="N707" t="s">
        <v>6780</v>
      </c>
    </row>
    <row r="708" spans="1:14">
      <c r="A708" s="7">
        <v>707</v>
      </c>
      <c r="B708" s="7" t="s">
        <v>2837</v>
      </c>
      <c r="C708" s="7" t="s">
        <v>2838</v>
      </c>
      <c r="D708" s="7" t="s">
        <v>2839</v>
      </c>
      <c r="E708" s="7" t="s">
        <v>2840</v>
      </c>
      <c r="F708" s="8">
        <v>50000</v>
      </c>
      <c r="G708" s="9">
        <v>46002</v>
      </c>
      <c r="H708" s="9">
        <v>47097</v>
      </c>
      <c r="I708" s="8">
        <v>3</v>
      </c>
      <c r="J708" s="7" t="s">
        <v>61</v>
      </c>
      <c r="K708">
        <v>92</v>
      </c>
      <c r="L708">
        <v>379.5</v>
      </c>
      <c r="M708" t="s">
        <v>62</v>
      </c>
      <c r="N708" t="s">
        <v>6780</v>
      </c>
    </row>
    <row r="709" spans="1:14">
      <c r="A709" s="7">
        <v>708</v>
      </c>
      <c r="B709" s="7" t="s">
        <v>2841</v>
      </c>
      <c r="C709" s="7" t="s">
        <v>2842</v>
      </c>
      <c r="D709" s="7" t="s">
        <v>2843</v>
      </c>
      <c r="E709" s="7" t="s">
        <v>2844</v>
      </c>
      <c r="F709" s="8">
        <v>15000</v>
      </c>
      <c r="G709" s="9">
        <v>46002</v>
      </c>
      <c r="H709" s="9">
        <v>47097</v>
      </c>
      <c r="I709" s="8">
        <v>3</v>
      </c>
      <c r="J709" s="7" t="s">
        <v>2110</v>
      </c>
      <c r="K709">
        <v>92</v>
      </c>
      <c r="L709">
        <v>115</v>
      </c>
      <c r="M709" t="s">
        <v>2111</v>
      </c>
      <c r="N709" t="s">
        <v>6786</v>
      </c>
    </row>
    <row r="710" spans="1:14">
      <c r="A710" s="7">
        <v>709</v>
      </c>
      <c r="B710" s="7" t="s">
        <v>2845</v>
      </c>
      <c r="C710" s="7" t="s">
        <v>2846</v>
      </c>
      <c r="D710" s="7" t="s">
        <v>2847</v>
      </c>
      <c r="E710" s="7" t="s">
        <v>2848</v>
      </c>
      <c r="F710" s="8">
        <v>50000</v>
      </c>
      <c r="G710" s="9">
        <v>46002</v>
      </c>
      <c r="H710" s="9">
        <v>47097</v>
      </c>
      <c r="I710" s="8">
        <v>3</v>
      </c>
      <c r="J710" s="7" t="s">
        <v>61</v>
      </c>
      <c r="K710">
        <v>92</v>
      </c>
      <c r="L710">
        <v>383.33</v>
      </c>
      <c r="M710" t="s">
        <v>62</v>
      </c>
      <c r="N710" t="s">
        <v>6780</v>
      </c>
    </row>
    <row r="711" spans="1:14">
      <c r="A711" s="7">
        <v>710</v>
      </c>
      <c r="B711" s="7" t="s">
        <v>2849</v>
      </c>
      <c r="C711" s="7" t="s">
        <v>2850</v>
      </c>
      <c r="D711" s="7" t="s">
        <v>2851</v>
      </c>
      <c r="E711" s="7" t="s">
        <v>2852</v>
      </c>
      <c r="F711" s="8">
        <v>45000</v>
      </c>
      <c r="G711" s="9">
        <v>46002</v>
      </c>
      <c r="H711" s="9">
        <v>47097</v>
      </c>
      <c r="I711" s="8">
        <v>3</v>
      </c>
      <c r="J711" s="7" t="s">
        <v>61</v>
      </c>
      <c r="K711">
        <v>92</v>
      </c>
      <c r="L711">
        <v>345</v>
      </c>
      <c r="M711" t="s">
        <v>62</v>
      </c>
      <c r="N711" t="s">
        <v>6780</v>
      </c>
    </row>
    <row r="712" spans="1:14">
      <c r="A712" s="7">
        <v>711</v>
      </c>
      <c r="B712" s="7" t="s">
        <v>2853</v>
      </c>
      <c r="C712" s="7" t="s">
        <v>2854</v>
      </c>
      <c r="D712" s="7" t="s">
        <v>2855</v>
      </c>
      <c r="E712" s="7" t="s">
        <v>2856</v>
      </c>
      <c r="F712" s="8">
        <v>30000</v>
      </c>
      <c r="G712" s="9">
        <v>46002</v>
      </c>
      <c r="H712" s="9">
        <v>47097</v>
      </c>
      <c r="I712" s="8">
        <v>3</v>
      </c>
      <c r="J712" s="7" t="s">
        <v>2110</v>
      </c>
      <c r="K712">
        <v>92</v>
      </c>
      <c r="L712">
        <v>230</v>
      </c>
      <c r="M712" t="s">
        <v>2111</v>
      </c>
      <c r="N712" t="s">
        <v>6786</v>
      </c>
    </row>
    <row r="713" spans="1:14">
      <c r="A713" s="7">
        <v>712</v>
      </c>
      <c r="B713" s="7" t="s">
        <v>2857</v>
      </c>
      <c r="C713" s="7" t="s">
        <v>2858</v>
      </c>
      <c r="D713" s="7" t="s">
        <v>2859</v>
      </c>
      <c r="E713" s="7" t="s">
        <v>2860</v>
      </c>
      <c r="F713" s="8">
        <v>50000</v>
      </c>
      <c r="G713" s="9">
        <v>46002</v>
      </c>
      <c r="H713" s="9">
        <v>47097</v>
      </c>
      <c r="I713" s="8">
        <v>3</v>
      </c>
      <c r="J713" s="7" t="s">
        <v>61</v>
      </c>
      <c r="K713">
        <v>92</v>
      </c>
      <c r="L713">
        <v>383.33</v>
      </c>
      <c r="M713" t="s">
        <v>62</v>
      </c>
      <c r="N713" t="s">
        <v>6780</v>
      </c>
    </row>
    <row r="714" spans="1:14">
      <c r="A714" s="7">
        <v>713</v>
      </c>
      <c r="B714" s="7" t="s">
        <v>2861</v>
      </c>
      <c r="C714" s="7" t="s">
        <v>2862</v>
      </c>
      <c r="D714" s="7" t="s">
        <v>2863</v>
      </c>
      <c r="E714" s="7" t="s">
        <v>2864</v>
      </c>
      <c r="F714" s="8">
        <v>50000</v>
      </c>
      <c r="G714" s="9">
        <v>46002</v>
      </c>
      <c r="H714" s="9">
        <v>47097</v>
      </c>
      <c r="I714" s="8">
        <v>3</v>
      </c>
      <c r="J714" s="7" t="s">
        <v>61</v>
      </c>
      <c r="K714">
        <v>92</v>
      </c>
      <c r="L714">
        <v>383.33</v>
      </c>
      <c r="M714" t="s">
        <v>62</v>
      </c>
      <c r="N714" t="s">
        <v>6780</v>
      </c>
    </row>
    <row r="715" spans="1:14">
      <c r="A715" s="7">
        <v>714</v>
      </c>
      <c r="B715" s="7" t="s">
        <v>2865</v>
      </c>
      <c r="C715" s="7" t="s">
        <v>2866</v>
      </c>
      <c r="D715" s="7" t="s">
        <v>2867</v>
      </c>
      <c r="E715" s="7" t="s">
        <v>2868</v>
      </c>
      <c r="F715" s="8">
        <v>50000</v>
      </c>
      <c r="G715" s="9">
        <v>46002</v>
      </c>
      <c r="H715" s="9">
        <v>47097</v>
      </c>
      <c r="I715" s="8">
        <v>3</v>
      </c>
      <c r="J715" s="7" t="s">
        <v>61</v>
      </c>
      <c r="K715">
        <v>92</v>
      </c>
      <c r="L715">
        <v>383.33</v>
      </c>
      <c r="M715" t="s">
        <v>62</v>
      </c>
      <c r="N715" t="s">
        <v>6780</v>
      </c>
    </row>
    <row r="716" spans="1:14">
      <c r="A716" s="7">
        <v>715</v>
      </c>
      <c r="B716" s="7" t="s">
        <v>2869</v>
      </c>
      <c r="C716" s="7" t="s">
        <v>2870</v>
      </c>
      <c r="D716" s="7" t="s">
        <v>2871</v>
      </c>
      <c r="E716" s="7" t="s">
        <v>2872</v>
      </c>
      <c r="F716" s="8">
        <v>50000</v>
      </c>
      <c r="G716" s="9">
        <v>46002</v>
      </c>
      <c r="H716" s="9">
        <v>47097</v>
      </c>
      <c r="I716" s="8">
        <v>3</v>
      </c>
      <c r="J716" s="7" t="s">
        <v>61</v>
      </c>
      <c r="K716">
        <v>92</v>
      </c>
      <c r="L716">
        <v>383.33</v>
      </c>
      <c r="M716" t="s">
        <v>62</v>
      </c>
      <c r="N716" t="s">
        <v>6780</v>
      </c>
    </row>
    <row r="717" spans="1:14">
      <c r="A717" s="7">
        <v>716</v>
      </c>
      <c r="B717" s="7" t="s">
        <v>2873</v>
      </c>
      <c r="C717" s="7" t="s">
        <v>2874</v>
      </c>
      <c r="D717" s="7" t="s">
        <v>2875</v>
      </c>
      <c r="E717" s="7" t="s">
        <v>2876</v>
      </c>
      <c r="F717" s="8">
        <v>50000</v>
      </c>
      <c r="G717" s="9">
        <v>46002</v>
      </c>
      <c r="H717" s="9">
        <v>47097</v>
      </c>
      <c r="I717" s="8">
        <v>3</v>
      </c>
      <c r="J717" s="7" t="s">
        <v>61</v>
      </c>
      <c r="K717">
        <v>92</v>
      </c>
      <c r="L717">
        <v>383.33</v>
      </c>
      <c r="M717" t="s">
        <v>62</v>
      </c>
      <c r="N717" t="s">
        <v>6780</v>
      </c>
    </row>
    <row r="718" spans="1:14">
      <c r="A718" s="7">
        <v>717</v>
      </c>
      <c r="B718" s="7" t="s">
        <v>2877</v>
      </c>
      <c r="C718" s="7" t="s">
        <v>2878</v>
      </c>
      <c r="D718" s="7" t="s">
        <v>2879</v>
      </c>
      <c r="E718" s="7" t="s">
        <v>2880</v>
      </c>
      <c r="F718" s="8">
        <v>14000</v>
      </c>
      <c r="G718" s="9">
        <v>46002</v>
      </c>
      <c r="H718" s="9">
        <v>47097</v>
      </c>
      <c r="I718" s="8">
        <v>3</v>
      </c>
      <c r="J718" s="7" t="s">
        <v>61</v>
      </c>
      <c r="K718">
        <v>92</v>
      </c>
      <c r="L718">
        <v>107.33</v>
      </c>
      <c r="M718" t="s">
        <v>62</v>
      </c>
      <c r="N718" t="s">
        <v>6780</v>
      </c>
    </row>
    <row r="719" spans="1:14">
      <c r="A719" s="7">
        <v>718</v>
      </c>
      <c r="B719" s="7" t="s">
        <v>2881</v>
      </c>
      <c r="C719" s="7" t="s">
        <v>2882</v>
      </c>
      <c r="D719" s="7" t="s">
        <v>2883</v>
      </c>
      <c r="E719" s="7" t="s">
        <v>2884</v>
      </c>
      <c r="F719" s="8">
        <v>23000</v>
      </c>
      <c r="G719" s="9">
        <v>46002</v>
      </c>
      <c r="H719" s="9">
        <v>47097</v>
      </c>
      <c r="I719" s="8">
        <v>3</v>
      </c>
      <c r="J719" s="7" t="s">
        <v>172</v>
      </c>
      <c r="K719">
        <v>92</v>
      </c>
      <c r="L719">
        <v>176.33</v>
      </c>
      <c r="M719" t="s">
        <v>173</v>
      </c>
      <c r="N719" t="s">
        <v>6782</v>
      </c>
    </row>
    <row r="720" spans="1:14">
      <c r="A720" s="7">
        <v>719</v>
      </c>
      <c r="B720" s="7" t="s">
        <v>2885</v>
      </c>
      <c r="C720" s="7" t="s">
        <v>2886</v>
      </c>
      <c r="D720" s="7" t="s">
        <v>2887</v>
      </c>
      <c r="E720" s="7" t="s">
        <v>2888</v>
      </c>
      <c r="F720" s="8">
        <v>20000</v>
      </c>
      <c r="G720" s="9">
        <v>46002</v>
      </c>
      <c r="H720" s="9">
        <v>47097</v>
      </c>
      <c r="I720" s="8">
        <v>3</v>
      </c>
      <c r="J720" s="7" t="s">
        <v>61</v>
      </c>
      <c r="K720">
        <v>92</v>
      </c>
      <c r="L720">
        <v>153.33</v>
      </c>
      <c r="M720" t="s">
        <v>62</v>
      </c>
      <c r="N720" t="s">
        <v>6780</v>
      </c>
    </row>
    <row r="721" spans="1:14">
      <c r="A721" s="7">
        <v>720</v>
      </c>
      <c r="B721" s="7" t="s">
        <v>2889</v>
      </c>
      <c r="C721" s="7" t="s">
        <v>2890</v>
      </c>
      <c r="D721" s="7" t="s">
        <v>2891</v>
      </c>
      <c r="E721" s="7" t="s">
        <v>2892</v>
      </c>
      <c r="F721" s="8">
        <v>50000</v>
      </c>
      <c r="G721" s="9">
        <v>46002</v>
      </c>
      <c r="H721" s="9">
        <v>47097</v>
      </c>
      <c r="I721" s="8">
        <v>3</v>
      </c>
      <c r="J721" s="7" t="s">
        <v>640</v>
      </c>
      <c r="K721">
        <v>92</v>
      </c>
      <c r="L721">
        <v>383.33</v>
      </c>
      <c r="M721" t="s">
        <v>641</v>
      </c>
      <c r="N721" t="s">
        <v>6784</v>
      </c>
    </row>
    <row r="722" spans="1:14">
      <c r="A722" s="7">
        <v>721</v>
      </c>
      <c r="B722" s="7" t="s">
        <v>2893</v>
      </c>
      <c r="C722" s="7" t="s">
        <v>2894</v>
      </c>
      <c r="D722" s="7" t="s">
        <v>2895</v>
      </c>
      <c r="E722" s="7" t="s">
        <v>2896</v>
      </c>
      <c r="F722" s="8">
        <v>25000</v>
      </c>
      <c r="G722" s="9">
        <v>46003</v>
      </c>
      <c r="H722" s="9">
        <v>47098</v>
      </c>
      <c r="I722" s="8">
        <v>3</v>
      </c>
      <c r="J722" s="7" t="s">
        <v>2110</v>
      </c>
      <c r="K722">
        <v>92</v>
      </c>
      <c r="L722">
        <v>191.67</v>
      </c>
      <c r="M722" t="s">
        <v>2111</v>
      </c>
      <c r="N722" t="s">
        <v>6786</v>
      </c>
    </row>
    <row r="723" spans="1:14">
      <c r="A723" s="7">
        <v>722</v>
      </c>
      <c r="B723" s="7" t="s">
        <v>2897</v>
      </c>
      <c r="C723" s="7" t="s">
        <v>2898</v>
      </c>
      <c r="D723" s="7" t="s">
        <v>2899</v>
      </c>
      <c r="E723" s="7" t="s">
        <v>2900</v>
      </c>
      <c r="F723" s="8">
        <v>40000</v>
      </c>
      <c r="G723" s="9">
        <v>46003</v>
      </c>
      <c r="H723" s="9">
        <v>47098</v>
      </c>
      <c r="I723" s="8">
        <v>3</v>
      </c>
      <c r="J723" s="7" t="s">
        <v>2110</v>
      </c>
      <c r="K723">
        <v>92</v>
      </c>
      <c r="L723">
        <v>306.67</v>
      </c>
      <c r="M723" t="s">
        <v>2111</v>
      </c>
      <c r="N723" t="s">
        <v>6786</v>
      </c>
    </row>
    <row r="724" spans="1:14">
      <c r="A724" s="7">
        <v>723</v>
      </c>
      <c r="B724" s="7" t="s">
        <v>2901</v>
      </c>
      <c r="C724" s="7" t="s">
        <v>2902</v>
      </c>
      <c r="D724" s="7" t="s">
        <v>2903</v>
      </c>
      <c r="E724" s="7" t="s">
        <v>2904</v>
      </c>
      <c r="F724" s="8">
        <v>32000</v>
      </c>
      <c r="G724" s="9">
        <v>46003</v>
      </c>
      <c r="H724" s="9">
        <v>47098</v>
      </c>
      <c r="I724" s="8">
        <v>3</v>
      </c>
      <c r="J724" s="7" t="s">
        <v>586</v>
      </c>
      <c r="K724">
        <v>92</v>
      </c>
      <c r="L724">
        <v>245.33</v>
      </c>
      <c r="M724" t="s">
        <v>587</v>
      </c>
      <c r="N724" t="s">
        <v>6783</v>
      </c>
    </row>
    <row r="725" spans="1:14">
      <c r="A725" s="7">
        <v>724</v>
      </c>
      <c r="B725" s="7" t="s">
        <v>2401</v>
      </c>
      <c r="C725" s="7" t="s">
        <v>2905</v>
      </c>
      <c r="D725" s="7" t="s">
        <v>2906</v>
      </c>
      <c r="E725" s="7" t="s">
        <v>2907</v>
      </c>
      <c r="F725" s="8">
        <v>45000</v>
      </c>
      <c r="G725" s="9">
        <v>46003</v>
      </c>
      <c r="H725" s="9">
        <v>47098</v>
      </c>
      <c r="I725" s="8">
        <v>3</v>
      </c>
      <c r="J725" s="7" t="s">
        <v>586</v>
      </c>
      <c r="K725">
        <v>92</v>
      </c>
      <c r="L725">
        <v>345</v>
      </c>
      <c r="M725" t="s">
        <v>587</v>
      </c>
      <c r="N725" t="s">
        <v>6783</v>
      </c>
    </row>
    <row r="726" spans="1:14">
      <c r="A726" s="7">
        <v>725</v>
      </c>
      <c r="B726" s="7" t="s">
        <v>2908</v>
      </c>
      <c r="C726" s="7" t="s">
        <v>2909</v>
      </c>
      <c r="D726" s="7" t="s">
        <v>2910</v>
      </c>
      <c r="E726" s="7" t="s">
        <v>2911</v>
      </c>
      <c r="F726" s="8">
        <v>50000</v>
      </c>
      <c r="G726" s="9">
        <v>46003</v>
      </c>
      <c r="H726" s="9">
        <v>47098</v>
      </c>
      <c r="I726" s="8">
        <v>3</v>
      </c>
      <c r="J726" s="7" t="s">
        <v>61</v>
      </c>
      <c r="K726">
        <v>92</v>
      </c>
      <c r="L726">
        <v>383.33</v>
      </c>
      <c r="M726" t="s">
        <v>62</v>
      </c>
      <c r="N726" t="s">
        <v>6780</v>
      </c>
    </row>
    <row r="727" spans="1:14">
      <c r="A727" s="7">
        <v>726</v>
      </c>
      <c r="B727" s="7" t="s">
        <v>2912</v>
      </c>
      <c r="C727" s="7" t="s">
        <v>2913</v>
      </c>
      <c r="D727" s="7" t="s">
        <v>2914</v>
      </c>
      <c r="E727" s="7" t="s">
        <v>2915</v>
      </c>
      <c r="F727" s="8">
        <v>15000</v>
      </c>
      <c r="G727" s="9">
        <v>46003</v>
      </c>
      <c r="H727" s="9">
        <v>47098</v>
      </c>
      <c r="I727" s="8">
        <v>3</v>
      </c>
      <c r="J727" s="7" t="s">
        <v>586</v>
      </c>
      <c r="K727">
        <v>92</v>
      </c>
      <c r="L727">
        <v>115</v>
      </c>
      <c r="M727" t="s">
        <v>587</v>
      </c>
      <c r="N727" t="s">
        <v>6783</v>
      </c>
    </row>
    <row r="728" spans="1:14">
      <c r="A728" s="7">
        <v>727</v>
      </c>
      <c r="B728" s="7" t="s">
        <v>2916</v>
      </c>
      <c r="C728" s="7" t="s">
        <v>2917</v>
      </c>
      <c r="D728" s="7" t="s">
        <v>2918</v>
      </c>
      <c r="E728" s="7" t="s">
        <v>2919</v>
      </c>
      <c r="F728" s="8">
        <v>10000</v>
      </c>
      <c r="G728" s="9">
        <v>46003</v>
      </c>
      <c r="H728" s="9">
        <v>47098</v>
      </c>
      <c r="I728" s="8">
        <v>3</v>
      </c>
      <c r="J728" s="7" t="s">
        <v>586</v>
      </c>
      <c r="K728">
        <v>92</v>
      </c>
      <c r="L728">
        <v>76.67</v>
      </c>
      <c r="M728" t="s">
        <v>587</v>
      </c>
      <c r="N728" t="s">
        <v>6783</v>
      </c>
    </row>
    <row r="729" spans="1:14">
      <c r="A729" s="7">
        <v>728</v>
      </c>
      <c r="B729" s="7" t="s">
        <v>2920</v>
      </c>
      <c r="C729" s="7" t="s">
        <v>2921</v>
      </c>
      <c r="D729" s="7" t="s">
        <v>2922</v>
      </c>
      <c r="E729" s="7" t="s">
        <v>2923</v>
      </c>
      <c r="F729" s="8">
        <v>30000</v>
      </c>
      <c r="G729" s="9">
        <v>46003</v>
      </c>
      <c r="H729" s="9">
        <v>47098</v>
      </c>
      <c r="I729" s="8">
        <v>3</v>
      </c>
      <c r="J729" s="7" t="s">
        <v>586</v>
      </c>
      <c r="K729">
        <v>92</v>
      </c>
      <c r="L729">
        <v>230</v>
      </c>
      <c r="M729" t="s">
        <v>587</v>
      </c>
      <c r="N729" t="s">
        <v>6783</v>
      </c>
    </row>
    <row r="730" spans="1:14">
      <c r="A730" s="7">
        <v>729</v>
      </c>
      <c r="B730" s="7" t="s">
        <v>2924</v>
      </c>
      <c r="C730" s="7" t="s">
        <v>2925</v>
      </c>
      <c r="D730" s="7" t="s">
        <v>2926</v>
      </c>
      <c r="E730" s="7" t="s">
        <v>2927</v>
      </c>
      <c r="F730" s="8">
        <v>28000</v>
      </c>
      <c r="G730" s="9">
        <v>46003</v>
      </c>
      <c r="H730" s="9">
        <v>47098</v>
      </c>
      <c r="I730" s="8">
        <v>3</v>
      </c>
      <c r="J730" s="7" t="s">
        <v>61</v>
      </c>
      <c r="K730">
        <v>92</v>
      </c>
      <c r="L730">
        <v>214.67</v>
      </c>
      <c r="M730" t="s">
        <v>62</v>
      </c>
      <c r="N730" t="s">
        <v>6780</v>
      </c>
    </row>
    <row r="731" spans="1:14">
      <c r="A731" s="7">
        <v>730</v>
      </c>
      <c r="B731" s="7" t="s">
        <v>2928</v>
      </c>
      <c r="C731" s="7" t="s">
        <v>2929</v>
      </c>
      <c r="D731" s="7" t="s">
        <v>2930</v>
      </c>
      <c r="E731" s="7" t="s">
        <v>2931</v>
      </c>
      <c r="F731" s="8">
        <v>50000</v>
      </c>
      <c r="G731" s="9">
        <v>46003</v>
      </c>
      <c r="H731" s="9">
        <v>47098</v>
      </c>
      <c r="I731" s="8">
        <v>3</v>
      </c>
      <c r="J731" s="7" t="s">
        <v>61</v>
      </c>
      <c r="K731">
        <v>92</v>
      </c>
      <c r="L731">
        <v>383.33</v>
      </c>
      <c r="M731" t="s">
        <v>62</v>
      </c>
      <c r="N731" t="s">
        <v>6780</v>
      </c>
    </row>
    <row r="732" spans="1:14">
      <c r="A732" s="7">
        <v>731</v>
      </c>
      <c r="B732" s="7" t="s">
        <v>2932</v>
      </c>
      <c r="C732" s="7" t="s">
        <v>2933</v>
      </c>
      <c r="D732" s="7" t="s">
        <v>2934</v>
      </c>
      <c r="E732" s="7" t="s">
        <v>2935</v>
      </c>
      <c r="F732" s="8">
        <v>49000</v>
      </c>
      <c r="G732" s="9">
        <v>46003</v>
      </c>
      <c r="H732" s="9">
        <v>47098</v>
      </c>
      <c r="I732" s="8">
        <v>3</v>
      </c>
      <c r="J732" s="7" t="s">
        <v>61</v>
      </c>
      <c r="K732">
        <v>92</v>
      </c>
      <c r="L732">
        <v>375.67</v>
      </c>
      <c r="M732" t="s">
        <v>62</v>
      </c>
      <c r="N732" t="s">
        <v>6780</v>
      </c>
    </row>
    <row r="733" spans="1:14">
      <c r="A733" s="7">
        <v>732</v>
      </c>
      <c r="B733" s="7" t="s">
        <v>2767</v>
      </c>
      <c r="C733" s="7" t="s">
        <v>2936</v>
      </c>
      <c r="D733" s="7" t="s">
        <v>2937</v>
      </c>
      <c r="E733" s="7" t="s">
        <v>2938</v>
      </c>
      <c r="F733" s="8">
        <v>50000</v>
      </c>
      <c r="G733" s="9">
        <v>46003</v>
      </c>
      <c r="H733" s="9">
        <v>47098</v>
      </c>
      <c r="I733" s="8">
        <v>3</v>
      </c>
      <c r="J733" s="7" t="s">
        <v>61</v>
      </c>
      <c r="K733">
        <v>92</v>
      </c>
      <c r="L733">
        <v>383.33</v>
      </c>
      <c r="M733" t="s">
        <v>62</v>
      </c>
      <c r="N733" t="s">
        <v>6780</v>
      </c>
    </row>
    <row r="734" spans="1:14">
      <c r="A734" s="7">
        <v>733</v>
      </c>
      <c r="B734" s="7" t="s">
        <v>2939</v>
      </c>
      <c r="C734" s="7" t="s">
        <v>2940</v>
      </c>
      <c r="D734" s="7" t="s">
        <v>2941</v>
      </c>
      <c r="E734" s="7" t="s">
        <v>2942</v>
      </c>
      <c r="F734" s="8">
        <v>15500</v>
      </c>
      <c r="G734" s="9">
        <v>46004</v>
      </c>
      <c r="H734" s="9">
        <v>47099</v>
      </c>
      <c r="I734" s="8">
        <v>3</v>
      </c>
      <c r="J734" s="7" t="s">
        <v>586</v>
      </c>
      <c r="K734">
        <v>92</v>
      </c>
      <c r="L734">
        <v>118.83</v>
      </c>
      <c r="M734" t="s">
        <v>587</v>
      </c>
      <c r="N734" t="s">
        <v>6783</v>
      </c>
    </row>
    <row r="735" spans="1:14">
      <c r="A735" s="7">
        <v>734</v>
      </c>
      <c r="B735" s="7" t="s">
        <v>2943</v>
      </c>
      <c r="C735" s="7" t="s">
        <v>2944</v>
      </c>
      <c r="D735" s="7" t="s">
        <v>2945</v>
      </c>
      <c r="E735" s="7" t="s">
        <v>2946</v>
      </c>
      <c r="F735" s="8">
        <v>23000</v>
      </c>
      <c r="G735" s="9">
        <v>46004</v>
      </c>
      <c r="H735" s="9">
        <v>47099</v>
      </c>
      <c r="I735" s="8">
        <v>3</v>
      </c>
      <c r="J735" s="7" t="s">
        <v>61</v>
      </c>
      <c r="K735">
        <v>92</v>
      </c>
      <c r="L735">
        <v>176.33</v>
      </c>
      <c r="M735" t="s">
        <v>62</v>
      </c>
      <c r="N735" t="s">
        <v>6780</v>
      </c>
    </row>
    <row r="736" spans="1:14">
      <c r="A736" s="7">
        <v>735</v>
      </c>
      <c r="B736" s="7" t="s">
        <v>2947</v>
      </c>
      <c r="C736" s="7" t="s">
        <v>2948</v>
      </c>
      <c r="D736" s="7" t="s">
        <v>2949</v>
      </c>
      <c r="E736" s="7" t="s">
        <v>2950</v>
      </c>
      <c r="F736" s="8">
        <v>35000</v>
      </c>
      <c r="G736" s="9">
        <v>46004</v>
      </c>
      <c r="H736" s="9">
        <v>47099</v>
      </c>
      <c r="I736" s="8">
        <v>3</v>
      </c>
      <c r="J736" s="7" t="s">
        <v>61</v>
      </c>
      <c r="K736">
        <v>92</v>
      </c>
      <c r="L736">
        <v>268.33</v>
      </c>
      <c r="M736" t="s">
        <v>62</v>
      </c>
      <c r="N736" t="s">
        <v>6780</v>
      </c>
    </row>
    <row r="737" spans="1:14">
      <c r="A737" s="7">
        <v>736</v>
      </c>
      <c r="B737" s="7" t="s">
        <v>2951</v>
      </c>
      <c r="C737" s="7" t="s">
        <v>2952</v>
      </c>
      <c r="D737" s="7" t="s">
        <v>2953</v>
      </c>
      <c r="E737" s="7" t="s">
        <v>2954</v>
      </c>
      <c r="F737" s="8">
        <v>50000</v>
      </c>
      <c r="G737" s="9">
        <v>46004</v>
      </c>
      <c r="H737" s="9">
        <v>47099</v>
      </c>
      <c r="I737" s="8">
        <v>3</v>
      </c>
      <c r="J737" s="7" t="s">
        <v>61</v>
      </c>
      <c r="K737">
        <v>92</v>
      </c>
      <c r="L737">
        <v>383.33</v>
      </c>
      <c r="M737" t="s">
        <v>62</v>
      </c>
      <c r="N737" t="s">
        <v>6780</v>
      </c>
    </row>
    <row r="738" spans="1:14">
      <c r="A738" s="7">
        <v>737</v>
      </c>
      <c r="B738" s="7" t="s">
        <v>2955</v>
      </c>
      <c r="C738" s="7" t="s">
        <v>2956</v>
      </c>
      <c r="D738" s="7" t="s">
        <v>2957</v>
      </c>
      <c r="E738" s="7" t="s">
        <v>2958</v>
      </c>
      <c r="F738" s="8">
        <v>35000</v>
      </c>
      <c r="G738" s="9">
        <v>46004</v>
      </c>
      <c r="H738" s="9">
        <v>47099</v>
      </c>
      <c r="I738" s="8">
        <v>3</v>
      </c>
      <c r="J738" s="7" t="s">
        <v>61</v>
      </c>
      <c r="K738">
        <v>92</v>
      </c>
      <c r="L738">
        <v>268.33</v>
      </c>
      <c r="M738" t="s">
        <v>62</v>
      </c>
      <c r="N738" t="s">
        <v>6780</v>
      </c>
    </row>
    <row r="739" spans="1:14">
      <c r="A739" s="7">
        <v>738</v>
      </c>
      <c r="B739" s="7" t="s">
        <v>2959</v>
      </c>
      <c r="C739" s="7" t="s">
        <v>2960</v>
      </c>
      <c r="D739" s="7" t="s">
        <v>2961</v>
      </c>
      <c r="E739" s="7" t="s">
        <v>2962</v>
      </c>
      <c r="F739" s="8">
        <v>20000</v>
      </c>
      <c r="G739" s="9">
        <v>46004</v>
      </c>
      <c r="H739" s="9">
        <v>47099</v>
      </c>
      <c r="I739" s="8">
        <v>3</v>
      </c>
      <c r="J739" s="7" t="s">
        <v>61</v>
      </c>
      <c r="K739">
        <v>92</v>
      </c>
      <c r="L739">
        <v>153.33</v>
      </c>
      <c r="M739" t="s">
        <v>62</v>
      </c>
      <c r="N739" t="s">
        <v>6780</v>
      </c>
    </row>
    <row r="740" spans="1:14">
      <c r="A740" s="7">
        <v>739</v>
      </c>
      <c r="B740" s="7" t="s">
        <v>2963</v>
      </c>
      <c r="C740" s="7" t="s">
        <v>2964</v>
      </c>
      <c r="D740" s="7" t="s">
        <v>2965</v>
      </c>
      <c r="E740" s="7" t="s">
        <v>2966</v>
      </c>
      <c r="F740" s="8">
        <v>15000</v>
      </c>
      <c r="G740" s="9">
        <v>46004</v>
      </c>
      <c r="H740" s="9">
        <v>47099</v>
      </c>
      <c r="I740" s="8">
        <v>3</v>
      </c>
      <c r="J740" s="7" t="s">
        <v>172</v>
      </c>
      <c r="K740">
        <v>92</v>
      </c>
      <c r="L740">
        <v>115</v>
      </c>
      <c r="M740" t="s">
        <v>173</v>
      </c>
      <c r="N740" t="s">
        <v>6782</v>
      </c>
    </row>
    <row r="741" spans="1:14">
      <c r="A741" s="7">
        <v>740</v>
      </c>
      <c r="B741" s="7" t="s">
        <v>2967</v>
      </c>
      <c r="C741" s="7" t="s">
        <v>2968</v>
      </c>
      <c r="D741" s="7" t="s">
        <v>2969</v>
      </c>
      <c r="E741" s="7" t="s">
        <v>2970</v>
      </c>
      <c r="F741" s="8">
        <v>50000</v>
      </c>
      <c r="G741" s="9">
        <v>46004</v>
      </c>
      <c r="H741" s="9">
        <v>47099</v>
      </c>
      <c r="I741" s="8">
        <v>3</v>
      </c>
      <c r="J741" s="7" t="s">
        <v>61</v>
      </c>
      <c r="K741">
        <v>92</v>
      </c>
      <c r="L741">
        <v>383.33</v>
      </c>
      <c r="M741" t="s">
        <v>62</v>
      </c>
      <c r="N741" t="s">
        <v>6780</v>
      </c>
    </row>
    <row r="742" spans="1:14">
      <c r="A742" s="7">
        <v>741</v>
      </c>
      <c r="B742" s="7" t="s">
        <v>2971</v>
      </c>
      <c r="C742" s="7" t="s">
        <v>2972</v>
      </c>
      <c r="D742" s="7" t="s">
        <v>2973</v>
      </c>
      <c r="E742" s="7" t="s">
        <v>2974</v>
      </c>
      <c r="F742" s="8">
        <v>50000</v>
      </c>
      <c r="G742" s="9">
        <v>46004</v>
      </c>
      <c r="H742" s="9">
        <v>47099</v>
      </c>
      <c r="I742" s="8">
        <v>3</v>
      </c>
      <c r="J742" s="7" t="s">
        <v>61</v>
      </c>
      <c r="K742">
        <v>92</v>
      </c>
      <c r="L742">
        <v>383.33</v>
      </c>
      <c r="M742" t="s">
        <v>62</v>
      </c>
      <c r="N742" t="s">
        <v>6780</v>
      </c>
    </row>
    <row r="743" spans="1:14">
      <c r="A743" s="7">
        <v>742</v>
      </c>
      <c r="B743" s="7" t="s">
        <v>2975</v>
      </c>
      <c r="C743" s="7" t="s">
        <v>2976</v>
      </c>
      <c r="D743" s="7" t="s">
        <v>2977</v>
      </c>
      <c r="E743" s="7" t="s">
        <v>2978</v>
      </c>
      <c r="F743" s="8">
        <v>50000</v>
      </c>
      <c r="G743" s="9">
        <v>46004</v>
      </c>
      <c r="H743" s="9">
        <v>47099</v>
      </c>
      <c r="I743" s="8">
        <v>3</v>
      </c>
      <c r="J743" s="7" t="s">
        <v>61</v>
      </c>
      <c r="K743">
        <v>92</v>
      </c>
      <c r="L743">
        <v>383.33</v>
      </c>
      <c r="M743" t="s">
        <v>62</v>
      </c>
      <c r="N743" t="s">
        <v>6780</v>
      </c>
    </row>
    <row r="744" spans="1:14">
      <c r="A744" s="7">
        <v>743</v>
      </c>
      <c r="B744" s="7" t="s">
        <v>2979</v>
      </c>
      <c r="C744" s="7" t="s">
        <v>2980</v>
      </c>
      <c r="D744" s="7" t="s">
        <v>2981</v>
      </c>
      <c r="E744" s="7" t="s">
        <v>2982</v>
      </c>
      <c r="F744" s="8">
        <v>25000</v>
      </c>
      <c r="G744" s="9">
        <v>46004</v>
      </c>
      <c r="H744" s="9">
        <v>47099</v>
      </c>
      <c r="I744" s="8">
        <v>3</v>
      </c>
      <c r="J744" s="7" t="s">
        <v>172</v>
      </c>
      <c r="K744">
        <v>92</v>
      </c>
      <c r="L744">
        <v>191.67</v>
      </c>
      <c r="M744" t="s">
        <v>173</v>
      </c>
      <c r="N744" t="s">
        <v>6782</v>
      </c>
    </row>
    <row r="745" spans="1:14">
      <c r="A745" s="7">
        <v>744</v>
      </c>
      <c r="B745" s="7" t="s">
        <v>2983</v>
      </c>
      <c r="C745" s="7" t="s">
        <v>2984</v>
      </c>
      <c r="D745" s="7" t="s">
        <v>2985</v>
      </c>
      <c r="E745" s="7" t="s">
        <v>2986</v>
      </c>
      <c r="F745" s="8">
        <v>50000</v>
      </c>
      <c r="G745" s="9">
        <v>46005</v>
      </c>
      <c r="H745" s="9">
        <v>47100</v>
      </c>
      <c r="I745" s="8">
        <v>3</v>
      </c>
      <c r="J745" s="7" t="s">
        <v>172</v>
      </c>
      <c r="K745">
        <v>92</v>
      </c>
      <c r="L745">
        <v>383.33</v>
      </c>
      <c r="M745" t="s">
        <v>173</v>
      </c>
      <c r="N745" t="s">
        <v>6782</v>
      </c>
    </row>
    <row r="746" spans="1:14">
      <c r="A746" s="7">
        <v>745</v>
      </c>
      <c r="B746" s="7" t="s">
        <v>2987</v>
      </c>
      <c r="C746" s="7" t="s">
        <v>2988</v>
      </c>
      <c r="D746" s="7" t="s">
        <v>2989</v>
      </c>
      <c r="E746" s="7" t="s">
        <v>2990</v>
      </c>
      <c r="F746" s="8">
        <v>50000</v>
      </c>
      <c r="G746" s="9">
        <v>46005</v>
      </c>
      <c r="H746" s="9">
        <v>46734</v>
      </c>
      <c r="I746" s="8">
        <v>3</v>
      </c>
      <c r="J746" s="7" t="s">
        <v>61</v>
      </c>
      <c r="K746">
        <v>92</v>
      </c>
      <c r="L746">
        <v>383.33</v>
      </c>
      <c r="M746" t="s">
        <v>62</v>
      </c>
      <c r="N746" t="s">
        <v>6780</v>
      </c>
    </row>
    <row r="747" spans="1:14">
      <c r="A747" s="7">
        <v>746</v>
      </c>
      <c r="B747" s="7" t="s">
        <v>2991</v>
      </c>
      <c r="C747" s="7" t="s">
        <v>2992</v>
      </c>
      <c r="D747" s="7" t="s">
        <v>2993</v>
      </c>
      <c r="E747" s="7" t="s">
        <v>2994</v>
      </c>
      <c r="F747" s="8">
        <v>40000</v>
      </c>
      <c r="G747" s="9">
        <v>46005</v>
      </c>
      <c r="H747" s="9">
        <v>47100</v>
      </c>
      <c r="I747" s="8">
        <v>3</v>
      </c>
      <c r="J747" s="7" t="s">
        <v>172</v>
      </c>
      <c r="K747">
        <v>92</v>
      </c>
      <c r="L747">
        <v>306.67</v>
      </c>
      <c r="M747" t="s">
        <v>173</v>
      </c>
      <c r="N747" t="s">
        <v>6782</v>
      </c>
    </row>
    <row r="748" spans="1:14">
      <c r="A748" s="7">
        <v>747</v>
      </c>
      <c r="B748" s="7" t="s">
        <v>2995</v>
      </c>
      <c r="C748" s="7" t="s">
        <v>2996</v>
      </c>
      <c r="D748" s="7" t="s">
        <v>2997</v>
      </c>
      <c r="E748" s="7" t="s">
        <v>2998</v>
      </c>
      <c r="F748" s="8">
        <v>50000</v>
      </c>
      <c r="G748" s="9">
        <v>46005</v>
      </c>
      <c r="H748" s="9">
        <v>47100</v>
      </c>
      <c r="I748" s="8">
        <v>3</v>
      </c>
      <c r="J748" s="7" t="s">
        <v>172</v>
      </c>
      <c r="K748">
        <v>92</v>
      </c>
      <c r="L748">
        <v>383.33</v>
      </c>
      <c r="M748" t="s">
        <v>173</v>
      </c>
      <c r="N748" t="s">
        <v>6782</v>
      </c>
    </row>
    <row r="749" spans="1:14">
      <c r="A749" s="7">
        <v>748</v>
      </c>
      <c r="B749" s="7" t="s">
        <v>2999</v>
      </c>
      <c r="C749" s="7" t="s">
        <v>3000</v>
      </c>
      <c r="D749" s="7" t="s">
        <v>3001</v>
      </c>
      <c r="E749" s="7" t="s">
        <v>3002</v>
      </c>
      <c r="F749" s="8">
        <v>25000</v>
      </c>
      <c r="G749" s="9">
        <v>46005</v>
      </c>
      <c r="H749" s="9">
        <v>47100</v>
      </c>
      <c r="I749" s="8">
        <v>3</v>
      </c>
      <c r="J749" s="7" t="s">
        <v>172</v>
      </c>
      <c r="K749">
        <v>92</v>
      </c>
      <c r="L749">
        <v>191.67</v>
      </c>
      <c r="M749" t="s">
        <v>173</v>
      </c>
      <c r="N749" t="s">
        <v>6782</v>
      </c>
    </row>
    <row r="750" spans="1:14">
      <c r="A750" s="7">
        <v>749</v>
      </c>
      <c r="B750" s="7" t="s">
        <v>3003</v>
      </c>
      <c r="C750" s="7" t="s">
        <v>3004</v>
      </c>
      <c r="D750" s="7" t="s">
        <v>3005</v>
      </c>
      <c r="E750" s="7" t="s">
        <v>3006</v>
      </c>
      <c r="F750" s="8">
        <v>20000</v>
      </c>
      <c r="G750" s="9">
        <v>46005</v>
      </c>
      <c r="H750" s="9">
        <v>47100</v>
      </c>
      <c r="I750" s="8">
        <v>3</v>
      </c>
      <c r="J750" s="7" t="s">
        <v>61</v>
      </c>
      <c r="K750">
        <v>92</v>
      </c>
      <c r="L750">
        <v>153.33</v>
      </c>
      <c r="M750" t="s">
        <v>62</v>
      </c>
      <c r="N750" t="s">
        <v>6780</v>
      </c>
    </row>
    <row r="751" spans="1:14">
      <c r="A751" s="7">
        <v>750</v>
      </c>
      <c r="B751" s="7" t="s">
        <v>3007</v>
      </c>
      <c r="C751" s="7" t="s">
        <v>3008</v>
      </c>
      <c r="D751" s="7" t="s">
        <v>3009</v>
      </c>
      <c r="E751" s="7" t="s">
        <v>3010</v>
      </c>
      <c r="F751" s="8">
        <v>20000</v>
      </c>
      <c r="G751" s="9">
        <v>46005</v>
      </c>
      <c r="H751" s="9">
        <v>47100</v>
      </c>
      <c r="I751" s="8">
        <v>3</v>
      </c>
      <c r="J751" s="7" t="s">
        <v>172</v>
      </c>
      <c r="K751">
        <v>92</v>
      </c>
      <c r="L751">
        <v>153.33</v>
      </c>
      <c r="M751" t="s">
        <v>173</v>
      </c>
      <c r="N751" t="s">
        <v>6782</v>
      </c>
    </row>
    <row r="752" spans="1:14">
      <c r="A752" s="7">
        <v>751</v>
      </c>
      <c r="B752" s="7" t="s">
        <v>3011</v>
      </c>
      <c r="C752" s="7" t="s">
        <v>3012</v>
      </c>
      <c r="D752" s="7" t="s">
        <v>3013</v>
      </c>
      <c r="E752" s="7" t="s">
        <v>3014</v>
      </c>
      <c r="F752" s="8">
        <v>36000</v>
      </c>
      <c r="G752" s="9">
        <v>46005</v>
      </c>
      <c r="H752" s="9">
        <v>47100</v>
      </c>
      <c r="I752" s="8">
        <v>3</v>
      </c>
      <c r="J752" s="7" t="s">
        <v>61</v>
      </c>
      <c r="K752">
        <v>92</v>
      </c>
      <c r="L752">
        <v>276</v>
      </c>
      <c r="M752" t="s">
        <v>62</v>
      </c>
      <c r="N752" t="s">
        <v>6780</v>
      </c>
    </row>
    <row r="753" spans="1:14">
      <c r="A753" s="7">
        <v>752</v>
      </c>
      <c r="B753" s="7" t="s">
        <v>3015</v>
      </c>
      <c r="C753" s="7" t="s">
        <v>3016</v>
      </c>
      <c r="D753" s="7" t="s">
        <v>3017</v>
      </c>
      <c r="E753" s="7" t="s">
        <v>3018</v>
      </c>
      <c r="F753" s="8">
        <v>40000</v>
      </c>
      <c r="G753" s="9">
        <v>46005</v>
      </c>
      <c r="H753" s="9">
        <v>47100</v>
      </c>
      <c r="I753" s="8">
        <v>3</v>
      </c>
      <c r="J753" s="7" t="s">
        <v>61</v>
      </c>
      <c r="K753">
        <v>92</v>
      </c>
      <c r="L753">
        <v>306.67</v>
      </c>
      <c r="M753" t="s">
        <v>62</v>
      </c>
      <c r="N753" t="s">
        <v>6780</v>
      </c>
    </row>
    <row r="754" spans="1:14">
      <c r="A754" s="7">
        <v>753</v>
      </c>
      <c r="B754" s="7" t="s">
        <v>3019</v>
      </c>
      <c r="C754" s="7" t="s">
        <v>3020</v>
      </c>
      <c r="D754" s="7" t="s">
        <v>3021</v>
      </c>
      <c r="E754" s="7" t="s">
        <v>3022</v>
      </c>
      <c r="F754" s="8">
        <v>30000</v>
      </c>
      <c r="G754" s="9">
        <v>46006</v>
      </c>
      <c r="H754" s="9">
        <v>47101</v>
      </c>
      <c r="I754" s="8">
        <v>3</v>
      </c>
      <c r="J754" s="7" t="s">
        <v>586</v>
      </c>
      <c r="K754">
        <v>92</v>
      </c>
      <c r="L754">
        <v>230</v>
      </c>
      <c r="M754" t="s">
        <v>587</v>
      </c>
      <c r="N754" t="s">
        <v>6783</v>
      </c>
    </row>
    <row r="755" spans="1:14">
      <c r="A755" s="7">
        <v>754</v>
      </c>
      <c r="B755" s="7" t="s">
        <v>3023</v>
      </c>
      <c r="C755" s="7" t="s">
        <v>3024</v>
      </c>
      <c r="D755" s="7" t="s">
        <v>3025</v>
      </c>
      <c r="E755" s="7" t="s">
        <v>3026</v>
      </c>
      <c r="F755" s="8">
        <v>40000</v>
      </c>
      <c r="G755" s="9">
        <v>46006</v>
      </c>
      <c r="H755" s="9">
        <v>47101</v>
      </c>
      <c r="I755" s="8">
        <v>3</v>
      </c>
      <c r="J755" s="7" t="s">
        <v>586</v>
      </c>
      <c r="K755">
        <v>92</v>
      </c>
      <c r="L755">
        <v>306.67</v>
      </c>
      <c r="M755" t="s">
        <v>587</v>
      </c>
      <c r="N755" t="s">
        <v>6783</v>
      </c>
    </row>
    <row r="756" spans="1:14">
      <c r="A756" s="7">
        <v>755</v>
      </c>
      <c r="B756" s="7" t="s">
        <v>3027</v>
      </c>
      <c r="C756" s="7" t="s">
        <v>3028</v>
      </c>
      <c r="D756" s="7" t="s">
        <v>3029</v>
      </c>
      <c r="E756" s="7" t="s">
        <v>3030</v>
      </c>
      <c r="F756" s="8">
        <v>20000</v>
      </c>
      <c r="G756" s="9">
        <v>46006</v>
      </c>
      <c r="H756" s="9">
        <v>46370</v>
      </c>
      <c r="I756" s="8">
        <v>3</v>
      </c>
      <c r="J756" s="7" t="s">
        <v>61</v>
      </c>
      <c r="K756">
        <v>92</v>
      </c>
      <c r="L756">
        <v>76.67</v>
      </c>
      <c r="M756" t="s">
        <v>62</v>
      </c>
      <c r="N756" t="s">
        <v>6780</v>
      </c>
    </row>
    <row r="757" spans="1:14">
      <c r="A757" s="7">
        <v>756</v>
      </c>
      <c r="B757" s="7" t="s">
        <v>3031</v>
      </c>
      <c r="C757" s="7" t="s">
        <v>3032</v>
      </c>
      <c r="D757" s="7" t="s">
        <v>3033</v>
      </c>
      <c r="E757" s="7" t="s">
        <v>3034</v>
      </c>
      <c r="F757" s="8">
        <v>50000</v>
      </c>
      <c r="G757" s="9">
        <v>46006</v>
      </c>
      <c r="H757" s="9">
        <v>47101</v>
      </c>
      <c r="I757" s="8">
        <v>3</v>
      </c>
      <c r="J757" s="7" t="s">
        <v>172</v>
      </c>
      <c r="K757">
        <v>92</v>
      </c>
      <c r="L757">
        <v>383.33</v>
      </c>
      <c r="M757" t="s">
        <v>173</v>
      </c>
      <c r="N757" t="s">
        <v>6782</v>
      </c>
    </row>
    <row r="758" spans="1:14">
      <c r="A758" s="7">
        <v>757</v>
      </c>
      <c r="B758" s="7" t="s">
        <v>3035</v>
      </c>
      <c r="C758" s="7" t="s">
        <v>3036</v>
      </c>
      <c r="D758" s="7" t="s">
        <v>3037</v>
      </c>
      <c r="E758" s="7" t="s">
        <v>3038</v>
      </c>
      <c r="F758" s="8">
        <v>15000</v>
      </c>
      <c r="G758" s="9">
        <v>46006</v>
      </c>
      <c r="H758" s="9">
        <v>47101</v>
      </c>
      <c r="I758" s="8">
        <v>3</v>
      </c>
      <c r="J758" s="7" t="s">
        <v>586</v>
      </c>
      <c r="K758">
        <v>92</v>
      </c>
      <c r="L758">
        <v>115</v>
      </c>
      <c r="M758" t="s">
        <v>587</v>
      </c>
      <c r="N758" t="s">
        <v>6783</v>
      </c>
    </row>
    <row r="759" spans="1:14">
      <c r="A759" s="7">
        <v>758</v>
      </c>
      <c r="B759" s="7" t="s">
        <v>3039</v>
      </c>
      <c r="C759" s="7" t="s">
        <v>3040</v>
      </c>
      <c r="D759" s="7" t="s">
        <v>3041</v>
      </c>
      <c r="E759" s="7" t="s">
        <v>3042</v>
      </c>
      <c r="F759" s="8">
        <v>50000</v>
      </c>
      <c r="G759" s="9">
        <v>46006</v>
      </c>
      <c r="H759" s="9">
        <v>47101</v>
      </c>
      <c r="I759" s="8">
        <v>3</v>
      </c>
      <c r="J759" s="7" t="s">
        <v>172</v>
      </c>
      <c r="K759">
        <v>92</v>
      </c>
      <c r="L759">
        <v>383.33</v>
      </c>
      <c r="M759" t="s">
        <v>173</v>
      </c>
      <c r="N759" t="s">
        <v>6782</v>
      </c>
    </row>
    <row r="760" spans="1:14">
      <c r="A760" s="7">
        <v>759</v>
      </c>
      <c r="B760" s="7" t="s">
        <v>3043</v>
      </c>
      <c r="C760" s="7" t="s">
        <v>3044</v>
      </c>
      <c r="D760" s="7" t="s">
        <v>3045</v>
      </c>
      <c r="E760" s="7" t="s">
        <v>3046</v>
      </c>
      <c r="F760" s="8">
        <v>50000</v>
      </c>
      <c r="G760" s="9">
        <v>46007</v>
      </c>
      <c r="H760" s="9">
        <v>47102</v>
      </c>
      <c r="I760" s="8">
        <v>3</v>
      </c>
      <c r="J760" s="7" t="s">
        <v>2110</v>
      </c>
      <c r="K760">
        <v>92</v>
      </c>
      <c r="L760">
        <v>383.33</v>
      </c>
      <c r="M760" t="s">
        <v>2111</v>
      </c>
      <c r="N760" t="s">
        <v>6786</v>
      </c>
    </row>
    <row r="761" spans="1:14">
      <c r="A761" s="7">
        <v>760</v>
      </c>
      <c r="B761" s="7" t="s">
        <v>3047</v>
      </c>
      <c r="C761" s="7" t="s">
        <v>3048</v>
      </c>
      <c r="D761" s="7" t="s">
        <v>3049</v>
      </c>
      <c r="E761" s="7" t="s">
        <v>3050</v>
      </c>
      <c r="F761" s="8">
        <v>15000</v>
      </c>
      <c r="G761" s="9">
        <v>46007</v>
      </c>
      <c r="H761" s="9">
        <v>47102</v>
      </c>
      <c r="I761" s="8">
        <v>3</v>
      </c>
      <c r="J761" s="7" t="s">
        <v>61</v>
      </c>
      <c r="K761">
        <v>92</v>
      </c>
      <c r="L761">
        <v>115</v>
      </c>
      <c r="M761" t="s">
        <v>62</v>
      </c>
      <c r="N761" t="s">
        <v>6780</v>
      </c>
    </row>
    <row r="762" spans="1:14">
      <c r="A762" s="7">
        <v>761</v>
      </c>
      <c r="B762" s="7" t="s">
        <v>3051</v>
      </c>
      <c r="C762" s="7" t="s">
        <v>3052</v>
      </c>
      <c r="D762" s="7" t="s">
        <v>3053</v>
      </c>
      <c r="E762" s="7" t="s">
        <v>3054</v>
      </c>
      <c r="F762" s="8">
        <v>40000</v>
      </c>
      <c r="G762" s="9">
        <v>46007</v>
      </c>
      <c r="H762" s="9">
        <v>47101</v>
      </c>
      <c r="I762" s="8">
        <v>3</v>
      </c>
      <c r="J762" s="7" t="s">
        <v>172</v>
      </c>
      <c r="K762">
        <v>92</v>
      </c>
      <c r="L762">
        <v>306.67</v>
      </c>
      <c r="M762" t="s">
        <v>173</v>
      </c>
      <c r="N762" t="s">
        <v>6782</v>
      </c>
    </row>
    <row r="763" spans="1:14">
      <c r="A763" s="7">
        <v>762</v>
      </c>
      <c r="B763" s="7" t="s">
        <v>3055</v>
      </c>
      <c r="C763" s="7" t="s">
        <v>3056</v>
      </c>
      <c r="D763" s="7" t="s">
        <v>3057</v>
      </c>
      <c r="E763" s="7" t="s">
        <v>3058</v>
      </c>
      <c r="F763" s="8">
        <v>50000</v>
      </c>
      <c r="G763" s="9">
        <v>46007</v>
      </c>
      <c r="H763" s="9">
        <v>47102</v>
      </c>
      <c r="I763" s="8">
        <v>3</v>
      </c>
      <c r="J763" s="7" t="s">
        <v>61</v>
      </c>
      <c r="K763">
        <v>92</v>
      </c>
      <c r="L763">
        <v>383.33</v>
      </c>
      <c r="M763" t="s">
        <v>62</v>
      </c>
      <c r="N763" t="s">
        <v>6780</v>
      </c>
    </row>
    <row r="764" spans="1:14">
      <c r="A764" s="7">
        <v>763</v>
      </c>
      <c r="B764" s="7" t="s">
        <v>3059</v>
      </c>
      <c r="C764" s="7" t="s">
        <v>3060</v>
      </c>
      <c r="D764" s="7" t="s">
        <v>3061</v>
      </c>
      <c r="E764" s="7" t="s">
        <v>3062</v>
      </c>
      <c r="F764" s="8">
        <v>20000</v>
      </c>
      <c r="G764" s="9">
        <v>46007</v>
      </c>
      <c r="H764" s="9">
        <v>47102</v>
      </c>
      <c r="I764" s="8">
        <v>3</v>
      </c>
      <c r="J764" s="7" t="s">
        <v>2110</v>
      </c>
      <c r="K764">
        <v>92</v>
      </c>
      <c r="L764">
        <v>153.33</v>
      </c>
      <c r="M764" t="s">
        <v>2111</v>
      </c>
      <c r="N764" t="s">
        <v>6786</v>
      </c>
    </row>
    <row r="765" spans="1:14">
      <c r="A765" s="7">
        <v>764</v>
      </c>
      <c r="B765" s="7" t="s">
        <v>3063</v>
      </c>
      <c r="C765" s="7" t="s">
        <v>3064</v>
      </c>
      <c r="D765" s="7" t="s">
        <v>3065</v>
      </c>
      <c r="E765" s="7" t="s">
        <v>3066</v>
      </c>
      <c r="F765" s="8">
        <v>39000</v>
      </c>
      <c r="G765" s="9">
        <v>46007</v>
      </c>
      <c r="H765" s="9">
        <v>47102</v>
      </c>
      <c r="I765" s="8">
        <v>3</v>
      </c>
      <c r="J765" s="7" t="s">
        <v>61</v>
      </c>
      <c r="K765">
        <v>92</v>
      </c>
      <c r="L765">
        <v>299</v>
      </c>
      <c r="M765" t="s">
        <v>62</v>
      </c>
      <c r="N765" t="s">
        <v>6780</v>
      </c>
    </row>
    <row r="766" spans="1:14">
      <c r="A766" s="7">
        <v>765</v>
      </c>
      <c r="B766" s="7" t="s">
        <v>3067</v>
      </c>
      <c r="C766" s="7" t="s">
        <v>3068</v>
      </c>
      <c r="D766" s="7" t="s">
        <v>3069</v>
      </c>
      <c r="E766" s="7" t="s">
        <v>3070</v>
      </c>
      <c r="F766" s="8">
        <v>13000</v>
      </c>
      <c r="G766" s="9">
        <v>46007</v>
      </c>
      <c r="H766" s="9">
        <v>47102</v>
      </c>
      <c r="I766" s="8">
        <v>3</v>
      </c>
      <c r="J766" s="7" t="s">
        <v>61</v>
      </c>
      <c r="K766">
        <v>92</v>
      </c>
      <c r="L766">
        <v>99.67</v>
      </c>
      <c r="M766" t="s">
        <v>62</v>
      </c>
      <c r="N766" t="s">
        <v>6780</v>
      </c>
    </row>
    <row r="767" spans="1:14">
      <c r="A767" s="7">
        <v>766</v>
      </c>
      <c r="B767" s="7" t="s">
        <v>3071</v>
      </c>
      <c r="C767" s="7" t="s">
        <v>3072</v>
      </c>
      <c r="D767" s="7" t="s">
        <v>3073</v>
      </c>
      <c r="E767" s="7" t="s">
        <v>3074</v>
      </c>
      <c r="F767" s="8">
        <v>50000</v>
      </c>
      <c r="G767" s="9">
        <v>46007</v>
      </c>
      <c r="H767" s="9">
        <v>47102</v>
      </c>
      <c r="I767" s="8">
        <v>3</v>
      </c>
      <c r="J767" s="7" t="s">
        <v>61</v>
      </c>
      <c r="K767">
        <v>92</v>
      </c>
      <c r="L767">
        <v>383.33</v>
      </c>
      <c r="M767" t="s">
        <v>62</v>
      </c>
      <c r="N767" t="s">
        <v>6780</v>
      </c>
    </row>
    <row r="768" spans="1:14">
      <c r="A768" s="7">
        <v>767</v>
      </c>
      <c r="B768" s="7" t="s">
        <v>3075</v>
      </c>
      <c r="C768" s="7" t="s">
        <v>3076</v>
      </c>
      <c r="D768" s="7" t="s">
        <v>3077</v>
      </c>
      <c r="E768" s="7" t="s">
        <v>3078</v>
      </c>
      <c r="F768" s="8">
        <v>48000</v>
      </c>
      <c r="G768" s="9">
        <v>46008</v>
      </c>
      <c r="H768" s="9">
        <v>47103</v>
      </c>
      <c r="I768" s="8">
        <v>3</v>
      </c>
      <c r="J768" s="7" t="s">
        <v>586</v>
      </c>
      <c r="K768">
        <v>92</v>
      </c>
      <c r="L768">
        <v>368</v>
      </c>
      <c r="M768" t="s">
        <v>587</v>
      </c>
      <c r="N768" t="s">
        <v>6783</v>
      </c>
    </row>
    <row r="769" spans="1:14">
      <c r="A769" s="7">
        <v>768</v>
      </c>
      <c r="B769" s="7" t="s">
        <v>3079</v>
      </c>
      <c r="C769" s="7" t="s">
        <v>3080</v>
      </c>
      <c r="D769" s="7" t="s">
        <v>3081</v>
      </c>
      <c r="E769" s="7" t="s">
        <v>3082</v>
      </c>
      <c r="F769" s="8">
        <v>50000</v>
      </c>
      <c r="G769" s="9">
        <v>46008</v>
      </c>
      <c r="H769" s="9">
        <v>47103</v>
      </c>
      <c r="I769" s="8">
        <v>3</v>
      </c>
      <c r="J769" s="7" t="s">
        <v>61</v>
      </c>
      <c r="K769">
        <v>92</v>
      </c>
      <c r="L769">
        <v>383.33</v>
      </c>
      <c r="M769" t="s">
        <v>62</v>
      </c>
      <c r="N769" t="s">
        <v>6780</v>
      </c>
    </row>
    <row r="770" spans="1:14">
      <c r="A770" s="7">
        <v>769</v>
      </c>
      <c r="B770" s="7" t="s">
        <v>3083</v>
      </c>
      <c r="C770" s="7" t="s">
        <v>3084</v>
      </c>
      <c r="D770" s="7" t="s">
        <v>3085</v>
      </c>
      <c r="E770" s="7" t="s">
        <v>3086</v>
      </c>
      <c r="F770" s="8">
        <v>45000</v>
      </c>
      <c r="G770" s="9">
        <v>46008</v>
      </c>
      <c r="H770" s="9">
        <v>47103</v>
      </c>
      <c r="I770" s="8">
        <v>3</v>
      </c>
      <c r="J770" s="7" t="s">
        <v>61</v>
      </c>
      <c r="K770">
        <v>92</v>
      </c>
      <c r="L770">
        <v>345</v>
      </c>
      <c r="M770" t="s">
        <v>62</v>
      </c>
      <c r="N770" t="s">
        <v>6780</v>
      </c>
    </row>
    <row r="771" spans="1:14">
      <c r="A771" s="7">
        <v>770</v>
      </c>
      <c r="B771" s="7" t="s">
        <v>3087</v>
      </c>
      <c r="C771" s="7" t="s">
        <v>3088</v>
      </c>
      <c r="D771" s="7" t="s">
        <v>3089</v>
      </c>
      <c r="E771" s="7" t="s">
        <v>3090</v>
      </c>
      <c r="F771" s="8">
        <v>50000</v>
      </c>
      <c r="G771" s="9">
        <v>46008</v>
      </c>
      <c r="H771" s="9">
        <v>47103</v>
      </c>
      <c r="I771" s="8">
        <v>3</v>
      </c>
      <c r="J771" s="7" t="s">
        <v>172</v>
      </c>
      <c r="K771">
        <v>92</v>
      </c>
      <c r="L771">
        <v>383.33</v>
      </c>
      <c r="M771" t="s">
        <v>173</v>
      </c>
      <c r="N771" t="s">
        <v>6782</v>
      </c>
    </row>
    <row r="772" spans="1:14">
      <c r="A772" s="7">
        <v>771</v>
      </c>
      <c r="B772" s="7" t="s">
        <v>3091</v>
      </c>
      <c r="C772" s="7" t="s">
        <v>3092</v>
      </c>
      <c r="D772" s="7" t="s">
        <v>3093</v>
      </c>
      <c r="E772" s="7" t="s">
        <v>3094</v>
      </c>
      <c r="F772" s="8">
        <v>50000</v>
      </c>
      <c r="G772" s="9">
        <v>46008</v>
      </c>
      <c r="H772" s="9">
        <v>47103</v>
      </c>
      <c r="I772" s="8">
        <v>3</v>
      </c>
      <c r="J772" s="7" t="s">
        <v>172</v>
      </c>
      <c r="K772">
        <v>92</v>
      </c>
      <c r="L772">
        <v>383.33</v>
      </c>
      <c r="M772" t="s">
        <v>173</v>
      </c>
      <c r="N772" t="s">
        <v>6782</v>
      </c>
    </row>
    <row r="773" spans="1:14">
      <c r="A773" s="7">
        <v>772</v>
      </c>
      <c r="B773" s="7" t="s">
        <v>3095</v>
      </c>
      <c r="C773" s="7" t="s">
        <v>3096</v>
      </c>
      <c r="D773" s="7" t="s">
        <v>3097</v>
      </c>
      <c r="E773" s="7" t="s">
        <v>3098</v>
      </c>
      <c r="F773" s="8">
        <v>50000</v>
      </c>
      <c r="G773" s="9">
        <v>46008</v>
      </c>
      <c r="H773" s="9">
        <v>47103</v>
      </c>
      <c r="I773" s="8">
        <v>3</v>
      </c>
      <c r="J773" s="7" t="s">
        <v>172</v>
      </c>
      <c r="K773">
        <v>92</v>
      </c>
      <c r="L773">
        <v>383.33</v>
      </c>
      <c r="M773" t="s">
        <v>173</v>
      </c>
      <c r="N773" t="s">
        <v>6782</v>
      </c>
    </row>
    <row r="774" spans="1:14">
      <c r="A774" s="7">
        <v>773</v>
      </c>
      <c r="B774" s="7" t="s">
        <v>3099</v>
      </c>
      <c r="C774" s="7" t="s">
        <v>3100</v>
      </c>
      <c r="D774" s="7" t="s">
        <v>3101</v>
      </c>
      <c r="E774" s="7" t="s">
        <v>3102</v>
      </c>
      <c r="F774" s="8">
        <v>50000</v>
      </c>
      <c r="G774" s="9">
        <v>46008</v>
      </c>
      <c r="H774" s="9">
        <v>47103</v>
      </c>
      <c r="I774" s="8">
        <v>3</v>
      </c>
      <c r="J774" s="7" t="s">
        <v>61</v>
      </c>
      <c r="K774">
        <v>92</v>
      </c>
      <c r="L774">
        <v>383.33</v>
      </c>
      <c r="M774" t="s">
        <v>62</v>
      </c>
      <c r="N774" t="s">
        <v>6780</v>
      </c>
    </row>
    <row r="775" spans="1:14">
      <c r="A775" s="7">
        <v>774</v>
      </c>
      <c r="B775" s="7" t="s">
        <v>3103</v>
      </c>
      <c r="C775" s="7" t="s">
        <v>3104</v>
      </c>
      <c r="D775" s="7" t="s">
        <v>3105</v>
      </c>
      <c r="E775" s="7" t="s">
        <v>3106</v>
      </c>
      <c r="F775" s="8">
        <v>40000</v>
      </c>
      <c r="G775" s="9">
        <v>46008</v>
      </c>
      <c r="H775" s="9">
        <v>47103</v>
      </c>
      <c r="I775" s="8">
        <v>3</v>
      </c>
      <c r="J775" s="7" t="s">
        <v>61</v>
      </c>
      <c r="K775">
        <v>92</v>
      </c>
      <c r="L775">
        <v>306.67</v>
      </c>
      <c r="M775" t="s">
        <v>62</v>
      </c>
      <c r="N775" t="s">
        <v>6780</v>
      </c>
    </row>
    <row r="776" spans="1:14">
      <c r="A776" s="7">
        <v>775</v>
      </c>
      <c r="B776" s="7" t="s">
        <v>414</v>
      </c>
      <c r="C776" s="7" t="s">
        <v>3107</v>
      </c>
      <c r="D776" s="7" t="s">
        <v>3108</v>
      </c>
      <c r="E776" s="7" t="s">
        <v>3109</v>
      </c>
      <c r="F776" s="8">
        <v>10000</v>
      </c>
      <c r="G776" s="9">
        <v>46008</v>
      </c>
      <c r="H776" s="9">
        <v>47103</v>
      </c>
      <c r="I776" s="8">
        <v>3</v>
      </c>
      <c r="J776" s="7" t="s">
        <v>172</v>
      </c>
      <c r="K776">
        <v>92</v>
      </c>
      <c r="L776">
        <v>41.67</v>
      </c>
      <c r="M776" t="s">
        <v>173</v>
      </c>
      <c r="N776" t="s">
        <v>6782</v>
      </c>
    </row>
    <row r="777" spans="1:14">
      <c r="A777" s="7">
        <v>776</v>
      </c>
      <c r="B777" s="7" t="s">
        <v>3110</v>
      </c>
      <c r="C777" s="7" t="s">
        <v>3111</v>
      </c>
      <c r="D777" s="7" t="s">
        <v>3112</v>
      </c>
      <c r="E777" s="7" t="s">
        <v>3113</v>
      </c>
      <c r="F777" s="8">
        <v>30000</v>
      </c>
      <c r="G777" s="9">
        <v>46008</v>
      </c>
      <c r="H777" s="9">
        <v>47103</v>
      </c>
      <c r="I777" s="8">
        <v>3</v>
      </c>
      <c r="J777" s="7" t="s">
        <v>172</v>
      </c>
      <c r="K777">
        <v>92</v>
      </c>
      <c r="L777">
        <v>230</v>
      </c>
      <c r="M777" t="s">
        <v>173</v>
      </c>
      <c r="N777" t="s">
        <v>6782</v>
      </c>
    </row>
    <row r="778" spans="1:14">
      <c r="A778" s="7">
        <v>777</v>
      </c>
      <c r="B778" s="7" t="s">
        <v>3114</v>
      </c>
      <c r="C778" s="7" t="s">
        <v>3115</v>
      </c>
      <c r="D778" s="7" t="s">
        <v>3116</v>
      </c>
      <c r="E778" s="7" t="s">
        <v>3117</v>
      </c>
      <c r="F778" s="8">
        <v>40000</v>
      </c>
      <c r="G778" s="9">
        <v>46008</v>
      </c>
      <c r="H778" s="9">
        <v>47103</v>
      </c>
      <c r="I778" s="8">
        <v>3</v>
      </c>
      <c r="J778" s="7" t="s">
        <v>61</v>
      </c>
      <c r="K778">
        <v>92</v>
      </c>
      <c r="L778">
        <v>306.67</v>
      </c>
      <c r="M778" t="s">
        <v>62</v>
      </c>
      <c r="N778" t="s">
        <v>6780</v>
      </c>
    </row>
    <row r="779" spans="1:14">
      <c r="A779" s="7">
        <v>778</v>
      </c>
      <c r="B779" s="7" t="s">
        <v>3095</v>
      </c>
      <c r="C779" s="7" t="s">
        <v>3118</v>
      </c>
      <c r="D779" s="7" t="s">
        <v>3119</v>
      </c>
      <c r="E779" s="7" t="s">
        <v>3120</v>
      </c>
      <c r="F779" s="8">
        <v>30000</v>
      </c>
      <c r="G779" s="9">
        <v>46008</v>
      </c>
      <c r="H779" s="9">
        <v>47103</v>
      </c>
      <c r="I779" s="8">
        <v>3</v>
      </c>
      <c r="J779" s="7" t="s">
        <v>172</v>
      </c>
      <c r="K779">
        <v>92</v>
      </c>
      <c r="L779">
        <v>230</v>
      </c>
      <c r="M779" t="s">
        <v>173</v>
      </c>
      <c r="N779" t="s">
        <v>6782</v>
      </c>
    </row>
    <row r="780" spans="1:14">
      <c r="A780" s="7">
        <v>779</v>
      </c>
      <c r="B780" s="7" t="s">
        <v>3121</v>
      </c>
      <c r="C780" s="7" t="s">
        <v>3122</v>
      </c>
      <c r="D780" s="7" t="s">
        <v>3123</v>
      </c>
      <c r="E780" s="7" t="s">
        <v>3124</v>
      </c>
      <c r="F780" s="8">
        <v>12000</v>
      </c>
      <c r="G780" s="9">
        <v>46008</v>
      </c>
      <c r="H780" s="9">
        <v>47103</v>
      </c>
      <c r="I780" s="8">
        <v>3</v>
      </c>
      <c r="J780" s="7" t="s">
        <v>61</v>
      </c>
      <c r="K780">
        <v>92</v>
      </c>
      <c r="L780">
        <v>92</v>
      </c>
      <c r="M780" t="s">
        <v>62</v>
      </c>
      <c r="N780" t="s">
        <v>6780</v>
      </c>
    </row>
    <row r="781" spans="1:14">
      <c r="A781" s="7">
        <v>780</v>
      </c>
      <c r="B781" s="7" t="s">
        <v>3125</v>
      </c>
      <c r="C781" s="7" t="s">
        <v>3126</v>
      </c>
      <c r="D781" s="7" t="s">
        <v>3127</v>
      </c>
      <c r="E781" s="7" t="s">
        <v>3128</v>
      </c>
      <c r="F781" s="8">
        <v>41000</v>
      </c>
      <c r="G781" s="9">
        <v>46008</v>
      </c>
      <c r="H781" s="9">
        <v>47103</v>
      </c>
      <c r="I781" s="8">
        <v>3</v>
      </c>
      <c r="J781" s="7" t="s">
        <v>2110</v>
      </c>
      <c r="K781">
        <v>92</v>
      </c>
      <c r="L781">
        <v>314.33</v>
      </c>
      <c r="M781" t="s">
        <v>2111</v>
      </c>
      <c r="N781" t="s">
        <v>6786</v>
      </c>
    </row>
    <row r="782" spans="1:14">
      <c r="A782" s="7">
        <v>781</v>
      </c>
      <c r="B782" s="7" t="s">
        <v>3129</v>
      </c>
      <c r="C782" s="7" t="s">
        <v>3130</v>
      </c>
      <c r="D782" s="7" t="s">
        <v>3131</v>
      </c>
      <c r="E782" s="7" t="s">
        <v>3132</v>
      </c>
      <c r="F782" s="8">
        <v>38000</v>
      </c>
      <c r="G782" s="9">
        <v>46008</v>
      </c>
      <c r="H782" s="9">
        <v>47103</v>
      </c>
      <c r="I782" s="8">
        <v>3</v>
      </c>
      <c r="J782" s="7" t="s">
        <v>61</v>
      </c>
      <c r="K782">
        <v>92</v>
      </c>
      <c r="L782">
        <v>291.33</v>
      </c>
      <c r="M782" t="s">
        <v>62</v>
      </c>
      <c r="N782" t="s">
        <v>6780</v>
      </c>
    </row>
    <row r="783" spans="1:14">
      <c r="A783" s="7">
        <v>782</v>
      </c>
      <c r="B783" s="7" t="s">
        <v>3133</v>
      </c>
      <c r="C783" s="7" t="s">
        <v>3134</v>
      </c>
      <c r="D783" s="7" t="s">
        <v>3135</v>
      </c>
      <c r="E783" s="7" t="s">
        <v>3136</v>
      </c>
      <c r="F783" s="8">
        <v>25000</v>
      </c>
      <c r="G783" s="9">
        <v>46009</v>
      </c>
      <c r="H783" s="9">
        <v>47104</v>
      </c>
      <c r="I783" s="8">
        <v>3</v>
      </c>
      <c r="J783" s="7" t="s">
        <v>61</v>
      </c>
      <c r="K783">
        <v>92</v>
      </c>
      <c r="L783">
        <v>191.67</v>
      </c>
      <c r="M783" t="s">
        <v>62</v>
      </c>
      <c r="N783" t="s">
        <v>6780</v>
      </c>
    </row>
    <row r="784" spans="1:14">
      <c r="A784" s="7">
        <v>783</v>
      </c>
      <c r="B784" s="7" t="s">
        <v>3137</v>
      </c>
      <c r="C784" s="7" t="s">
        <v>3138</v>
      </c>
      <c r="D784" s="7" t="s">
        <v>3139</v>
      </c>
      <c r="E784" s="7" t="s">
        <v>3140</v>
      </c>
      <c r="F784" s="8">
        <v>25000</v>
      </c>
      <c r="G784" s="9">
        <v>46009</v>
      </c>
      <c r="H784" s="9">
        <v>47104</v>
      </c>
      <c r="I784" s="8">
        <v>3</v>
      </c>
      <c r="J784" s="7" t="s">
        <v>61</v>
      </c>
      <c r="K784">
        <v>92</v>
      </c>
      <c r="L784">
        <v>191.67</v>
      </c>
      <c r="M784" t="s">
        <v>62</v>
      </c>
      <c r="N784" t="s">
        <v>6780</v>
      </c>
    </row>
    <row r="785" spans="1:14">
      <c r="A785" s="7">
        <v>784</v>
      </c>
      <c r="B785" s="7" t="s">
        <v>3141</v>
      </c>
      <c r="C785" s="7" t="s">
        <v>3142</v>
      </c>
      <c r="D785" s="7" t="s">
        <v>3143</v>
      </c>
      <c r="E785" s="7" t="s">
        <v>3144</v>
      </c>
      <c r="F785" s="8">
        <v>50000</v>
      </c>
      <c r="G785" s="9">
        <v>46010</v>
      </c>
      <c r="H785" s="9">
        <v>46374</v>
      </c>
      <c r="I785" s="8">
        <v>3</v>
      </c>
      <c r="J785" s="7" t="s">
        <v>172</v>
      </c>
      <c r="K785">
        <v>92</v>
      </c>
      <c r="L785">
        <v>383.33</v>
      </c>
      <c r="M785" t="s">
        <v>173</v>
      </c>
      <c r="N785" t="s">
        <v>6782</v>
      </c>
    </row>
    <row r="786" spans="1:14">
      <c r="A786" s="7">
        <v>785</v>
      </c>
      <c r="B786" s="7" t="s">
        <v>3145</v>
      </c>
      <c r="C786" s="7" t="s">
        <v>3146</v>
      </c>
      <c r="D786" s="7" t="s">
        <v>3147</v>
      </c>
      <c r="E786" s="7" t="s">
        <v>3148</v>
      </c>
      <c r="F786" s="8">
        <v>50000</v>
      </c>
      <c r="G786" s="9">
        <v>46010</v>
      </c>
      <c r="H786" s="9">
        <v>47105</v>
      </c>
      <c r="I786" s="8">
        <v>3</v>
      </c>
      <c r="J786" s="7" t="s">
        <v>172</v>
      </c>
      <c r="K786">
        <v>92</v>
      </c>
      <c r="L786">
        <v>383.33</v>
      </c>
      <c r="M786" t="s">
        <v>173</v>
      </c>
      <c r="N786" t="s">
        <v>6782</v>
      </c>
    </row>
    <row r="787" spans="1:14">
      <c r="A787" s="7">
        <v>786</v>
      </c>
      <c r="B787" s="7" t="s">
        <v>3149</v>
      </c>
      <c r="C787" s="7" t="s">
        <v>3150</v>
      </c>
      <c r="D787" s="7" t="s">
        <v>3151</v>
      </c>
      <c r="E787" s="7" t="s">
        <v>3152</v>
      </c>
      <c r="F787" s="8">
        <v>30000</v>
      </c>
      <c r="G787" s="9">
        <v>46010</v>
      </c>
      <c r="H787" s="9">
        <v>47105</v>
      </c>
      <c r="I787" s="8">
        <v>3</v>
      </c>
      <c r="J787" s="7" t="s">
        <v>61</v>
      </c>
      <c r="K787">
        <v>92</v>
      </c>
      <c r="L787">
        <v>230</v>
      </c>
      <c r="M787" t="s">
        <v>62</v>
      </c>
      <c r="N787" t="s">
        <v>6780</v>
      </c>
    </row>
    <row r="788" spans="1:14">
      <c r="A788" s="7">
        <v>787</v>
      </c>
      <c r="B788" s="7" t="s">
        <v>3153</v>
      </c>
      <c r="C788" s="7" t="s">
        <v>3154</v>
      </c>
      <c r="D788" s="7" t="s">
        <v>3155</v>
      </c>
      <c r="E788" s="7" t="s">
        <v>3156</v>
      </c>
      <c r="F788" s="8">
        <v>20000</v>
      </c>
      <c r="G788" s="9">
        <v>46010</v>
      </c>
      <c r="H788" s="9">
        <v>47105</v>
      </c>
      <c r="I788" s="8">
        <v>3</v>
      </c>
      <c r="J788" s="7" t="s">
        <v>61</v>
      </c>
      <c r="K788">
        <v>92</v>
      </c>
      <c r="L788">
        <v>153.33</v>
      </c>
      <c r="M788" t="s">
        <v>62</v>
      </c>
      <c r="N788" t="s">
        <v>6780</v>
      </c>
    </row>
    <row r="789" spans="1:14">
      <c r="A789" s="7">
        <v>788</v>
      </c>
      <c r="B789" s="7" t="s">
        <v>3157</v>
      </c>
      <c r="C789" s="7" t="s">
        <v>3158</v>
      </c>
      <c r="D789" s="7" t="s">
        <v>3159</v>
      </c>
      <c r="E789" s="7" t="s">
        <v>3160</v>
      </c>
      <c r="F789" s="8">
        <v>50000</v>
      </c>
      <c r="G789" s="9">
        <v>46010</v>
      </c>
      <c r="H789" s="9">
        <v>47105</v>
      </c>
      <c r="I789" s="8">
        <v>3</v>
      </c>
      <c r="J789" s="7" t="s">
        <v>61</v>
      </c>
      <c r="K789">
        <v>92</v>
      </c>
      <c r="L789">
        <v>383.33</v>
      </c>
      <c r="M789" t="s">
        <v>62</v>
      </c>
      <c r="N789" t="s">
        <v>6780</v>
      </c>
    </row>
    <row r="790" spans="1:14">
      <c r="A790" s="7">
        <v>789</v>
      </c>
      <c r="B790" s="7" t="s">
        <v>3161</v>
      </c>
      <c r="C790" s="7" t="s">
        <v>3162</v>
      </c>
      <c r="D790" s="7" t="s">
        <v>3163</v>
      </c>
      <c r="E790" s="7" t="s">
        <v>3164</v>
      </c>
      <c r="F790" s="8">
        <v>50000</v>
      </c>
      <c r="G790" s="9">
        <v>46010</v>
      </c>
      <c r="H790" s="9">
        <v>47105</v>
      </c>
      <c r="I790" s="8">
        <v>3</v>
      </c>
      <c r="J790" s="7" t="s">
        <v>172</v>
      </c>
      <c r="K790">
        <v>92</v>
      </c>
      <c r="L790">
        <v>313.33</v>
      </c>
      <c r="M790" t="s">
        <v>173</v>
      </c>
      <c r="N790" t="s">
        <v>6782</v>
      </c>
    </row>
    <row r="791" spans="1:14">
      <c r="A791" s="7">
        <v>790</v>
      </c>
      <c r="B791" s="7" t="s">
        <v>3165</v>
      </c>
      <c r="C791" s="7" t="s">
        <v>3166</v>
      </c>
      <c r="D791" s="7" t="s">
        <v>3167</v>
      </c>
      <c r="E791" s="7" t="s">
        <v>3168</v>
      </c>
      <c r="F791" s="8">
        <v>50000</v>
      </c>
      <c r="G791" s="9">
        <v>46010</v>
      </c>
      <c r="H791" s="9">
        <v>47104</v>
      </c>
      <c r="I791" s="8">
        <v>3</v>
      </c>
      <c r="J791" s="7" t="s">
        <v>23</v>
      </c>
      <c r="K791">
        <v>92</v>
      </c>
      <c r="L791">
        <v>383.33</v>
      </c>
      <c r="M791" t="s">
        <v>99</v>
      </c>
      <c r="N791" t="s">
        <v>6779</v>
      </c>
    </row>
    <row r="792" spans="1:14">
      <c r="A792" s="7">
        <v>791</v>
      </c>
      <c r="B792" s="7" t="s">
        <v>3169</v>
      </c>
      <c r="C792" s="7" t="s">
        <v>3170</v>
      </c>
      <c r="D792" s="7" t="s">
        <v>3171</v>
      </c>
      <c r="E792" s="7" t="s">
        <v>3172</v>
      </c>
      <c r="F792" s="8">
        <v>23000</v>
      </c>
      <c r="G792" s="9">
        <v>46010</v>
      </c>
      <c r="H792" s="9">
        <v>47105</v>
      </c>
      <c r="I792" s="8">
        <v>3</v>
      </c>
      <c r="J792" s="7" t="s">
        <v>61</v>
      </c>
      <c r="K792">
        <v>92</v>
      </c>
      <c r="L792">
        <v>176.33</v>
      </c>
      <c r="M792" t="s">
        <v>62</v>
      </c>
      <c r="N792" t="s">
        <v>6780</v>
      </c>
    </row>
    <row r="793" spans="1:14">
      <c r="A793" s="7">
        <v>792</v>
      </c>
      <c r="B793" s="7" t="s">
        <v>3173</v>
      </c>
      <c r="C793" s="7" t="s">
        <v>3174</v>
      </c>
      <c r="D793" s="7" t="s">
        <v>3175</v>
      </c>
      <c r="E793" s="7" t="s">
        <v>3176</v>
      </c>
      <c r="F793" s="8">
        <v>30000</v>
      </c>
      <c r="G793" s="9">
        <v>46010</v>
      </c>
      <c r="H793" s="9">
        <v>46374</v>
      </c>
      <c r="I793" s="8">
        <v>3</v>
      </c>
      <c r="J793" s="7" t="s">
        <v>172</v>
      </c>
      <c r="K793">
        <v>92</v>
      </c>
      <c r="L793">
        <v>230</v>
      </c>
      <c r="M793" t="s">
        <v>173</v>
      </c>
      <c r="N793" t="s">
        <v>6782</v>
      </c>
    </row>
    <row r="794" spans="1:14">
      <c r="A794" s="7">
        <v>793</v>
      </c>
      <c r="B794" s="7" t="s">
        <v>3177</v>
      </c>
      <c r="C794" s="7" t="s">
        <v>3178</v>
      </c>
      <c r="D794" s="7" t="s">
        <v>3179</v>
      </c>
      <c r="E794" s="7" t="s">
        <v>3180</v>
      </c>
      <c r="F794" s="8">
        <v>50000</v>
      </c>
      <c r="G794" s="9">
        <v>46010</v>
      </c>
      <c r="H794" s="9">
        <v>47105</v>
      </c>
      <c r="I794" s="8">
        <v>3</v>
      </c>
      <c r="J794" s="7" t="s">
        <v>172</v>
      </c>
      <c r="K794">
        <v>92</v>
      </c>
      <c r="L794">
        <v>383.33</v>
      </c>
      <c r="M794" t="s">
        <v>173</v>
      </c>
      <c r="N794" t="s">
        <v>6782</v>
      </c>
    </row>
    <row r="795" spans="1:14">
      <c r="A795" s="7">
        <v>794</v>
      </c>
      <c r="B795" s="7" t="s">
        <v>3181</v>
      </c>
      <c r="C795" s="7" t="s">
        <v>3182</v>
      </c>
      <c r="D795" s="7" t="s">
        <v>3183</v>
      </c>
      <c r="E795" s="7" t="s">
        <v>3184</v>
      </c>
      <c r="F795" s="8">
        <v>50000</v>
      </c>
      <c r="G795" s="9">
        <v>46010</v>
      </c>
      <c r="H795" s="9">
        <v>47105</v>
      </c>
      <c r="I795" s="8">
        <v>3</v>
      </c>
      <c r="J795" s="7" t="s">
        <v>172</v>
      </c>
      <c r="K795">
        <v>92</v>
      </c>
      <c r="L795">
        <v>383.33</v>
      </c>
      <c r="M795" t="s">
        <v>173</v>
      </c>
      <c r="N795" t="s">
        <v>6782</v>
      </c>
    </row>
    <row r="796" spans="1:14">
      <c r="A796" s="7">
        <v>795</v>
      </c>
      <c r="B796" s="7" t="s">
        <v>3185</v>
      </c>
      <c r="C796" s="7" t="s">
        <v>3186</v>
      </c>
      <c r="D796" s="7" t="s">
        <v>3187</v>
      </c>
      <c r="E796" s="7" t="s">
        <v>3188</v>
      </c>
      <c r="F796" s="8">
        <v>35000</v>
      </c>
      <c r="G796" s="9">
        <v>46011</v>
      </c>
      <c r="H796" s="9">
        <v>47106</v>
      </c>
      <c r="I796" s="8">
        <v>3</v>
      </c>
      <c r="J796" s="7" t="s">
        <v>640</v>
      </c>
      <c r="K796">
        <v>92</v>
      </c>
      <c r="L796">
        <v>268.33</v>
      </c>
      <c r="M796" t="s">
        <v>641</v>
      </c>
      <c r="N796" t="s">
        <v>6784</v>
      </c>
    </row>
    <row r="797" spans="1:14">
      <c r="A797" s="7">
        <v>796</v>
      </c>
      <c r="B797" s="7" t="s">
        <v>3189</v>
      </c>
      <c r="C797" s="7" t="s">
        <v>3190</v>
      </c>
      <c r="D797" s="7" t="s">
        <v>3191</v>
      </c>
      <c r="E797" s="7" t="s">
        <v>3192</v>
      </c>
      <c r="F797" s="8">
        <v>50000</v>
      </c>
      <c r="G797" s="9">
        <v>46011</v>
      </c>
      <c r="H797" s="9">
        <v>47106</v>
      </c>
      <c r="I797" s="8">
        <v>3</v>
      </c>
      <c r="J797" s="7" t="s">
        <v>640</v>
      </c>
      <c r="K797">
        <v>92</v>
      </c>
      <c r="L797">
        <v>383.33</v>
      </c>
      <c r="M797" t="s">
        <v>641</v>
      </c>
      <c r="N797" t="s">
        <v>6784</v>
      </c>
    </row>
    <row r="798" spans="1:14">
      <c r="A798" s="7">
        <v>797</v>
      </c>
      <c r="B798" s="7" t="s">
        <v>1529</v>
      </c>
      <c r="C798" s="7" t="s">
        <v>3193</v>
      </c>
      <c r="D798" s="7" t="s">
        <v>3194</v>
      </c>
      <c r="E798" s="7" t="s">
        <v>3195</v>
      </c>
      <c r="F798" s="8">
        <v>50000</v>
      </c>
      <c r="G798" s="9">
        <v>46011</v>
      </c>
      <c r="H798" s="9">
        <v>47106</v>
      </c>
      <c r="I798" s="8">
        <v>3</v>
      </c>
      <c r="J798" s="7" t="s">
        <v>61</v>
      </c>
      <c r="K798">
        <v>92</v>
      </c>
      <c r="L798">
        <v>383.33</v>
      </c>
      <c r="M798" t="s">
        <v>62</v>
      </c>
      <c r="N798" t="s">
        <v>6780</v>
      </c>
    </row>
    <row r="799" spans="1:14">
      <c r="A799" s="7">
        <v>798</v>
      </c>
      <c r="B799" s="7" t="s">
        <v>3196</v>
      </c>
      <c r="C799" s="7" t="s">
        <v>3197</v>
      </c>
      <c r="D799" s="7" t="s">
        <v>3198</v>
      </c>
      <c r="E799" s="7" t="s">
        <v>3199</v>
      </c>
      <c r="F799" s="8">
        <v>20000</v>
      </c>
      <c r="G799" s="9">
        <v>46011</v>
      </c>
      <c r="H799" s="9">
        <v>47106</v>
      </c>
      <c r="I799" s="8">
        <v>3</v>
      </c>
      <c r="J799" s="7" t="s">
        <v>640</v>
      </c>
      <c r="K799">
        <v>92</v>
      </c>
      <c r="L799">
        <v>153.33</v>
      </c>
      <c r="M799" t="s">
        <v>641</v>
      </c>
      <c r="N799" t="s">
        <v>6784</v>
      </c>
    </row>
    <row r="800" spans="1:14">
      <c r="A800" s="7">
        <v>799</v>
      </c>
      <c r="B800" s="7" t="s">
        <v>3200</v>
      </c>
      <c r="C800" s="7" t="s">
        <v>3201</v>
      </c>
      <c r="D800" s="7" t="s">
        <v>3202</v>
      </c>
      <c r="E800" s="7" t="s">
        <v>3203</v>
      </c>
      <c r="F800" s="8">
        <v>50000</v>
      </c>
      <c r="G800" s="9">
        <v>46011</v>
      </c>
      <c r="H800" s="9">
        <v>47106</v>
      </c>
      <c r="I800" s="8">
        <v>3</v>
      </c>
      <c r="J800" s="7" t="s">
        <v>61</v>
      </c>
      <c r="K800">
        <v>92</v>
      </c>
      <c r="L800">
        <v>383.33</v>
      </c>
      <c r="M800" t="s">
        <v>62</v>
      </c>
      <c r="N800" t="s">
        <v>6780</v>
      </c>
    </row>
    <row r="801" spans="1:14">
      <c r="A801" s="7">
        <v>800</v>
      </c>
      <c r="B801" s="7" t="s">
        <v>3204</v>
      </c>
      <c r="C801" s="7" t="s">
        <v>3205</v>
      </c>
      <c r="D801" s="7" t="s">
        <v>3206</v>
      </c>
      <c r="E801" s="7" t="s">
        <v>3207</v>
      </c>
      <c r="F801" s="8">
        <v>50000</v>
      </c>
      <c r="G801" s="9">
        <v>46011</v>
      </c>
      <c r="H801" s="9">
        <v>47106</v>
      </c>
      <c r="I801" s="8">
        <v>3</v>
      </c>
      <c r="J801" s="7" t="s">
        <v>640</v>
      </c>
      <c r="K801">
        <v>92</v>
      </c>
      <c r="L801">
        <v>383.33</v>
      </c>
      <c r="M801" t="s">
        <v>641</v>
      </c>
      <c r="N801" t="s">
        <v>6784</v>
      </c>
    </row>
    <row r="802" spans="1:14">
      <c r="A802" s="7">
        <v>801</v>
      </c>
      <c r="B802" s="7" t="s">
        <v>3208</v>
      </c>
      <c r="C802" s="7" t="s">
        <v>3209</v>
      </c>
      <c r="D802" s="7" t="s">
        <v>3210</v>
      </c>
      <c r="E802" s="7" t="s">
        <v>3211</v>
      </c>
      <c r="F802" s="8">
        <v>50000</v>
      </c>
      <c r="G802" s="9">
        <v>46011</v>
      </c>
      <c r="H802" s="9">
        <v>47106</v>
      </c>
      <c r="I802" s="8">
        <v>3</v>
      </c>
      <c r="J802" s="7" t="s">
        <v>640</v>
      </c>
      <c r="K802">
        <v>92</v>
      </c>
      <c r="L802">
        <v>383.33</v>
      </c>
      <c r="M802" t="s">
        <v>641</v>
      </c>
      <c r="N802" t="s">
        <v>6784</v>
      </c>
    </row>
    <row r="803" spans="1:14">
      <c r="A803" s="7">
        <v>802</v>
      </c>
      <c r="B803" s="7" t="s">
        <v>3212</v>
      </c>
      <c r="C803" s="7" t="s">
        <v>3213</v>
      </c>
      <c r="D803" s="7" t="s">
        <v>3214</v>
      </c>
      <c r="E803" s="7" t="s">
        <v>3215</v>
      </c>
      <c r="F803" s="8">
        <v>37000</v>
      </c>
      <c r="G803" s="9">
        <v>46011</v>
      </c>
      <c r="H803" s="9">
        <v>47106</v>
      </c>
      <c r="I803" s="8">
        <v>3</v>
      </c>
      <c r="J803" s="7" t="s">
        <v>2110</v>
      </c>
      <c r="K803">
        <v>92</v>
      </c>
      <c r="L803">
        <v>283.67</v>
      </c>
      <c r="M803" t="s">
        <v>2111</v>
      </c>
      <c r="N803" t="s">
        <v>6786</v>
      </c>
    </row>
    <row r="804" spans="1:14">
      <c r="A804" s="7">
        <v>803</v>
      </c>
      <c r="B804" s="7" t="s">
        <v>3216</v>
      </c>
      <c r="C804" s="7" t="s">
        <v>3217</v>
      </c>
      <c r="D804" s="7" t="s">
        <v>3218</v>
      </c>
      <c r="E804" s="7" t="s">
        <v>3219</v>
      </c>
      <c r="F804" s="8">
        <v>50000</v>
      </c>
      <c r="G804" s="9">
        <v>46011</v>
      </c>
      <c r="H804" s="9">
        <v>47106</v>
      </c>
      <c r="I804" s="8">
        <v>3</v>
      </c>
      <c r="J804" s="7" t="s">
        <v>640</v>
      </c>
      <c r="K804">
        <v>92</v>
      </c>
      <c r="L804">
        <v>383.33</v>
      </c>
      <c r="M804" t="s">
        <v>641</v>
      </c>
      <c r="N804" t="s">
        <v>6784</v>
      </c>
    </row>
    <row r="805" spans="1:14">
      <c r="A805" s="7">
        <v>804</v>
      </c>
      <c r="B805" s="7" t="s">
        <v>3220</v>
      </c>
      <c r="C805" s="7" t="s">
        <v>3221</v>
      </c>
      <c r="D805" s="7" t="s">
        <v>3222</v>
      </c>
      <c r="E805" s="7" t="s">
        <v>3223</v>
      </c>
      <c r="F805" s="8">
        <v>40000</v>
      </c>
      <c r="G805" s="9">
        <v>46011</v>
      </c>
      <c r="H805" s="9">
        <v>47106</v>
      </c>
      <c r="I805" s="8">
        <v>3</v>
      </c>
      <c r="J805" s="7" t="s">
        <v>640</v>
      </c>
      <c r="K805">
        <v>92</v>
      </c>
      <c r="L805">
        <v>306.67</v>
      </c>
      <c r="M805" t="s">
        <v>641</v>
      </c>
      <c r="N805" t="s">
        <v>6784</v>
      </c>
    </row>
    <row r="806" spans="1:14">
      <c r="A806" s="7">
        <v>805</v>
      </c>
      <c r="B806" s="7" t="s">
        <v>3224</v>
      </c>
      <c r="C806" s="7" t="s">
        <v>3225</v>
      </c>
      <c r="D806" s="7" t="s">
        <v>3226</v>
      </c>
      <c r="E806" s="7" t="s">
        <v>3227</v>
      </c>
      <c r="F806" s="8">
        <v>50000</v>
      </c>
      <c r="G806" s="9">
        <v>46011</v>
      </c>
      <c r="H806" s="9">
        <v>47106</v>
      </c>
      <c r="I806" s="8">
        <v>3</v>
      </c>
      <c r="J806" s="7" t="s">
        <v>640</v>
      </c>
      <c r="K806">
        <v>92</v>
      </c>
      <c r="L806">
        <v>383.33</v>
      </c>
      <c r="M806" t="s">
        <v>641</v>
      </c>
      <c r="N806" t="s">
        <v>6784</v>
      </c>
    </row>
    <row r="807" spans="1:14">
      <c r="A807" s="7">
        <v>806</v>
      </c>
      <c r="B807" s="7" t="s">
        <v>3228</v>
      </c>
      <c r="C807" s="7" t="s">
        <v>3229</v>
      </c>
      <c r="D807" s="7" t="s">
        <v>3230</v>
      </c>
      <c r="E807" s="7" t="s">
        <v>3231</v>
      </c>
      <c r="F807" s="8">
        <v>15000</v>
      </c>
      <c r="G807" s="9">
        <v>46011</v>
      </c>
      <c r="H807" s="9">
        <v>47106</v>
      </c>
      <c r="I807" s="8">
        <v>3</v>
      </c>
      <c r="J807" s="7" t="s">
        <v>640</v>
      </c>
      <c r="K807">
        <v>92</v>
      </c>
      <c r="L807">
        <v>115</v>
      </c>
      <c r="M807" t="s">
        <v>641</v>
      </c>
      <c r="N807" t="s">
        <v>6784</v>
      </c>
    </row>
    <row r="808" spans="1:14">
      <c r="A808" s="7">
        <v>807</v>
      </c>
      <c r="B808" s="7" t="s">
        <v>3232</v>
      </c>
      <c r="C808" s="7" t="s">
        <v>3233</v>
      </c>
      <c r="D808" s="7" t="s">
        <v>3234</v>
      </c>
      <c r="E808" s="7" t="s">
        <v>3235</v>
      </c>
      <c r="F808" s="8">
        <v>20000</v>
      </c>
      <c r="G808" s="9">
        <v>46011</v>
      </c>
      <c r="H808" s="9">
        <v>47106</v>
      </c>
      <c r="I808" s="8">
        <v>3</v>
      </c>
      <c r="J808" s="7" t="s">
        <v>640</v>
      </c>
      <c r="K808">
        <v>92</v>
      </c>
      <c r="L808">
        <v>153.33</v>
      </c>
      <c r="M808" t="s">
        <v>641</v>
      </c>
      <c r="N808" t="s">
        <v>6784</v>
      </c>
    </row>
    <row r="809" spans="1:14">
      <c r="A809" s="7">
        <v>808</v>
      </c>
      <c r="B809" s="7" t="s">
        <v>3236</v>
      </c>
      <c r="C809" s="7" t="s">
        <v>3237</v>
      </c>
      <c r="D809" s="7" t="s">
        <v>3238</v>
      </c>
      <c r="E809" s="7" t="s">
        <v>3239</v>
      </c>
      <c r="F809" s="8">
        <v>10000</v>
      </c>
      <c r="G809" s="9">
        <v>46011</v>
      </c>
      <c r="H809" s="9">
        <v>47106</v>
      </c>
      <c r="I809" s="8">
        <v>3</v>
      </c>
      <c r="J809" s="7" t="s">
        <v>586</v>
      </c>
      <c r="K809">
        <v>92</v>
      </c>
      <c r="L809">
        <v>76.67</v>
      </c>
      <c r="M809" t="s">
        <v>587</v>
      </c>
      <c r="N809" t="s">
        <v>6783</v>
      </c>
    </row>
    <row r="810" spans="1:14">
      <c r="A810" s="7">
        <v>809</v>
      </c>
      <c r="B810" s="7" t="s">
        <v>3240</v>
      </c>
      <c r="C810" s="7" t="s">
        <v>3241</v>
      </c>
      <c r="D810" s="7" t="s">
        <v>3242</v>
      </c>
      <c r="E810" s="7" t="s">
        <v>3243</v>
      </c>
      <c r="F810" s="8">
        <v>15000</v>
      </c>
      <c r="G810" s="9">
        <v>46012</v>
      </c>
      <c r="H810" s="9">
        <v>47107</v>
      </c>
      <c r="I810" s="8">
        <v>3</v>
      </c>
      <c r="J810" s="7" t="s">
        <v>586</v>
      </c>
      <c r="K810">
        <v>92</v>
      </c>
      <c r="L810">
        <v>115</v>
      </c>
      <c r="M810" t="s">
        <v>587</v>
      </c>
      <c r="N810" t="s">
        <v>6783</v>
      </c>
    </row>
    <row r="811" spans="1:14">
      <c r="A811" s="7">
        <v>810</v>
      </c>
      <c r="B811" s="7" t="s">
        <v>3244</v>
      </c>
      <c r="C811" s="7" t="s">
        <v>3245</v>
      </c>
      <c r="D811" s="7" t="s">
        <v>3246</v>
      </c>
      <c r="E811" s="7" t="s">
        <v>3247</v>
      </c>
      <c r="F811" s="8">
        <v>40000</v>
      </c>
      <c r="G811" s="9">
        <v>46013</v>
      </c>
      <c r="H811" s="9">
        <v>47108</v>
      </c>
      <c r="I811" s="8">
        <v>3</v>
      </c>
      <c r="J811" s="7" t="s">
        <v>640</v>
      </c>
      <c r="K811">
        <v>92</v>
      </c>
      <c r="L811">
        <v>306.67</v>
      </c>
      <c r="M811" t="s">
        <v>641</v>
      </c>
      <c r="N811" t="s">
        <v>6784</v>
      </c>
    </row>
    <row r="812" spans="1:14">
      <c r="A812" s="7">
        <v>811</v>
      </c>
      <c r="B812" s="7" t="s">
        <v>3248</v>
      </c>
      <c r="C812" s="7" t="s">
        <v>3249</v>
      </c>
      <c r="D812" s="7" t="s">
        <v>3250</v>
      </c>
      <c r="E812" s="7" t="s">
        <v>3251</v>
      </c>
      <c r="F812" s="8">
        <v>20000</v>
      </c>
      <c r="G812" s="9">
        <v>46013</v>
      </c>
      <c r="H812" s="9">
        <v>47108</v>
      </c>
      <c r="I812" s="8">
        <v>3</v>
      </c>
      <c r="J812" s="7" t="s">
        <v>172</v>
      </c>
      <c r="K812">
        <v>92</v>
      </c>
      <c r="L812">
        <v>153.33</v>
      </c>
      <c r="M812" t="s">
        <v>173</v>
      </c>
      <c r="N812" t="s">
        <v>6782</v>
      </c>
    </row>
    <row r="813" spans="1:14">
      <c r="A813" s="7">
        <v>812</v>
      </c>
      <c r="B813" s="7" t="s">
        <v>3252</v>
      </c>
      <c r="C813" s="7" t="s">
        <v>3253</v>
      </c>
      <c r="D813" s="7" t="s">
        <v>3254</v>
      </c>
      <c r="E813" s="7" t="s">
        <v>3255</v>
      </c>
      <c r="F813" s="8">
        <v>40000</v>
      </c>
      <c r="G813" s="9">
        <v>46013</v>
      </c>
      <c r="H813" s="9">
        <v>47108</v>
      </c>
      <c r="I813" s="8">
        <v>3</v>
      </c>
      <c r="J813" s="7" t="s">
        <v>61</v>
      </c>
      <c r="K813">
        <v>92</v>
      </c>
      <c r="L813">
        <v>306.67</v>
      </c>
      <c r="M813" t="s">
        <v>62</v>
      </c>
      <c r="N813" t="s">
        <v>6780</v>
      </c>
    </row>
    <row r="814" spans="1:14">
      <c r="A814" s="7">
        <v>813</v>
      </c>
      <c r="B814" s="7" t="s">
        <v>3256</v>
      </c>
      <c r="C814" s="7" t="s">
        <v>3257</v>
      </c>
      <c r="D814" s="7" t="s">
        <v>3258</v>
      </c>
      <c r="E814" s="7" t="s">
        <v>3259</v>
      </c>
      <c r="F814" s="8">
        <v>30000</v>
      </c>
      <c r="G814" s="9">
        <v>46013</v>
      </c>
      <c r="H814" s="9">
        <v>47108</v>
      </c>
      <c r="I814" s="8">
        <v>3</v>
      </c>
      <c r="J814" s="7" t="s">
        <v>640</v>
      </c>
      <c r="K814">
        <v>92</v>
      </c>
      <c r="L814">
        <v>230</v>
      </c>
      <c r="M814" t="s">
        <v>641</v>
      </c>
      <c r="N814" t="s">
        <v>6784</v>
      </c>
    </row>
    <row r="815" spans="1:14">
      <c r="A815" s="7">
        <v>814</v>
      </c>
      <c r="B815" s="7" t="s">
        <v>3260</v>
      </c>
      <c r="C815" s="7" t="s">
        <v>3261</v>
      </c>
      <c r="D815" s="7" t="s">
        <v>3262</v>
      </c>
      <c r="E815" s="7" t="s">
        <v>3263</v>
      </c>
      <c r="F815" s="8">
        <v>20000</v>
      </c>
      <c r="G815" s="9">
        <v>46013</v>
      </c>
      <c r="H815" s="9">
        <v>47108</v>
      </c>
      <c r="I815" s="8">
        <v>3</v>
      </c>
      <c r="J815" s="7" t="s">
        <v>640</v>
      </c>
      <c r="K815">
        <v>92</v>
      </c>
      <c r="L815">
        <v>153.33</v>
      </c>
      <c r="M815" t="s">
        <v>641</v>
      </c>
      <c r="N815" t="s">
        <v>6784</v>
      </c>
    </row>
    <row r="816" spans="1:14">
      <c r="A816" s="7">
        <v>815</v>
      </c>
      <c r="B816" s="7" t="s">
        <v>3264</v>
      </c>
      <c r="C816" s="7" t="s">
        <v>3265</v>
      </c>
      <c r="D816" s="7" t="s">
        <v>3266</v>
      </c>
      <c r="E816" s="7" t="s">
        <v>3267</v>
      </c>
      <c r="F816" s="8">
        <v>50000</v>
      </c>
      <c r="G816" s="9">
        <v>46013</v>
      </c>
      <c r="H816" s="9">
        <v>46377</v>
      </c>
      <c r="I816" s="8">
        <v>3</v>
      </c>
      <c r="J816" s="7" t="s">
        <v>640</v>
      </c>
      <c r="K816">
        <v>92</v>
      </c>
      <c r="L816">
        <v>383.33</v>
      </c>
      <c r="M816" t="s">
        <v>641</v>
      </c>
      <c r="N816" t="s">
        <v>6784</v>
      </c>
    </row>
    <row r="817" spans="1:14">
      <c r="A817" s="7">
        <v>816</v>
      </c>
      <c r="B817" s="7" t="s">
        <v>3268</v>
      </c>
      <c r="C817" s="7" t="s">
        <v>3269</v>
      </c>
      <c r="D817" s="7" t="s">
        <v>3270</v>
      </c>
      <c r="E817" s="7" t="s">
        <v>3271</v>
      </c>
      <c r="F817" s="8">
        <v>50000</v>
      </c>
      <c r="G817" s="9">
        <v>46013</v>
      </c>
      <c r="H817" s="9">
        <v>47108</v>
      </c>
      <c r="I817" s="8">
        <v>3</v>
      </c>
      <c r="J817" s="7" t="s">
        <v>640</v>
      </c>
      <c r="K817">
        <v>92</v>
      </c>
      <c r="L817">
        <v>383.33</v>
      </c>
      <c r="M817" t="s">
        <v>641</v>
      </c>
      <c r="N817" t="s">
        <v>6784</v>
      </c>
    </row>
    <row r="818" spans="1:14">
      <c r="A818" s="7">
        <v>817</v>
      </c>
      <c r="B818" s="7" t="s">
        <v>3272</v>
      </c>
      <c r="C818" s="7" t="s">
        <v>3273</v>
      </c>
      <c r="D818" s="7" t="s">
        <v>3274</v>
      </c>
      <c r="E818" s="7" t="s">
        <v>3275</v>
      </c>
      <c r="F818" s="8">
        <v>50000</v>
      </c>
      <c r="G818" s="9">
        <v>46014</v>
      </c>
      <c r="H818" s="9">
        <v>47109</v>
      </c>
      <c r="I818" s="8">
        <v>3</v>
      </c>
      <c r="J818" s="7" t="s">
        <v>640</v>
      </c>
      <c r="K818">
        <v>92</v>
      </c>
      <c r="L818">
        <v>383.33</v>
      </c>
      <c r="M818" t="s">
        <v>641</v>
      </c>
      <c r="N818" t="s">
        <v>6784</v>
      </c>
    </row>
    <row r="819" spans="1:14">
      <c r="A819" s="7">
        <v>818</v>
      </c>
      <c r="B819" s="7" t="s">
        <v>3276</v>
      </c>
      <c r="C819" s="7" t="s">
        <v>3277</v>
      </c>
      <c r="D819" s="7" t="s">
        <v>3278</v>
      </c>
      <c r="E819" s="7" t="s">
        <v>3279</v>
      </c>
      <c r="F819" s="8">
        <v>40000</v>
      </c>
      <c r="G819" s="9">
        <v>46014</v>
      </c>
      <c r="H819" s="9">
        <v>46378</v>
      </c>
      <c r="I819" s="8">
        <v>3</v>
      </c>
      <c r="J819" s="7" t="s">
        <v>61</v>
      </c>
      <c r="K819">
        <v>92</v>
      </c>
      <c r="L819">
        <v>306.67</v>
      </c>
      <c r="M819" t="s">
        <v>62</v>
      </c>
      <c r="N819" t="s">
        <v>6780</v>
      </c>
    </row>
    <row r="820" spans="1:14">
      <c r="A820" s="7">
        <v>819</v>
      </c>
      <c r="B820" s="7" t="s">
        <v>3280</v>
      </c>
      <c r="C820" s="7" t="s">
        <v>3281</v>
      </c>
      <c r="D820" s="7" t="s">
        <v>3282</v>
      </c>
      <c r="E820" s="7" t="s">
        <v>3283</v>
      </c>
      <c r="F820" s="8">
        <v>50000</v>
      </c>
      <c r="G820" s="9">
        <v>46014</v>
      </c>
      <c r="H820" s="9">
        <v>47109</v>
      </c>
      <c r="I820" s="8">
        <v>3</v>
      </c>
      <c r="J820" s="7" t="s">
        <v>640</v>
      </c>
      <c r="K820">
        <v>92</v>
      </c>
      <c r="L820">
        <v>383.33</v>
      </c>
      <c r="M820" t="s">
        <v>641</v>
      </c>
      <c r="N820" t="s">
        <v>6784</v>
      </c>
    </row>
    <row r="821" spans="1:14">
      <c r="A821" s="7">
        <v>820</v>
      </c>
      <c r="B821" s="7" t="s">
        <v>3284</v>
      </c>
      <c r="C821" s="7" t="s">
        <v>3285</v>
      </c>
      <c r="D821" s="7" t="s">
        <v>3286</v>
      </c>
      <c r="E821" s="7" t="s">
        <v>3287</v>
      </c>
      <c r="F821" s="8">
        <v>50000</v>
      </c>
      <c r="G821" s="9">
        <v>46014</v>
      </c>
      <c r="H821" s="9">
        <v>47109</v>
      </c>
      <c r="I821" s="8">
        <v>3</v>
      </c>
      <c r="J821" s="7" t="s">
        <v>586</v>
      </c>
      <c r="K821">
        <v>92</v>
      </c>
      <c r="L821">
        <v>383.33</v>
      </c>
      <c r="M821" t="s">
        <v>587</v>
      </c>
      <c r="N821" t="s">
        <v>6783</v>
      </c>
    </row>
    <row r="822" spans="1:14">
      <c r="A822" s="7">
        <v>821</v>
      </c>
      <c r="B822" s="7" t="s">
        <v>3288</v>
      </c>
      <c r="C822" s="7" t="s">
        <v>3289</v>
      </c>
      <c r="D822" s="7" t="s">
        <v>3290</v>
      </c>
      <c r="E822" s="7" t="s">
        <v>3291</v>
      </c>
      <c r="F822" s="8">
        <v>50000</v>
      </c>
      <c r="G822" s="9">
        <v>46014</v>
      </c>
      <c r="H822" s="9">
        <v>47109</v>
      </c>
      <c r="I822" s="8">
        <v>3</v>
      </c>
      <c r="J822" s="7" t="s">
        <v>172</v>
      </c>
      <c r="K822">
        <v>92</v>
      </c>
      <c r="L822">
        <v>383.33</v>
      </c>
      <c r="M822" t="s">
        <v>173</v>
      </c>
      <c r="N822" t="s">
        <v>6782</v>
      </c>
    </row>
    <row r="823" spans="1:14">
      <c r="A823" s="7">
        <v>822</v>
      </c>
      <c r="B823" s="7" t="s">
        <v>3292</v>
      </c>
      <c r="C823" s="7" t="s">
        <v>3293</v>
      </c>
      <c r="D823" s="7" t="s">
        <v>3294</v>
      </c>
      <c r="E823" s="7" t="s">
        <v>3295</v>
      </c>
      <c r="F823" s="8">
        <v>20000</v>
      </c>
      <c r="G823" s="9">
        <v>46015</v>
      </c>
      <c r="H823" s="9">
        <v>47110</v>
      </c>
      <c r="I823" s="8">
        <v>3</v>
      </c>
      <c r="J823" s="7" t="s">
        <v>61</v>
      </c>
      <c r="K823">
        <v>92</v>
      </c>
      <c r="L823">
        <v>153.33</v>
      </c>
      <c r="M823" t="s">
        <v>62</v>
      </c>
      <c r="N823" t="s">
        <v>6780</v>
      </c>
    </row>
    <row r="824" spans="1:14">
      <c r="A824" s="7">
        <v>823</v>
      </c>
      <c r="B824" s="7" t="s">
        <v>3296</v>
      </c>
      <c r="C824" s="7" t="s">
        <v>3297</v>
      </c>
      <c r="D824" s="7" t="s">
        <v>3298</v>
      </c>
      <c r="E824" s="7" t="s">
        <v>3299</v>
      </c>
      <c r="F824" s="8">
        <v>30000</v>
      </c>
      <c r="G824" s="9">
        <v>46016</v>
      </c>
      <c r="H824" s="9">
        <v>47111</v>
      </c>
      <c r="I824" s="8">
        <v>3</v>
      </c>
      <c r="J824" s="7" t="s">
        <v>23</v>
      </c>
      <c r="K824">
        <v>92</v>
      </c>
      <c r="L824">
        <v>230</v>
      </c>
      <c r="M824" t="s">
        <v>24</v>
      </c>
      <c r="N824" t="s">
        <v>6779</v>
      </c>
    </row>
    <row r="825" spans="1:14">
      <c r="A825" s="7">
        <v>824</v>
      </c>
      <c r="B825" s="7" t="s">
        <v>3300</v>
      </c>
      <c r="C825" s="7" t="s">
        <v>3301</v>
      </c>
      <c r="D825" s="7" t="s">
        <v>3302</v>
      </c>
      <c r="E825" s="7" t="s">
        <v>3303</v>
      </c>
      <c r="F825" s="8">
        <v>50000</v>
      </c>
      <c r="G825" s="9">
        <v>46016</v>
      </c>
      <c r="H825" s="9">
        <v>47111</v>
      </c>
      <c r="I825" s="8">
        <v>3</v>
      </c>
      <c r="J825" s="7" t="s">
        <v>23</v>
      </c>
      <c r="K825">
        <v>92</v>
      </c>
      <c r="L825">
        <v>383.33</v>
      </c>
      <c r="M825" t="s">
        <v>24</v>
      </c>
      <c r="N825" t="s">
        <v>6779</v>
      </c>
    </row>
    <row r="826" spans="1:14">
      <c r="A826" s="7">
        <v>825</v>
      </c>
      <c r="B826" s="7" t="s">
        <v>3304</v>
      </c>
      <c r="C826" s="7" t="s">
        <v>3305</v>
      </c>
      <c r="D826" s="7" t="s">
        <v>3306</v>
      </c>
      <c r="E826" s="7" t="s">
        <v>3307</v>
      </c>
      <c r="F826" s="8">
        <v>40000</v>
      </c>
      <c r="G826" s="9">
        <v>46017</v>
      </c>
      <c r="H826" s="9">
        <v>47112</v>
      </c>
      <c r="I826" s="8">
        <v>3</v>
      </c>
      <c r="J826" s="7" t="s">
        <v>61</v>
      </c>
      <c r="K826">
        <v>92</v>
      </c>
      <c r="L826">
        <v>306.67</v>
      </c>
      <c r="M826" t="s">
        <v>62</v>
      </c>
      <c r="N826" t="s">
        <v>6780</v>
      </c>
    </row>
    <row r="827" spans="1:14">
      <c r="A827" s="7">
        <v>826</v>
      </c>
      <c r="B827" s="7" t="s">
        <v>3308</v>
      </c>
      <c r="C827" s="7" t="s">
        <v>3309</v>
      </c>
      <c r="D827" s="7" t="s">
        <v>3310</v>
      </c>
      <c r="E827" s="7" t="s">
        <v>3311</v>
      </c>
      <c r="F827" s="8">
        <v>18000</v>
      </c>
      <c r="G827" s="9">
        <v>46018</v>
      </c>
      <c r="H827" s="9">
        <v>47113</v>
      </c>
      <c r="I827" s="8">
        <v>3</v>
      </c>
      <c r="J827" s="7" t="s">
        <v>61</v>
      </c>
      <c r="K827">
        <v>92</v>
      </c>
      <c r="L827">
        <v>138</v>
      </c>
      <c r="M827" t="s">
        <v>62</v>
      </c>
      <c r="N827" t="s">
        <v>6780</v>
      </c>
    </row>
    <row r="828" spans="1:14">
      <c r="A828" s="7">
        <v>827</v>
      </c>
      <c r="B828" s="7" t="s">
        <v>3312</v>
      </c>
      <c r="C828" s="7" t="s">
        <v>3313</v>
      </c>
      <c r="D828" s="7" t="s">
        <v>3314</v>
      </c>
      <c r="E828" s="7" t="s">
        <v>3315</v>
      </c>
      <c r="F828" s="8">
        <v>50000</v>
      </c>
      <c r="G828" s="9">
        <v>46020</v>
      </c>
      <c r="H828" s="9">
        <v>47115</v>
      </c>
      <c r="I828" s="8">
        <v>3</v>
      </c>
      <c r="J828" s="7" t="s">
        <v>172</v>
      </c>
      <c r="K828">
        <v>92</v>
      </c>
      <c r="L828">
        <v>383.33</v>
      </c>
      <c r="M828" t="s">
        <v>173</v>
      </c>
      <c r="N828" t="s">
        <v>6782</v>
      </c>
    </row>
    <row r="829" spans="1:14">
      <c r="A829" s="7">
        <v>828</v>
      </c>
      <c r="B829" s="7" t="s">
        <v>3316</v>
      </c>
      <c r="C829" s="7" t="s">
        <v>3317</v>
      </c>
      <c r="D829" s="7" t="s">
        <v>3318</v>
      </c>
      <c r="E829" s="7" t="s">
        <v>3319</v>
      </c>
      <c r="F829" s="8">
        <v>50000</v>
      </c>
      <c r="G829" s="9">
        <v>46021</v>
      </c>
      <c r="H829" s="9">
        <v>47116</v>
      </c>
      <c r="I829" s="8">
        <v>3</v>
      </c>
      <c r="J829" s="7" t="s">
        <v>640</v>
      </c>
      <c r="K829">
        <v>92</v>
      </c>
      <c r="L829">
        <v>383.33</v>
      </c>
      <c r="M829" t="s">
        <v>641</v>
      </c>
      <c r="N829" t="s">
        <v>6784</v>
      </c>
    </row>
    <row r="830" spans="1:14">
      <c r="A830" s="7">
        <v>829</v>
      </c>
      <c r="B830" s="7" t="s">
        <v>3320</v>
      </c>
      <c r="C830" s="7" t="s">
        <v>3321</v>
      </c>
      <c r="D830" s="7" t="s">
        <v>3322</v>
      </c>
      <c r="E830" s="7" t="s">
        <v>3323</v>
      </c>
      <c r="F830" s="8">
        <v>50000</v>
      </c>
      <c r="G830" s="9">
        <v>46021</v>
      </c>
      <c r="H830" s="9">
        <v>47116</v>
      </c>
      <c r="I830" s="8">
        <v>3</v>
      </c>
      <c r="J830" s="7" t="s">
        <v>640</v>
      </c>
      <c r="K830">
        <v>92</v>
      </c>
      <c r="L830">
        <v>383.33</v>
      </c>
      <c r="M830" t="s">
        <v>641</v>
      </c>
      <c r="N830" t="s">
        <v>6784</v>
      </c>
    </row>
    <row r="831" spans="1:14">
      <c r="A831" s="7">
        <v>830</v>
      </c>
      <c r="B831" s="7" t="s">
        <v>3324</v>
      </c>
      <c r="C831" s="7" t="s">
        <v>3325</v>
      </c>
      <c r="D831" s="7" t="s">
        <v>3326</v>
      </c>
      <c r="E831" s="7" t="s">
        <v>3327</v>
      </c>
      <c r="F831" s="8">
        <v>50000</v>
      </c>
      <c r="G831" s="9">
        <v>46026</v>
      </c>
      <c r="H831" s="9">
        <v>47090</v>
      </c>
      <c r="I831" s="8">
        <v>3</v>
      </c>
      <c r="J831" s="7" t="s">
        <v>61</v>
      </c>
      <c r="K831">
        <v>92</v>
      </c>
      <c r="L831">
        <v>383.33</v>
      </c>
      <c r="M831" t="s">
        <v>62</v>
      </c>
      <c r="N831" t="s">
        <v>6780</v>
      </c>
    </row>
    <row r="832" spans="1:14">
      <c r="A832" s="7">
        <v>831</v>
      </c>
      <c r="B832" s="7" t="s">
        <v>3328</v>
      </c>
      <c r="C832" s="7" t="s">
        <v>3329</v>
      </c>
      <c r="D832" s="7" t="s">
        <v>3330</v>
      </c>
      <c r="E832" s="7" t="s">
        <v>3331</v>
      </c>
      <c r="F832" s="8">
        <v>50000</v>
      </c>
      <c r="G832" s="9">
        <v>46026</v>
      </c>
      <c r="H832" s="9">
        <v>47090</v>
      </c>
      <c r="I832" s="8">
        <v>3</v>
      </c>
      <c r="J832" s="7" t="s">
        <v>61</v>
      </c>
      <c r="K832">
        <v>92</v>
      </c>
      <c r="L832">
        <v>383.33</v>
      </c>
      <c r="M832" t="s">
        <v>62</v>
      </c>
      <c r="N832" t="s">
        <v>6780</v>
      </c>
    </row>
    <row r="833" spans="1:14">
      <c r="A833" s="7">
        <v>832</v>
      </c>
      <c r="B833" s="7" t="s">
        <v>3332</v>
      </c>
      <c r="C833" s="7" t="s">
        <v>3333</v>
      </c>
      <c r="D833" s="7" t="s">
        <v>3334</v>
      </c>
      <c r="E833" s="7" t="s">
        <v>3335</v>
      </c>
      <c r="F833" s="8">
        <v>40000</v>
      </c>
      <c r="G833" s="9">
        <v>46027</v>
      </c>
      <c r="H833" s="9">
        <v>47091</v>
      </c>
      <c r="I833" s="8">
        <v>3</v>
      </c>
      <c r="J833" s="7" t="s">
        <v>640</v>
      </c>
      <c r="K833">
        <v>92</v>
      </c>
      <c r="L833">
        <v>306.67</v>
      </c>
      <c r="M833" t="s">
        <v>641</v>
      </c>
      <c r="N833" t="s">
        <v>6784</v>
      </c>
    </row>
    <row r="834" spans="1:14">
      <c r="A834" s="7">
        <v>833</v>
      </c>
      <c r="B834" s="7" t="s">
        <v>3336</v>
      </c>
      <c r="C834" s="7" t="s">
        <v>3337</v>
      </c>
      <c r="D834" s="7" t="s">
        <v>3338</v>
      </c>
      <c r="E834" s="7" t="s">
        <v>3339</v>
      </c>
      <c r="F834" s="8">
        <v>50000</v>
      </c>
      <c r="G834" s="9">
        <v>46027</v>
      </c>
      <c r="H834" s="9">
        <v>47091</v>
      </c>
      <c r="I834" s="8">
        <v>3</v>
      </c>
      <c r="J834" s="7" t="s">
        <v>640</v>
      </c>
      <c r="K834">
        <v>92</v>
      </c>
      <c r="L834">
        <v>383.33</v>
      </c>
      <c r="M834" t="s">
        <v>641</v>
      </c>
      <c r="N834" t="s">
        <v>6784</v>
      </c>
    </row>
    <row r="835" spans="1:14">
      <c r="A835" s="7">
        <v>834</v>
      </c>
      <c r="B835" s="7" t="s">
        <v>3340</v>
      </c>
      <c r="C835" s="7" t="s">
        <v>3341</v>
      </c>
      <c r="D835" s="7" t="s">
        <v>3342</v>
      </c>
      <c r="E835" s="7" t="s">
        <v>3343</v>
      </c>
      <c r="F835" s="8">
        <v>50000</v>
      </c>
      <c r="G835" s="9">
        <v>46027</v>
      </c>
      <c r="H835" s="9">
        <v>47091</v>
      </c>
      <c r="I835" s="8">
        <v>3</v>
      </c>
      <c r="J835" s="7" t="s">
        <v>17</v>
      </c>
      <c r="K835">
        <v>92</v>
      </c>
      <c r="L835">
        <v>383.33</v>
      </c>
      <c r="M835" t="s">
        <v>18</v>
      </c>
      <c r="N835" t="s">
        <v>6778</v>
      </c>
    </row>
    <row r="836" spans="1:14">
      <c r="A836" s="7">
        <v>835</v>
      </c>
      <c r="B836" s="7" t="s">
        <v>3344</v>
      </c>
      <c r="C836" s="7" t="s">
        <v>3345</v>
      </c>
      <c r="D836" s="7" t="s">
        <v>3346</v>
      </c>
      <c r="E836" s="7" t="s">
        <v>3347</v>
      </c>
      <c r="F836" s="8">
        <v>40000</v>
      </c>
      <c r="G836" s="9">
        <v>46027</v>
      </c>
      <c r="H836" s="9">
        <v>47091</v>
      </c>
      <c r="I836" s="8">
        <v>3</v>
      </c>
      <c r="J836" s="7" t="s">
        <v>640</v>
      </c>
      <c r="K836">
        <v>92</v>
      </c>
      <c r="L836">
        <v>306.67</v>
      </c>
      <c r="M836" t="s">
        <v>641</v>
      </c>
      <c r="N836" t="s">
        <v>6784</v>
      </c>
    </row>
    <row r="837" spans="1:14">
      <c r="A837" s="7">
        <v>836</v>
      </c>
      <c r="B837" s="7" t="s">
        <v>3348</v>
      </c>
      <c r="C837" s="7" t="s">
        <v>3349</v>
      </c>
      <c r="D837" s="7" t="s">
        <v>3350</v>
      </c>
      <c r="E837" s="7" t="s">
        <v>3351</v>
      </c>
      <c r="F837" s="8">
        <v>50000</v>
      </c>
      <c r="G837" s="9">
        <v>46027</v>
      </c>
      <c r="H837" s="9">
        <v>47091</v>
      </c>
      <c r="I837" s="8">
        <v>3</v>
      </c>
      <c r="J837" s="7" t="s">
        <v>640</v>
      </c>
      <c r="K837">
        <v>92</v>
      </c>
      <c r="L837">
        <v>383.33</v>
      </c>
      <c r="M837" t="s">
        <v>641</v>
      </c>
      <c r="N837" t="s">
        <v>6784</v>
      </c>
    </row>
    <row r="838" spans="1:14">
      <c r="A838" s="7">
        <v>837</v>
      </c>
      <c r="B838" s="7" t="s">
        <v>3352</v>
      </c>
      <c r="C838" s="7" t="s">
        <v>3353</v>
      </c>
      <c r="D838" s="7" t="s">
        <v>3354</v>
      </c>
      <c r="E838" s="7" t="s">
        <v>3355</v>
      </c>
      <c r="F838" s="8">
        <v>50000</v>
      </c>
      <c r="G838" s="9">
        <v>46027</v>
      </c>
      <c r="H838" s="9">
        <v>47091</v>
      </c>
      <c r="I838" s="8">
        <v>3</v>
      </c>
      <c r="J838" s="7" t="s">
        <v>640</v>
      </c>
      <c r="K838">
        <v>92</v>
      </c>
      <c r="L838">
        <v>383.33</v>
      </c>
      <c r="M838" t="s">
        <v>641</v>
      </c>
      <c r="N838" t="s">
        <v>6784</v>
      </c>
    </row>
    <row r="839" spans="1:14">
      <c r="A839" s="7">
        <v>838</v>
      </c>
      <c r="B839" s="7" t="s">
        <v>3356</v>
      </c>
      <c r="C839" s="7" t="s">
        <v>3357</v>
      </c>
      <c r="D839" s="7" t="s">
        <v>3358</v>
      </c>
      <c r="E839" s="7" t="s">
        <v>3359</v>
      </c>
      <c r="F839" s="8">
        <v>50000</v>
      </c>
      <c r="G839" s="9">
        <v>46027</v>
      </c>
      <c r="H839" s="9">
        <v>47091</v>
      </c>
      <c r="I839" s="8">
        <v>3</v>
      </c>
      <c r="J839" s="7" t="s">
        <v>640</v>
      </c>
      <c r="K839">
        <v>92</v>
      </c>
      <c r="L839">
        <v>383.33</v>
      </c>
      <c r="M839" t="s">
        <v>641</v>
      </c>
      <c r="N839" t="s">
        <v>6784</v>
      </c>
    </row>
    <row r="840" spans="1:14">
      <c r="A840" s="7">
        <v>839</v>
      </c>
      <c r="B840" s="7" t="s">
        <v>3360</v>
      </c>
      <c r="C840" s="7" t="s">
        <v>3361</v>
      </c>
      <c r="D840" s="7" t="s">
        <v>3362</v>
      </c>
      <c r="E840" s="7" t="s">
        <v>3363</v>
      </c>
      <c r="F840" s="8">
        <v>40000</v>
      </c>
      <c r="G840" s="9">
        <v>46027</v>
      </c>
      <c r="H840" s="9">
        <v>47091</v>
      </c>
      <c r="I840" s="8">
        <v>3</v>
      </c>
      <c r="J840" s="7" t="s">
        <v>17</v>
      </c>
      <c r="K840">
        <v>92</v>
      </c>
      <c r="L840">
        <v>306.67</v>
      </c>
      <c r="M840" t="s">
        <v>18</v>
      </c>
      <c r="N840" t="s">
        <v>6778</v>
      </c>
    </row>
    <row r="841" spans="1:14">
      <c r="A841" s="7">
        <v>840</v>
      </c>
      <c r="B841" s="7" t="s">
        <v>3364</v>
      </c>
      <c r="C841" s="7" t="s">
        <v>3365</v>
      </c>
      <c r="D841" s="7" t="s">
        <v>3366</v>
      </c>
      <c r="E841" s="7" t="s">
        <v>3367</v>
      </c>
      <c r="F841" s="8">
        <v>50000</v>
      </c>
      <c r="G841" s="9">
        <v>46027</v>
      </c>
      <c r="H841" s="9">
        <v>47091</v>
      </c>
      <c r="I841" s="8">
        <v>3</v>
      </c>
      <c r="J841" s="7" t="s">
        <v>878</v>
      </c>
      <c r="K841">
        <v>92</v>
      </c>
      <c r="L841">
        <v>383.33</v>
      </c>
      <c r="M841" t="s">
        <v>879</v>
      </c>
      <c r="N841" t="s">
        <v>6785</v>
      </c>
    </row>
    <row r="842" spans="1:14">
      <c r="A842" s="7">
        <v>841</v>
      </c>
      <c r="B842" s="7" t="s">
        <v>3368</v>
      </c>
      <c r="C842" s="7" t="s">
        <v>3369</v>
      </c>
      <c r="D842" s="7" t="s">
        <v>3370</v>
      </c>
      <c r="E842" s="7" t="s">
        <v>3371</v>
      </c>
      <c r="F842" s="8">
        <v>50000</v>
      </c>
      <c r="G842" s="9">
        <v>46027</v>
      </c>
      <c r="H842" s="9">
        <v>47091</v>
      </c>
      <c r="I842" s="8">
        <v>3</v>
      </c>
      <c r="J842" s="7" t="s">
        <v>17</v>
      </c>
      <c r="K842">
        <v>92</v>
      </c>
      <c r="L842">
        <v>383.33</v>
      </c>
      <c r="M842" t="s">
        <v>18</v>
      </c>
      <c r="N842" t="s">
        <v>6778</v>
      </c>
    </row>
    <row r="843" spans="1:14">
      <c r="A843" s="7">
        <v>842</v>
      </c>
      <c r="B843" s="7" t="s">
        <v>3372</v>
      </c>
      <c r="C843" s="7" t="s">
        <v>3373</v>
      </c>
      <c r="D843" s="7" t="s">
        <v>3374</v>
      </c>
      <c r="E843" s="7" t="s">
        <v>3375</v>
      </c>
      <c r="F843" s="8">
        <v>50000</v>
      </c>
      <c r="G843" s="9">
        <v>46027</v>
      </c>
      <c r="H843" s="9">
        <v>47091</v>
      </c>
      <c r="I843" s="8">
        <v>3</v>
      </c>
      <c r="J843" s="7" t="s">
        <v>640</v>
      </c>
      <c r="K843">
        <v>92</v>
      </c>
      <c r="L843">
        <v>383.33</v>
      </c>
      <c r="M843" t="s">
        <v>641</v>
      </c>
      <c r="N843" t="s">
        <v>6784</v>
      </c>
    </row>
    <row r="844" spans="1:14">
      <c r="A844" s="7">
        <v>843</v>
      </c>
      <c r="B844" s="7" t="s">
        <v>3376</v>
      </c>
      <c r="C844" s="7" t="s">
        <v>3377</v>
      </c>
      <c r="D844" s="7" t="s">
        <v>3378</v>
      </c>
      <c r="E844" s="7" t="s">
        <v>3379</v>
      </c>
      <c r="F844" s="8">
        <v>40000</v>
      </c>
      <c r="G844" s="9">
        <v>46027</v>
      </c>
      <c r="H844" s="9">
        <v>47091</v>
      </c>
      <c r="I844" s="8">
        <v>3</v>
      </c>
      <c r="J844" s="7" t="s">
        <v>640</v>
      </c>
      <c r="K844">
        <v>92</v>
      </c>
      <c r="L844">
        <v>306.67</v>
      </c>
      <c r="M844" t="s">
        <v>641</v>
      </c>
      <c r="N844" t="s">
        <v>6784</v>
      </c>
    </row>
    <row r="845" spans="1:14">
      <c r="A845" s="7">
        <v>844</v>
      </c>
      <c r="B845" s="7" t="s">
        <v>3380</v>
      </c>
      <c r="C845" s="7" t="s">
        <v>3381</v>
      </c>
      <c r="D845" s="7" t="s">
        <v>3382</v>
      </c>
      <c r="E845" s="7" t="s">
        <v>3383</v>
      </c>
      <c r="F845" s="8">
        <v>30000</v>
      </c>
      <c r="G845" s="9">
        <v>46027</v>
      </c>
      <c r="H845" s="9">
        <v>47091</v>
      </c>
      <c r="I845" s="8">
        <v>3</v>
      </c>
      <c r="J845" s="7" t="s">
        <v>640</v>
      </c>
      <c r="K845">
        <v>92</v>
      </c>
      <c r="L845">
        <v>230</v>
      </c>
      <c r="M845" t="s">
        <v>641</v>
      </c>
      <c r="N845" t="s">
        <v>6784</v>
      </c>
    </row>
    <row r="846" spans="1:14">
      <c r="A846" s="7">
        <v>845</v>
      </c>
      <c r="B846" s="7" t="s">
        <v>2286</v>
      </c>
      <c r="C846" s="7" t="s">
        <v>3384</v>
      </c>
      <c r="D846" s="7" t="s">
        <v>3385</v>
      </c>
      <c r="E846" s="7" t="s">
        <v>3386</v>
      </c>
      <c r="F846" s="8">
        <v>28000</v>
      </c>
      <c r="G846" s="9">
        <v>46027</v>
      </c>
      <c r="H846" s="9">
        <v>47091</v>
      </c>
      <c r="I846" s="8">
        <v>3</v>
      </c>
      <c r="J846" s="7" t="s">
        <v>61</v>
      </c>
      <c r="K846">
        <v>92</v>
      </c>
      <c r="L846">
        <v>214.67</v>
      </c>
      <c r="M846" t="s">
        <v>62</v>
      </c>
      <c r="N846" t="s">
        <v>6780</v>
      </c>
    </row>
    <row r="847" spans="1:14">
      <c r="A847" s="7">
        <v>846</v>
      </c>
      <c r="B847" s="7" t="s">
        <v>25</v>
      </c>
      <c r="C847" s="7" t="s">
        <v>3387</v>
      </c>
      <c r="D847" s="7" t="s">
        <v>3388</v>
      </c>
      <c r="E847" s="7" t="s">
        <v>3389</v>
      </c>
      <c r="F847" s="8">
        <v>30000</v>
      </c>
      <c r="G847" s="9">
        <v>46027</v>
      </c>
      <c r="H847" s="9">
        <v>47091</v>
      </c>
      <c r="I847" s="8">
        <v>3</v>
      </c>
      <c r="J847" s="7" t="s">
        <v>640</v>
      </c>
      <c r="K847">
        <v>92</v>
      </c>
      <c r="L847">
        <v>230</v>
      </c>
      <c r="M847" t="s">
        <v>641</v>
      </c>
      <c r="N847" t="s">
        <v>6784</v>
      </c>
    </row>
    <row r="848" spans="1:14">
      <c r="A848" s="7">
        <v>847</v>
      </c>
      <c r="B848" s="7" t="s">
        <v>3390</v>
      </c>
      <c r="C848" s="7" t="s">
        <v>3391</v>
      </c>
      <c r="D848" s="7" t="s">
        <v>3392</v>
      </c>
      <c r="E848" s="7" t="s">
        <v>3393</v>
      </c>
      <c r="F848" s="8">
        <v>30000</v>
      </c>
      <c r="G848" s="9">
        <v>46028</v>
      </c>
      <c r="H848" s="9">
        <v>47092</v>
      </c>
      <c r="I848" s="8">
        <v>3</v>
      </c>
      <c r="J848" s="7" t="s">
        <v>640</v>
      </c>
      <c r="K848">
        <v>92</v>
      </c>
      <c r="L848">
        <v>230</v>
      </c>
      <c r="M848" t="s">
        <v>641</v>
      </c>
      <c r="N848" t="s">
        <v>6784</v>
      </c>
    </row>
    <row r="849" spans="1:14">
      <c r="A849" s="7">
        <v>848</v>
      </c>
      <c r="B849" s="7" t="s">
        <v>3394</v>
      </c>
      <c r="C849" s="7" t="s">
        <v>3395</v>
      </c>
      <c r="D849" s="7" t="s">
        <v>3396</v>
      </c>
      <c r="E849" s="7" t="s">
        <v>3397</v>
      </c>
      <c r="F849" s="8">
        <v>50000</v>
      </c>
      <c r="G849" s="9">
        <v>46028</v>
      </c>
      <c r="H849" s="9">
        <v>47092</v>
      </c>
      <c r="I849" s="8">
        <v>3</v>
      </c>
      <c r="J849" s="7" t="s">
        <v>2110</v>
      </c>
      <c r="K849">
        <v>92</v>
      </c>
      <c r="L849">
        <v>383.33</v>
      </c>
      <c r="M849" t="s">
        <v>2111</v>
      </c>
      <c r="N849" t="s">
        <v>6786</v>
      </c>
    </row>
    <row r="850" spans="1:14">
      <c r="A850" s="7">
        <v>849</v>
      </c>
      <c r="B850" s="7" t="s">
        <v>3398</v>
      </c>
      <c r="C850" s="7" t="s">
        <v>3399</v>
      </c>
      <c r="D850" s="7" t="s">
        <v>3400</v>
      </c>
      <c r="E850" s="7" t="s">
        <v>3401</v>
      </c>
      <c r="F850" s="8">
        <v>50000</v>
      </c>
      <c r="G850" s="9">
        <v>46028</v>
      </c>
      <c r="H850" s="9">
        <v>47092</v>
      </c>
      <c r="I850" s="8">
        <v>3</v>
      </c>
      <c r="J850" s="7" t="s">
        <v>61</v>
      </c>
      <c r="K850">
        <v>92</v>
      </c>
      <c r="L850">
        <v>383.33</v>
      </c>
      <c r="M850" t="s">
        <v>62</v>
      </c>
      <c r="N850" t="s">
        <v>6780</v>
      </c>
    </row>
    <row r="851" spans="1:14">
      <c r="A851" s="7">
        <v>850</v>
      </c>
      <c r="B851" s="7" t="s">
        <v>3402</v>
      </c>
      <c r="C851" s="7" t="s">
        <v>3403</v>
      </c>
      <c r="D851" s="7" t="s">
        <v>3404</v>
      </c>
      <c r="E851" s="7" t="s">
        <v>3405</v>
      </c>
      <c r="F851" s="8">
        <v>30000</v>
      </c>
      <c r="G851" s="9">
        <v>46028</v>
      </c>
      <c r="H851" s="9">
        <v>47092</v>
      </c>
      <c r="I851" s="8">
        <v>3</v>
      </c>
      <c r="J851" s="7" t="s">
        <v>640</v>
      </c>
      <c r="K851">
        <v>92</v>
      </c>
      <c r="L851">
        <v>230</v>
      </c>
      <c r="M851" t="s">
        <v>641</v>
      </c>
      <c r="N851" t="s">
        <v>6784</v>
      </c>
    </row>
    <row r="852" spans="1:14">
      <c r="A852" s="7">
        <v>851</v>
      </c>
      <c r="B852" s="7" t="s">
        <v>3406</v>
      </c>
      <c r="C852" s="7" t="s">
        <v>3407</v>
      </c>
      <c r="D852" s="7" t="s">
        <v>3408</v>
      </c>
      <c r="E852" s="7" t="s">
        <v>3409</v>
      </c>
      <c r="F852" s="8">
        <v>20000</v>
      </c>
      <c r="G852" s="9">
        <v>46028</v>
      </c>
      <c r="H852" s="9">
        <v>47092</v>
      </c>
      <c r="I852" s="8">
        <v>3</v>
      </c>
      <c r="J852" s="7" t="s">
        <v>640</v>
      </c>
      <c r="K852">
        <v>92</v>
      </c>
      <c r="L852">
        <v>153.33</v>
      </c>
      <c r="M852" t="s">
        <v>641</v>
      </c>
      <c r="N852" t="s">
        <v>6784</v>
      </c>
    </row>
    <row r="853" spans="1:14">
      <c r="A853" s="7">
        <v>852</v>
      </c>
      <c r="B853" s="7" t="s">
        <v>3410</v>
      </c>
      <c r="C853" s="7" t="s">
        <v>3411</v>
      </c>
      <c r="D853" s="7" t="s">
        <v>3412</v>
      </c>
      <c r="E853" s="7" t="s">
        <v>3413</v>
      </c>
      <c r="F853" s="8">
        <v>40000</v>
      </c>
      <c r="G853" s="9">
        <v>46028</v>
      </c>
      <c r="H853" s="9">
        <v>47092</v>
      </c>
      <c r="I853" s="8">
        <v>3</v>
      </c>
      <c r="J853" s="7" t="s">
        <v>172</v>
      </c>
      <c r="K853">
        <v>92</v>
      </c>
      <c r="L853">
        <v>306.67</v>
      </c>
      <c r="M853" t="s">
        <v>173</v>
      </c>
      <c r="N853" t="s">
        <v>6782</v>
      </c>
    </row>
    <row r="854" spans="1:14">
      <c r="A854" s="7">
        <v>853</v>
      </c>
      <c r="B854" s="7" t="s">
        <v>3414</v>
      </c>
      <c r="C854" s="7" t="s">
        <v>3415</v>
      </c>
      <c r="D854" s="7" t="s">
        <v>3416</v>
      </c>
      <c r="E854" s="7" t="s">
        <v>3417</v>
      </c>
      <c r="F854" s="8">
        <v>50000</v>
      </c>
      <c r="G854" s="9">
        <v>46028</v>
      </c>
      <c r="H854" s="9">
        <v>47092</v>
      </c>
      <c r="I854" s="8">
        <v>3</v>
      </c>
      <c r="J854" s="7" t="s">
        <v>640</v>
      </c>
      <c r="K854">
        <v>92</v>
      </c>
      <c r="L854">
        <v>383.33</v>
      </c>
      <c r="M854" t="s">
        <v>641</v>
      </c>
      <c r="N854" t="s">
        <v>6784</v>
      </c>
    </row>
    <row r="855" spans="1:14">
      <c r="A855" s="7">
        <v>854</v>
      </c>
      <c r="B855" s="7" t="s">
        <v>3418</v>
      </c>
      <c r="C855" s="7" t="s">
        <v>3419</v>
      </c>
      <c r="D855" s="7" t="s">
        <v>3420</v>
      </c>
      <c r="E855" s="7" t="s">
        <v>3421</v>
      </c>
      <c r="F855" s="8">
        <v>50000</v>
      </c>
      <c r="G855" s="9">
        <v>46028</v>
      </c>
      <c r="H855" s="9">
        <v>47092</v>
      </c>
      <c r="I855" s="8">
        <v>3</v>
      </c>
      <c r="J855" s="7" t="s">
        <v>640</v>
      </c>
      <c r="K855">
        <v>92</v>
      </c>
      <c r="L855">
        <v>383.33</v>
      </c>
      <c r="M855" t="s">
        <v>641</v>
      </c>
      <c r="N855" t="s">
        <v>6784</v>
      </c>
    </row>
    <row r="856" spans="1:14">
      <c r="A856" s="7">
        <v>855</v>
      </c>
      <c r="B856" s="7" t="s">
        <v>3422</v>
      </c>
      <c r="C856" s="7" t="s">
        <v>3423</v>
      </c>
      <c r="D856" s="7" t="s">
        <v>3424</v>
      </c>
      <c r="E856" s="7" t="s">
        <v>3425</v>
      </c>
      <c r="F856" s="8">
        <v>50000</v>
      </c>
      <c r="G856" s="9">
        <v>46028</v>
      </c>
      <c r="H856" s="9">
        <v>47092</v>
      </c>
      <c r="I856" s="8">
        <v>3</v>
      </c>
      <c r="J856" s="7" t="s">
        <v>640</v>
      </c>
      <c r="K856">
        <v>92</v>
      </c>
      <c r="L856">
        <v>383.33</v>
      </c>
      <c r="M856" t="s">
        <v>641</v>
      </c>
      <c r="N856" t="s">
        <v>6784</v>
      </c>
    </row>
    <row r="857" spans="1:14">
      <c r="A857" s="7">
        <v>856</v>
      </c>
      <c r="B857" s="7" t="s">
        <v>3426</v>
      </c>
      <c r="C857" s="7" t="s">
        <v>3427</v>
      </c>
      <c r="D857" s="7" t="s">
        <v>3428</v>
      </c>
      <c r="E857" s="7" t="s">
        <v>3429</v>
      </c>
      <c r="F857" s="8">
        <v>30000</v>
      </c>
      <c r="G857" s="9">
        <v>46028</v>
      </c>
      <c r="H857" s="9">
        <v>47092</v>
      </c>
      <c r="I857" s="8">
        <v>3</v>
      </c>
      <c r="J857" s="7" t="s">
        <v>640</v>
      </c>
      <c r="K857">
        <v>92</v>
      </c>
      <c r="L857">
        <v>230</v>
      </c>
      <c r="M857" t="s">
        <v>641</v>
      </c>
      <c r="N857" t="s">
        <v>6784</v>
      </c>
    </row>
    <row r="858" spans="1:14">
      <c r="A858" s="7">
        <v>857</v>
      </c>
      <c r="B858" s="7" t="s">
        <v>3430</v>
      </c>
      <c r="C858" s="7" t="s">
        <v>3431</v>
      </c>
      <c r="D858" s="7" t="s">
        <v>3432</v>
      </c>
      <c r="E858" s="7" t="s">
        <v>3433</v>
      </c>
      <c r="F858" s="8">
        <v>40000</v>
      </c>
      <c r="G858" s="9">
        <v>46028</v>
      </c>
      <c r="H858" s="9">
        <v>47092</v>
      </c>
      <c r="I858" s="8">
        <v>3</v>
      </c>
      <c r="J858" s="7" t="s">
        <v>640</v>
      </c>
      <c r="K858">
        <v>92</v>
      </c>
      <c r="L858">
        <v>306.67</v>
      </c>
      <c r="M858" t="s">
        <v>641</v>
      </c>
      <c r="N858" t="s">
        <v>6784</v>
      </c>
    </row>
    <row r="859" spans="1:14">
      <c r="A859" s="7">
        <v>858</v>
      </c>
      <c r="B859" s="7" t="s">
        <v>3434</v>
      </c>
      <c r="C859" s="7" t="s">
        <v>3435</v>
      </c>
      <c r="D859" s="7" t="s">
        <v>3436</v>
      </c>
      <c r="E859" s="7" t="s">
        <v>3437</v>
      </c>
      <c r="F859" s="8">
        <v>50000</v>
      </c>
      <c r="G859" s="9">
        <v>46028</v>
      </c>
      <c r="H859" s="9">
        <v>47092</v>
      </c>
      <c r="I859" s="8">
        <v>3</v>
      </c>
      <c r="J859" s="7" t="s">
        <v>61</v>
      </c>
      <c r="K859">
        <v>92</v>
      </c>
      <c r="L859">
        <v>383.33</v>
      </c>
      <c r="M859" t="s">
        <v>62</v>
      </c>
      <c r="N859" t="s">
        <v>6780</v>
      </c>
    </row>
    <row r="860" spans="1:14">
      <c r="A860" s="7">
        <v>859</v>
      </c>
      <c r="B860" s="7" t="s">
        <v>3438</v>
      </c>
      <c r="C860" s="7" t="s">
        <v>3439</v>
      </c>
      <c r="D860" s="7" t="s">
        <v>3440</v>
      </c>
      <c r="E860" s="7" t="s">
        <v>3441</v>
      </c>
      <c r="F860" s="8">
        <v>50000</v>
      </c>
      <c r="G860" s="9">
        <v>46028</v>
      </c>
      <c r="H860" s="9">
        <v>47092</v>
      </c>
      <c r="I860" s="8">
        <v>3</v>
      </c>
      <c r="J860" s="7" t="s">
        <v>640</v>
      </c>
      <c r="K860">
        <v>92</v>
      </c>
      <c r="L860">
        <v>383.33</v>
      </c>
      <c r="M860" t="s">
        <v>641</v>
      </c>
      <c r="N860" t="s">
        <v>6784</v>
      </c>
    </row>
    <row r="861" spans="1:14">
      <c r="A861" s="7">
        <v>860</v>
      </c>
      <c r="B861" s="7" t="s">
        <v>3442</v>
      </c>
      <c r="C861" s="7" t="s">
        <v>3443</v>
      </c>
      <c r="D861" s="7" t="s">
        <v>3444</v>
      </c>
      <c r="E861" s="7" t="s">
        <v>3445</v>
      </c>
      <c r="F861" s="8">
        <v>50000</v>
      </c>
      <c r="G861" s="9">
        <v>46028</v>
      </c>
      <c r="H861" s="9">
        <v>47092</v>
      </c>
      <c r="I861" s="8">
        <v>3</v>
      </c>
      <c r="J861" s="7" t="s">
        <v>640</v>
      </c>
      <c r="K861">
        <v>92</v>
      </c>
      <c r="L861">
        <v>383.33</v>
      </c>
      <c r="M861" t="s">
        <v>641</v>
      </c>
      <c r="N861" t="s">
        <v>6784</v>
      </c>
    </row>
    <row r="862" spans="1:14">
      <c r="A862" s="7">
        <v>861</v>
      </c>
      <c r="B862" s="7" t="s">
        <v>3446</v>
      </c>
      <c r="C862" s="7" t="s">
        <v>3447</v>
      </c>
      <c r="D862" s="7" t="s">
        <v>3448</v>
      </c>
      <c r="E862" s="7" t="s">
        <v>3449</v>
      </c>
      <c r="F862" s="8">
        <v>50000</v>
      </c>
      <c r="G862" s="9">
        <v>46028</v>
      </c>
      <c r="H862" s="9">
        <v>47092</v>
      </c>
      <c r="I862" s="8">
        <v>3</v>
      </c>
      <c r="J862" s="7" t="s">
        <v>61</v>
      </c>
      <c r="K862">
        <v>92</v>
      </c>
      <c r="L862">
        <v>383.33</v>
      </c>
      <c r="M862" t="s">
        <v>62</v>
      </c>
      <c r="N862" t="s">
        <v>6780</v>
      </c>
    </row>
    <row r="863" spans="1:14">
      <c r="A863" s="7">
        <v>862</v>
      </c>
      <c r="B863" s="7" t="s">
        <v>3165</v>
      </c>
      <c r="C863" s="7" t="s">
        <v>3450</v>
      </c>
      <c r="D863" s="7" t="s">
        <v>3451</v>
      </c>
      <c r="E863" s="7" t="s">
        <v>3452</v>
      </c>
      <c r="F863" s="8">
        <v>50000</v>
      </c>
      <c r="G863" s="9">
        <v>46028</v>
      </c>
      <c r="H863" s="9">
        <v>47092</v>
      </c>
      <c r="I863" s="8">
        <v>3</v>
      </c>
      <c r="J863" s="7" t="s">
        <v>640</v>
      </c>
      <c r="K863">
        <v>92</v>
      </c>
      <c r="L863">
        <v>383.33</v>
      </c>
      <c r="M863" t="s">
        <v>641</v>
      </c>
      <c r="N863" t="s">
        <v>6784</v>
      </c>
    </row>
    <row r="864" spans="1:14">
      <c r="A864" s="7">
        <v>863</v>
      </c>
      <c r="B864" s="7" t="s">
        <v>3453</v>
      </c>
      <c r="C864" s="7" t="s">
        <v>3454</v>
      </c>
      <c r="D864" s="7" t="s">
        <v>3455</v>
      </c>
      <c r="E864" s="7" t="s">
        <v>3456</v>
      </c>
      <c r="F864" s="8">
        <v>50000</v>
      </c>
      <c r="G864" s="9">
        <v>46028</v>
      </c>
      <c r="H864" s="9">
        <v>47092</v>
      </c>
      <c r="I864" s="8">
        <v>3</v>
      </c>
      <c r="J864" s="7" t="s">
        <v>172</v>
      </c>
      <c r="K864">
        <v>92</v>
      </c>
      <c r="L864">
        <v>383.33</v>
      </c>
      <c r="M864" t="s">
        <v>173</v>
      </c>
      <c r="N864" t="s">
        <v>6782</v>
      </c>
    </row>
    <row r="865" spans="1:14">
      <c r="A865" s="7">
        <v>864</v>
      </c>
      <c r="B865" s="7" t="s">
        <v>3457</v>
      </c>
      <c r="C865" s="7" t="s">
        <v>3458</v>
      </c>
      <c r="D865" s="7" t="s">
        <v>3459</v>
      </c>
      <c r="E865" s="7" t="s">
        <v>3460</v>
      </c>
      <c r="F865" s="8">
        <v>50000</v>
      </c>
      <c r="G865" s="9">
        <v>46029</v>
      </c>
      <c r="H865" s="9">
        <v>47093</v>
      </c>
      <c r="I865" s="8">
        <v>3</v>
      </c>
      <c r="J865" s="7" t="s">
        <v>640</v>
      </c>
      <c r="K865">
        <v>92</v>
      </c>
      <c r="L865">
        <v>383.33</v>
      </c>
      <c r="M865" t="s">
        <v>641</v>
      </c>
      <c r="N865" t="s">
        <v>6784</v>
      </c>
    </row>
    <row r="866" spans="1:14">
      <c r="A866" s="7">
        <v>865</v>
      </c>
      <c r="B866" s="7" t="s">
        <v>3461</v>
      </c>
      <c r="C866" s="7" t="s">
        <v>3462</v>
      </c>
      <c r="D866" s="7" t="s">
        <v>3463</v>
      </c>
      <c r="E866" s="7" t="s">
        <v>3464</v>
      </c>
      <c r="F866" s="8">
        <v>50000</v>
      </c>
      <c r="G866" s="9">
        <v>46029</v>
      </c>
      <c r="H866" s="9">
        <v>47093</v>
      </c>
      <c r="I866" s="8">
        <v>3</v>
      </c>
      <c r="J866" s="7" t="s">
        <v>878</v>
      </c>
      <c r="K866">
        <v>92</v>
      </c>
      <c r="L866">
        <v>383.33</v>
      </c>
      <c r="M866" t="s">
        <v>879</v>
      </c>
      <c r="N866" t="s">
        <v>6785</v>
      </c>
    </row>
    <row r="867" spans="1:14">
      <c r="A867" s="7">
        <v>866</v>
      </c>
      <c r="B867" s="7" t="s">
        <v>3465</v>
      </c>
      <c r="C867" s="7" t="s">
        <v>3466</v>
      </c>
      <c r="D867" s="7" t="s">
        <v>3467</v>
      </c>
      <c r="E867" s="7" t="s">
        <v>3468</v>
      </c>
      <c r="F867" s="8">
        <v>50000</v>
      </c>
      <c r="G867" s="9">
        <v>46029</v>
      </c>
      <c r="H867" s="9">
        <v>47093</v>
      </c>
      <c r="I867" s="8">
        <v>3</v>
      </c>
      <c r="J867" s="7" t="s">
        <v>172</v>
      </c>
      <c r="K867">
        <v>92</v>
      </c>
      <c r="L867">
        <v>383.33</v>
      </c>
      <c r="M867" t="s">
        <v>173</v>
      </c>
      <c r="N867" t="s">
        <v>6782</v>
      </c>
    </row>
    <row r="868" spans="1:14">
      <c r="A868" s="7">
        <v>867</v>
      </c>
      <c r="B868" s="7" t="s">
        <v>3469</v>
      </c>
      <c r="C868" s="7" t="s">
        <v>3470</v>
      </c>
      <c r="D868" s="7" t="s">
        <v>3471</v>
      </c>
      <c r="E868" s="7" t="s">
        <v>3472</v>
      </c>
      <c r="F868" s="8">
        <v>15000</v>
      </c>
      <c r="G868" s="9">
        <v>46029</v>
      </c>
      <c r="H868" s="9">
        <v>47093</v>
      </c>
      <c r="I868" s="8">
        <v>3</v>
      </c>
      <c r="J868" s="7" t="s">
        <v>640</v>
      </c>
      <c r="K868">
        <v>92</v>
      </c>
      <c r="L868">
        <v>115</v>
      </c>
      <c r="M868" t="s">
        <v>641</v>
      </c>
      <c r="N868" t="s">
        <v>6784</v>
      </c>
    </row>
    <row r="869" spans="1:14">
      <c r="A869" s="7">
        <v>868</v>
      </c>
      <c r="B869" s="7" t="s">
        <v>3473</v>
      </c>
      <c r="C869" s="7" t="s">
        <v>3474</v>
      </c>
      <c r="D869" s="7" t="s">
        <v>3475</v>
      </c>
      <c r="E869" s="7" t="s">
        <v>3476</v>
      </c>
      <c r="F869" s="8">
        <v>30000</v>
      </c>
      <c r="G869" s="9">
        <v>46029</v>
      </c>
      <c r="H869" s="9">
        <v>47093</v>
      </c>
      <c r="I869" s="8">
        <v>3</v>
      </c>
      <c r="J869" s="7" t="s">
        <v>640</v>
      </c>
      <c r="K869">
        <v>92</v>
      </c>
      <c r="L869">
        <v>230</v>
      </c>
      <c r="M869" t="s">
        <v>641</v>
      </c>
      <c r="N869" t="s">
        <v>6784</v>
      </c>
    </row>
    <row r="870" spans="1:14">
      <c r="A870" s="7">
        <v>869</v>
      </c>
      <c r="B870" s="7" t="s">
        <v>3477</v>
      </c>
      <c r="C870" s="7" t="s">
        <v>3478</v>
      </c>
      <c r="D870" s="7" t="s">
        <v>3479</v>
      </c>
      <c r="E870" s="7" t="s">
        <v>3480</v>
      </c>
      <c r="F870" s="8">
        <v>30000</v>
      </c>
      <c r="G870" s="9">
        <v>46029</v>
      </c>
      <c r="H870" s="9">
        <v>47093</v>
      </c>
      <c r="I870" s="8">
        <v>3</v>
      </c>
      <c r="J870" s="7" t="s">
        <v>172</v>
      </c>
      <c r="K870">
        <v>92</v>
      </c>
      <c r="L870">
        <v>230</v>
      </c>
      <c r="M870" t="s">
        <v>173</v>
      </c>
      <c r="N870" t="s">
        <v>6782</v>
      </c>
    </row>
    <row r="871" spans="1:14">
      <c r="A871" s="7">
        <v>870</v>
      </c>
      <c r="B871" s="7" t="s">
        <v>3481</v>
      </c>
      <c r="C871" s="7" t="s">
        <v>3482</v>
      </c>
      <c r="D871" s="7" t="s">
        <v>3483</v>
      </c>
      <c r="E871" s="7" t="s">
        <v>3484</v>
      </c>
      <c r="F871" s="8">
        <v>50000</v>
      </c>
      <c r="G871" s="9">
        <v>46029</v>
      </c>
      <c r="H871" s="9">
        <v>47093</v>
      </c>
      <c r="I871" s="8">
        <v>3</v>
      </c>
      <c r="J871" s="7" t="s">
        <v>640</v>
      </c>
      <c r="K871">
        <v>92</v>
      </c>
      <c r="L871">
        <v>383.33</v>
      </c>
      <c r="M871" t="s">
        <v>641</v>
      </c>
      <c r="N871" t="s">
        <v>6784</v>
      </c>
    </row>
    <row r="872" spans="1:14">
      <c r="A872" s="7">
        <v>871</v>
      </c>
      <c r="B872" s="7" t="s">
        <v>3485</v>
      </c>
      <c r="C872" s="7" t="s">
        <v>3486</v>
      </c>
      <c r="D872" s="7" t="s">
        <v>3487</v>
      </c>
      <c r="E872" s="7" t="s">
        <v>3488</v>
      </c>
      <c r="F872" s="8">
        <v>30000</v>
      </c>
      <c r="G872" s="9">
        <v>46029</v>
      </c>
      <c r="H872" s="9">
        <v>47093</v>
      </c>
      <c r="I872" s="8">
        <v>3</v>
      </c>
      <c r="J872" s="7" t="s">
        <v>172</v>
      </c>
      <c r="K872">
        <v>92</v>
      </c>
      <c r="L872">
        <v>230</v>
      </c>
      <c r="M872" t="s">
        <v>173</v>
      </c>
      <c r="N872" t="s">
        <v>6782</v>
      </c>
    </row>
    <row r="873" spans="1:14">
      <c r="A873" s="7">
        <v>872</v>
      </c>
      <c r="B873" s="7" t="s">
        <v>3489</v>
      </c>
      <c r="C873" s="7" t="s">
        <v>3490</v>
      </c>
      <c r="D873" s="7" t="s">
        <v>3491</v>
      </c>
      <c r="E873" s="7" t="s">
        <v>3492</v>
      </c>
      <c r="F873" s="8">
        <v>50000</v>
      </c>
      <c r="G873" s="9">
        <v>46029</v>
      </c>
      <c r="H873" s="9">
        <v>47093</v>
      </c>
      <c r="I873" s="8">
        <v>3</v>
      </c>
      <c r="J873" s="7" t="s">
        <v>640</v>
      </c>
      <c r="K873">
        <v>92</v>
      </c>
      <c r="L873">
        <v>383.33</v>
      </c>
      <c r="M873" t="s">
        <v>641</v>
      </c>
      <c r="N873" t="s">
        <v>6784</v>
      </c>
    </row>
    <row r="874" spans="1:14">
      <c r="A874" s="7">
        <v>873</v>
      </c>
      <c r="B874" s="7" t="s">
        <v>3493</v>
      </c>
      <c r="C874" s="7" t="s">
        <v>3494</v>
      </c>
      <c r="D874" s="7" t="s">
        <v>3495</v>
      </c>
      <c r="E874" s="7" t="s">
        <v>3496</v>
      </c>
      <c r="F874" s="8">
        <v>30000</v>
      </c>
      <c r="G874" s="9">
        <v>46029</v>
      </c>
      <c r="H874" s="9">
        <v>47093</v>
      </c>
      <c r="I874" s="8">
        <v>3</v>
      </c>
      <c r="J874" s="7" t="s">
        <v>17</v>
      </c>
      <c r="K874">
        <v>92</v>
      </c>
      <c r="L874">
        <v>230</v>
      </c>
      <c r="M874" t="s">
        <v>18</v>
      </c>
      <c r="N874" t="s">
        <v>6778</v>
      </c>
    </row>
    <row r="875" spans="1:14">
      <c r="A875" s="7">
        <v>874</v>
      </c>
      <c r="B875" s="7" t="s">
        <v>3497</v>
      </c>
      <c r="C875" s="7" t="s">
        <v>3498</v>
      </c>
      <c r="D875" s="7" t="s">
        <v>3499</v>
      </c>
      <c r="E875" s="7" t="s">
        <v>3500</v>
      </c>
      <c r="F875" s="8">
        <v>20000</v>
      </c>
      <c r="G875" s="9">
        <v>46029</v>
      </c>
      <c r="H875" s="9">
        <v>47093</v>
      </c>
      <c r="I875" s="8">
        <v>3</v>
      </c>
      <c r="J875" s="7" t="s">
        <v>640</v>
      </c>
      <c r="K875">
        <v>92</v>
      </c>
      <c r="L875">
        <v>148.33</v>
      </c>
      <c r="M875" t="s">
        <v>641</v>
      </c>
      <c r="N875" t="s">
        <v>6784</v>
      </c>
    </row>
    <row r="876" spans="1:14">
      <c r="A876" s="7">
        <v>875</v>
      </c>
      <c r="B876" s="7" t="s">
        <v>3501</v>
      </c>
      <c r="C876" s="7" t="s">
        <v>3502</v>
      </c>
      <c r="D876" s="7" t="s">
        <v>3503</v>
      </c>
      <c r="E876" s="7" t="s">
        <v>3504</v>
      </c>
      <c r="F876" s="8">
        <v>30000</v>
      </c>
      <c r="G876" s="9">
        <v>46029</v>
      </c>
      <c r="H876" s="9">
        <v>47093</v>
      </c>
      <c r="I876" s="8">
        <v>3</v>
      </c>
      <c r="J876" s="7" t="s">
        <v>640</v>
      </c>
      <c r="K876">
        <v>92</v>
      </c>
      <c r="L876">
        <v>230</v>
      </c>
      <c r="M876" t="s">
        <v>641</v>
      </c>
      <c r="N876" t="s">
        <v>6784</v>
      </c>
    </row>
    <row r="877" spans="1:14">
      <c r="A877" s="7">
        <v>876</v>
      </c>
      <c r="B877" s="7" t="s">
        <v>3505</v>
      </c>
      <c r="C877" s="7" t="s">
        <v>3506</v>
      </c>
      <c r="D877" s="7" t="s">
        <v>3507</v>
      </c>
      <c r="E877" s="7" t="s">
        <v>3508</v>
      </c>
      <c r="F877" s="8">
        <v>50000</v>
      </c>
      <c r="G877" s="9">
        <v>46029</v>
      </c>
      <c r="H877" s="9">
        <v>47093</v>
      </c>
      <c r="I877" s="8">
        <v>3</v>
      </c>
      <c r="J877" s="7" t="s">
        <v>640</v>
      </c>
      <c r="K877">
        <v>92</v>
      </c>
      <c r="L877">
        <v>383.33</v>
      </c>
      <c r="M877" t="s">
        <v>641</v>
      </c>
      <c r="N877" t="s">
        <v>6784</v>
      </c>
    </row>
    <row r="878" spans="1:14">
      <c r="A878" s="7">
        <v>877</v>
      </c>
      <c r="B878" s="7" t="s">
        <v>3509</v>
      </c>
      <c r="C878" s="7" t="s">
        <v>3510</v>
      </c>
      <c r="D878" s="7" t="s">
        <v>3511</v>
      </c>
      <c r="E878" s="7" t="s">
        <v>3512</v>
      </c>
      <c r="F878" s="8">
        <v>50000</v>
      </c>
      <c r="G878" s="9">
        <v>46029</v>
      </c>
      <c r="H878" s="9">
        <v>47093</v>
      </c>
      <c r="I878" s="8">
        <v>3</v>
      </c>
      <c r="J878" s="7" t="s">
        <v>640</v>
      </c>
      <c r="K878">
        <v>92</v>
      </c>
      <c r="L878">
        <v>383.33</v>
      </c>
      <c r="M878" t="s">
        <v>641</v>
      </c>
      <c r="N878" t="s">
        <v>6784</v>
      </c>
    </row>
    <row r="879" spans="1:14">
      <c r="A879" s="7">
        <v>878</v>
      </c>
      <c r="B879" s="7" t="s">
        <v>3161</v>
      </c>
      <c r="C879" s="7" t="s">
        <v>3513</v>
      </c>
      <c r="D879" s="7" t="s">
        <v>3514</v>
      </c>
      <c r="E879" s="7" t="s">
        <v>3515</v>
      </c>
      <c r="F879" s="8">
        <v>50000</v>
      </c>
      <c r="G879" s="9">
        <v>46029</v>
      </c>
      <c r="H879" s="9">
        <v>47093</v>
      </c>
      <c r="I879" s="8">
        <v>3</v>
      </c>
      <c r="J879" s="7" t="s">
        <v>17</v>
      </c>
      <c r="K879">
        <v>92</v>
      </c>
      <c r="L879">
        <v>383.33</v>
      </c>
      <c r="M879" t="s">
        <v>18</v>
      </c>
      <c r="N879" t="s">
        <v>6778</v>
      </c>
    </row>
    <row r="880" spans="1:14">
      <c r="A880" s="7">
        <v>879</v>
      </c>
      <c r="B880" s="7" t="s">
        <v>3516</v>
      </c>
      <c r="C880" s="7" t="s">
        <v>3517</v>
      </c>
      <c r="D880" s="7" t="s">
        <v>3518</v>
      </c>
      <c r="E880" s="7" t="s">
        <v>3519</v>
      </c>
      <c r="F880" s="8">
        <v>50000</v>
      </c>
      <c r="G880" s="9">
        <v>46029</v>
      </c>
      <c r="H880" s="9">
        <v>47093</v>
      </c>
      <c r="I880" s="8">
        <v>3</v>
      </c>
      <c r="J880" s="7" t="s">
        <v>878</v>
      </c>
      <c r="K880">
        <v>92</v>
      </c>
      <c r="L880">
        <v>383.33</v>
      </c>
      <c r="M880" t="s">
        <v>879</v>
      </c>
      <c r="N880" t="s">
        <v>6785</v>
      </c>
    </row>
    <row r="881" spans="1:14">
      <c r="A881" s="7">
        <v>880</v>
      </c>
      <c r="B881" s="7" t="s">
        <v>2047</v>
      </c>
      <c r="C881" s="7" t="s">
        <v>3520</v>
      </c>
      <c r="D881" s="7" t="s">
        <v>3521</v>
      </c>
      <c r="E881" s="7" t="s">
        <v>3522</v>
      </c>
      <c r="F881" s="8">
        <v>50000</v>
      </c>
      <c r="G881" s="9">
        <v>46029</v>
      </c>
      <c r="H881" s="9">
        <v>47093</v>
      </c>
      <c r="I881" s="8">
        <v>3</v>
      </c>
      <c r="J881" s="7" t="s">
        <v>640</v>
      </c>
      <c r="K881">
        <v>92</v>
      </c>
      <c r="L881">
        <v>383.33</v>
      </c>
      <c r="M881" t="s">
        <v>641</v>
      </c>
      <c r="N881" t="s">
        <v>6784</v>
      </c>
    </row>
    <row r="882" spans="1:14">
      <c r="A882" s="7">
        <v>881</v>
      </c>
      <c r="B882" s="7" t="s">
        <v>3523</v>
      </c>
      <c r="C882" s="7" t="s">
        <v>3524</v>
      </c>
      <c r="D882" s="7" t="s">
        <v>3525</v>
      </c>
      <c r="E882" s="7" t="s">
        <v>3526</v>
      </c>
      <c r="F882" s="8">
        <v>50000</v>
      </c>
      <c r="G882" s="9">
        <v>46029</v>
      </c>
      <c r="H882" s="9">
        <v>47093</v>
      </c>
      <c r="I882" s="8">
        <v>3</v>
      </c>
      <c r="J882" s="7" t="s">
        <v>640</v>
      </c>
      <c r="K882">
        <v>92</v>
      </c>
      <c r="L882">
        <v>383.33</v>
      </c>
      <c r="M882" t="s">
        <v>641</v>
      </c>
      <c r="N882" t="s">
        <v>6784</v>
      </c>
    </row>
    <row r="883" spans="1:14">
      <c r="A883" s="7">
        <v>882</v>
      </c>
      <c r="B883" s="7" t="s">
        <v>3527</v>
      </c>
      <c r="C883" s="7" t="s">
        <v>3528</v>
      </c>
      <c r="D883" s="7" t="s">
        <v>3529</v>
      </c>
      <c r="E883" s="7" t="s">
        <v>3530</v>
      </c>
      <c r="F883" s="8">
        <v>50000</v>
      </c>
      <c r="G883" s="9">
        <v>46029</v>
      </c>
      <c r="H883" s="9">
        <v>47093</v>
      </c>
      <c r="I883" s="8">
        <v>3</v>
      </c>
      <c r="J883" s="7" t="s">
        <v>640</v>
      </c>
      <c r="K883">
        <v>92</v>
      </c>
      <c r="L883">
        <v>383.33</v>
      </c>
      <c r="M883" t="s">
        <v>641</v>
      </c>
      <c r="N883" t="s">
        <v>6784</v>
      </c>
    </row>
    <row r="884" spans="1:14">
      <c r="A884" s="7">
        <v>883</v>
      </c>
      <c r="B884" s="7" t="s">
        <v>2032</v>
      </c>
      <c r="C884" s="7" t="s">
        <v>3531</v>
      </c>
      <c r="D884" s="7" t="s">
        <v>3532</v>
      </c>
      <c r="E884" s="7" t="s">
        <v>3533</v>
      </c>
      <c r="F884" s="8">
        <v>30000</v>
      </c>
      <c r="G884" s="9">
        <v>46029</v>
      </c>
      <c r="H884" s="9">
        <v>47093</v>
      </c>
      <c r="I884" s="8">
        <v>3</v>
      </c>
      <c r="J884" s="7" t="s">
        <v>640</v>
      </c>
      <c r="K884">
        <v>92</v>
      </c>
      <c r="L884">
        <v>230</v>
      </c>
      <c r="M884" t="s">
        <v>641</v>
      </c>
      <c r="N884" t="s">
        <v>6784</v>
      </c>
    </row>
    <row r="885" spans="1:14">
      <c r="A885" s="7">
        <v>884</v>
      </c>
      <c r="B885" s="7" t="s">
        <v>3534</v>
      </c>
      <c r="C885" s="7" t="s">
        <v>3535</v>
      </c>
      <c r="D885" s="7" t="s">
        <v>3536</v>
      </c>
      <c r="E885" s="7" t="s">
        <v>3537</v>
      </c>
      <c r="F885" s="8">
        <v>50000</v>
      </c>
      <c r="G885" s="9">
        <v>46029</v>
      </c>
      <c r="H885" s="9">
        <v>47093</v>
      </c>
      <c r="I885" s="8">
        <v>3</v>
      </c>
      <c r="J885" s="7" t="s">
        <v>640</v>
      </c>
      <c r="K885">
        <v>92</v>
      </c>
      <c r="L885">
        <v>383.33</v>
      </c>
      <c r="M885" t="s">
        <v>641</v>
      </c>
      <c r="N885" t="s">
        <v>6784</v>
      </c>
    </row>
    <row r="886" spans="1:14">
      <c r="A886" s="7">
        <v>885</v>
      </c>
      <c r="B886" s="7" t="s">
        <v>3538</v>
      </c>
      <c r="C886" s="7" t="s">
        <v>3539</v>
      </c>
      <c r="D886" s="7" t="s">
        <v>3540</v>
      </c>
      <c r="E886" s="7" t="s">
        <v>3541</v>
      </c>
      <c r="F886" s="8">
        <v>50000</v>
      </c>
      <c r="G886" s="9">
        <v>46030</v>
      </c>
      <c r="H886" s="9">
        <v>47094</v>
      </c>
      <c r="I886" s="8">
        <v>3</v>
      </c>
      <c r="J886" s="7" t="s">
        <v>640</v>
      </c>
      <c r="K886">
        <v>92</v>
      </c>
      <c r="L886">
        <v>383.33</v>
      </c>
      <c r="M886" t="s">
        <v>641</v>
      </c>
      <c r="N886" t="s">
        <v>6784</v>
      </c>
    </row>
    <row r="887" spans="1:14">
      <c r="A887" s="7">
        <v>886</v>
      </c>
      <c r="B887" s="7" t="s">
        <v>3542</v>
      </c>
      <c r="C887" s="7" t="s">
        <v>3543</v>
      </c>
      <c r="D887" s="7" t="s">
        <v>3544</v>
      </c>
      <c r="E887" s="7" t="s">
        <v>3545</v>
      </c>
      <c r="F887" s="8">
        <v>50000</v>
      </c>
      <c r="G887" s="9">
        <v>46030</v>
      </c>
      <c r="H887" s="9">
        <v>47094</v>
      </c>
      <c r="I887" s="8">
        <v>3</v>
      </c>
      <c r="J887" s="7" t="s">
        <v>878</v>
      </c>
      <c r="K887">
        <v>92</v>
      </c>
      <c r="L887">
        <v>383.33</v>
      </c>
      <c r="M887" t="s">
        <v>879</v>
      </c>
      <c r="N887" t="s">
        <v>6785</v>
      </c>
    </row>
    <row r="888" spans="1:14">
      <c r="A888" s="7">
        <v>887</v>
      </c>
      <c r="B888" s="7" t="s">
        <v>3546</v>
      </c>
      <c r="C888" s="7" t="s">
        <v>3547</v>
      </c>
      <c r="D888" s="7" t="s">
        <v>3548</v>
      </c>
      <c r="E888" s="7" t="s">
        <v>3549</v>
      </c>
      <c r="F888" s="8">
        <v>50000</v>
      </c>
      <c r="G888" s="9">
        <v>46030</v>
      </c>
      <c r="H888" s="9">
        <v>47094</v>
      </c>
      <c r="I888" s="8">
        <v>3</v>
      </c>
      <c r="J888" s="7" t="s">
        <v>17</v>
      </c>
      <c r="K888">
        <v>92</v>
      </c>
      <c r="L888">
        <v>383.33</v>
      </c>
      <c r="M888" t="s">
        <v>18</v>
      </c>
      <c r="N888" t="s">
        <v>6778</v>
      </c>
    </row>
    <row r="889" spans="1:14">
      <c r="A889" s="7">
        <v>888</v>
      </c>
      <c r="B889" s="7" t="s">
        <v>3550</v>
      </c>
      <c r="C889" s="7" t="s">
        <v>3551</v>
      </c>
      <c r="D889" s="7" t="s">
        <v>3552</v>
      </c>
      <c r="E889" s="7" t="s">
        <v>3553</v>
      </c>
      <c r="F889" s="8">
        <v>30000</v>
      </c>
      <c r="G889" s="9">
        <v>46030</v>
      </c>
      <c r="H889" s="9">
        <v>47094</v>
      </c>
      <c r="I889" s="8">
        <v>3</v>
      </c>
      <c r="J889" s="7" t="s">
        <v>172</v>
      </c>
      <c r="K889">
        <v>92</v>
      </c>
      <c r="L889">
        <v>230</v>
      </c>
      <c r="M889" t="s">
        <v>173</v>
      </c>
      <c r="N889" t="s">
        <v>6782</v>
      </c>
    </row>
    <row r="890" spans="1:14">
      <c r="A890" s="7">
        <v>889</v>
      </c>
      <c r="B890" s="7" t="s">
        <v>3554</v>
      </c>
      <c r="C890" s="7" t="s">
        <v>3555</v>
      </c>
      <c r="D890" s="7" t="s">
        <v>3556</v>
      </c>
      <c r="E890" s="7" t="s">
        <v>3557</v>
      </c>
      <c r="F890" s="8">
        <v>50000</v>
      </c>
      <c r="G890" s="9">
        <v>46030</v>
      </c>
      <c r="H890" s="9">
        <v>47094</v>
      </c>
      <c r="I890" s="8">
        <v>3</v>
      </c>
      <c r="J890" s="7" t="s">
        <v>878</v>
      </c>
      <c r="K890">
        <v>92</v>
      </c>
      <c r="L890">
        <v>383.33</v>
      </c>
      <c r="M890" t="s">
        <v>879</v>
      </c>
      <c r="N890" t="s">
        <v>6785</v>
      </c>
    </row>
    <row r="891" spans="1:14">
      <c r="A891" s="7">
        <v>890</v>
      </c>
      <c r="B891" s="7" t="s">
        <v>3558</v>
      </c>
      <c r="C891" s="7" t="s">
        <v>3559</v>
      </c>
      <c r="D891" s="7" t="s">
        <v>3560</v>
      </c>
      <c r="E891" s="7" t="s">
        <v>3561</v>
      </c>
      <c r="F891" s="8">
        <v>20000</v>
      </c>
      <c r="G891" s="9">
        <v>46030</v>
      </c>
      <c r="H891" s="9">
        <v>47094</v>
      </c>
      <c r="I891" s="8">
        <v>3</v>
      </c>
      <c r="J891" s="7" t="s">
        <v>17</v>
      </c>
      <c r="K891">
        <v>92</v>
      </c>
      <c r="L891">
        <v>153.33</v>
      </c>
      <c r="M891" t="s">
        <v>18</v>
      </c>
      <c r="N891" t="s">
        <v>6778</v>
      </c>
    </row>
    <row r="892" spans="1:14">
      <c r="A892" s="7">
        <v>891</v>
      </c>
      <c r="B892" s="7" t="s">
        <v>3562</v>
      </c>
      <c r="C892" s="7" t="s">
        <v>3563</v>
      </c>
      <c r="D892" s="7" t="s">
        <v>3564</v>
      </c>
      <c r="E892" s="7" t="s">
        <v>3565</v>
      </c>
      <c r="F892" s="8">
        <v>30000</v>
      </c>
      <c r="G892" s="9">
        <v>46030</v>
      </c>
      <c r="H892" s="9">
        <v>47094</v>
      </c>
      <c r="I892" s="8">
        <v>3</v>
      </c>
      <c r="J892" s="7" t="s">
        <v>640</v>
      </c>
      <c r="K892">
        <v>92</v>
      </c>
      <c r="L892">
        <v>230</v>
      </c>
      <c r="M892" t="s">
        <v>641</v>
      </c>
      <c r="N892" t="s">
        <v>6784</v>
      </c>
    </row>
    <row r="893" spans="1:14">
      <c r="A893" s="7">
        <v>892</v>
      </c>
      <c r="B893" s="7" t="s">
        <v>3566</v>
      </c>
      <c r="C893" s="7" t="s">
        <v>3567</v>
      </c>
      <c r="D893" s="7" t="s">
        <v>3568</v>
      </c>
      <c r="E893" s="7" t="s">
        <v>3569</v>
      </c>
      <c r="F893" s="8">
        <v>50000</v>
      </c>
      <c r="G893" s="9">
        <v>46030</v>
      </c>
      <c r="H893" s="9">
        <v>47094</v>
      </c>
      <c r="I893" s="8">
        <v>3</v>
      </c>
      <c r="J893" s="7" t="s">
        <v>878</v>
      </c>
      <c r="K893">
        <v>92</v>
      </c>
      <c r="L893">
        <v>383.33</v>
      </c>
      <c r="M893" t="s">
        <v>879</v>
      </c>
      <c r="N893" t="s">
        <v>6785</v>
      </c>
    </row>
    <row r="894" spans="1:14">
      <c r="A894" s="7">
        <v>893</v>
      </c>
      <c r="B894" s="7" t="s">
        <v>3570</v>
      </c>
      <c r="C894" s="7" t="s">
        <v>3571</v>
      </c>
      <c r="D894" s="7" t="s">
        <v>3572</v>
      </c>
      <c r="E894" s="7" t="s">
        <v>3573</v>
      </c>
      <c r="F894" s="8">
        <v>50000</v>
      </c>
      <c r="G894" s="9">
        <v>46030</v>
      </c>
      <c r="H894" s="9">
        <v>47094</v>
      </c>
      <c r="I894" s="8">
        <v>3</v>
      </c>
      <c r="J894" s="7" t="s">
        <v>61</v>
      </c>
      <c r="K894">
        <v>92</v>
      </c>
      <c r="L894">
        <v>383.33</v>
      </c>
      <c r="M894" t="s">
        <v>62</v>
      </c>
      <c r="N894" t="s">
        <v>6780</v>
      </c>
    </row>
    <row r="895" spans="1:14">
      <c r="A895" s="7">
        <v>894</v>
      </c>
      <c r="B895" s="7" t="s">
        <v>3574</v>
      </c>
      <c r="C895" s="7" t="s">
        <v>3575</v>
      </c>
      <c r="D895" s="7" t="s">
        <v>3576</v>
      </c>
      <c r="E895" s="7" t="s">
        <v>3577</v>
      </c>
      <c r="F895" s="8">
        <v>30000</v>
      </c>
      <c r="G895" s="9">
        <v>46030</v>
      </c>
      <c r="H895" s="9">
        <v>47094</v>
      </c>
      <c r="I895" s="8">
        <v>3</v>
      </c>
      <c r="J895" s="7" t="s">
        <v>640</v>
      </c>
      <c r="K895">
        <v>92</v>
      </c>
      <c r="L895">
        <v>230</v>
      </c>
      <c r="M895" t="s">
        <v>641</v>
      </c>
      <c r="N895" t="s">
        <v>6784</v>
      </c>
    </row>
    <row r="896" spans="1:14">
      <c r="A896" s="7">
        <v>895</v>
      </c>
      <c r="B896" s="7" t="s">
        <v>3578</v>
      </c>
      <c r="C896" s="7" t="s">
        <v>3579</v>
      </c>
      <c r="D896" s="7" t="s">
        <v>3580</v>
      </c>
      <c r="E896" s="7" t="s">
        <v>3581</v>
      </c>
      <c r="F896" s="8">
        <v>50000</v>
      </c>
      <c r="G896" s="9">
        <v>46030</v>
      </c>
      <c r="H896" s="9">
        <v>47094</v>
      </c>
      <c r="I896" s="8">
        <v>3</v>
      </c>
      <c r="J896" s="7" t="s">
        <v>640</v>
      </c>
      <c r="K896">
        <v>92</v>
      </c>
      <c r="L896">
        <v>383.33</v>
      </c>
      <c r="M896" t="s">
        <v>641</v>
      </c>
      <c r="N896" t="s">
        <v>6784</v>
      </c>
    </row>
    <row r="897" spans="1:14">
      <c r="A897" s="7">
        <v>896</v>
      </c>
      <c r="B897" s="7" t="s">
        <v>3582</v>
      </c>
      <c r="C897" s="7" t="s">
        <v>3583</v>
      </c>
      <c r="D897" s="7" t="s">
        <v>3584</v>
      </c>
      <c r="E897" s="7" t="s">
        <v>3585</v>
      </c>
      <c r="F897" s="8">
        <v>10000</v>
      </c>
      <c r="G897" s="9">
        <v>46030</v>
      </c>
      <c r="H897" s="9">
        <v>47094</v>
      </c>
      <c r="I897" s="8">
        <v>3</v>
      </c>
      <c r="J897" s="7" t="s">
        <v>640</v>
      </c>
      <c r="K897">
        <v>92</v>
      </c>
      <c r="L897">
        <v>76.67</v>
      </c>
      <c r="M897" t="s">
        <v>641</v>
      </c>
      <c r="N897" t="s">
        <v>6784</v>
      </c>
    </row>
    <row r="898" spans="1:14">
      <c r="A898" s="7">
        <v>897</v>
      </c>
      <c r="B898" s="7" t="s">
        <v>3586</v>
      </c>
      <c r="C898" s="7" t="s">
        <v>3587</v>
      </c>
      <c r="D898" s="7" t="s">
        <v>3588</v>
      </c>
      <c r="E898" s="7" t="s">
        <v>3589</v>
      </c>
      <c r="F898" s="8">
        <v>50000</v>
      </c>
      <c r="G898" s="9">
        <v>46030</v>
      </c>
      <c r="H898" s="9">
        <v>47094</v>
      </c>
      <c r="I898" s="8">
        <v>3</v>
      </c>
      <c r="J898" s="7" t="s">
        <v>640</v>
      </c>
      <c r="K898">
        <v>92</v>
      </c>
      <c r="L898">
        <v>383.33</v>
      </c>
      <c r="M898" t="s">
        <v>641</v>
      </c>
      <c r="N898" t="s">
        <v>6784</v>
      </c>
    </row>
    <row r="899" spans="1:14">
      <c r="A899" s="7">
        <v>898</v>
      </c>
      <c r="B899" s="7" t="s">
        <v>3590</v>
      </c>
      <c r="C899" s="7" t="s">
        <v>3591</v>
      </c>
      <c r="D899" s="7" t="s">
        <v>3592</v>
      </c>
      <c r="E899" s="7" t="s">
        <v>3593</v>
      </c>
      <c r="F899" s="8">
        <v>50000</v>
      </c>
      <c r="G899" s="9">
        <v>46031</v>
      </c>
      <c r="H899" s="9">
        <v>47095</v>
      </c>
      <c r="I899" s="8">
        <v>3</v>
      </c>
      <c r="J899" s="7" t="s">
        <v>640</v>
      </c>
      <c r="K899">
        <v>92</v>
      </c>
      <c r="L899">
        <v>383.33</v>
      </c>
      <c r="M899" t="s">
        <v>641</v>
      </c>
      <c r="N899" t="s">
        <v>6784</v>
      </c>
    </row>
    <row r="900" spans="1:14">
      <c r="A900" s="7">
        <v>899</v>
      </c>
      <c r="B900" s="7" t="s">
        <v>3594</v>
      </c>
      <c r="C900" s="7" t="s">
        <v>3595</v>
      </c>
      <c r="D900" s="7" t="s">
        <v>3596</v>
      </c>
      <c r="E900" s="7" t="s">
        <v>3597</v>
      </c>
      <c r="F900" s="8">
        <v>50000</v>
      </c>
      <c r="G900" s="9">
        <v>46031</v>
      </c>
      <c r="H900" s="9">
        <v>47095</v>
      </c>
      <c r="I900" s="8">
        <v>3</v>
      </c>
      <c r="J900" s="7" t="s">
        <v>640</v>
      </c>
      <c r="K900">
        <v>92</v>
      </c>
      <c r="L900">
        <v>383.33</v>
      </c>
      <c r="M900" t="s">
        <v>641</v>
      </c>
      <c r="N900" t="s">
        <v>6784</v>
      </c>
    </row>
    <row r="901" spans="1:14">
      <c r="A901" s="7">
        <v>900</v>
      </c>
      <c r="B901" s="7" t="s">
        <v>3598</v>
      </c>
      <c r="C901" s="7" t="s">
        <v>3599</v>
      </c>
      <c r="D901" s="7" t="s">
        <v>3600</v>
      </c>
      <c r="E901" s="7" t="s">
        <v>3601</v>
      </c>
      <c r="F901" s="8">
        <v>50000</v>
      </c>
      <c r="G901" s="9">
        <v>46031</v>
      </c>
      <c r="H901" s="9">
        <v>47095</v>
      </c>
      <c r="I901" s="8">
        <v>3</v>
      </c>
      <c r="J901" s="7" t="s">
        <v>61</v>
      </c>
      <c r="K901">
        <v>92</v>
      </c>
      <c r="L901">
        <v>383.33</v>
      </c>
      <c r="M901" t="s">
        <v>62</v>
      </c>
      <c r="N901" t="s">
        <v>6780</v>
      </c>
    </row>
    <row r="902" spans="1:14">
      <c r="A902" s="7">
        <v>901</v>
      </c>
      <c r="B902" s="7" t="s">
        <v>3602</v>
      </c>
      <c r="C902" s="7" t="s">
        <v>3603</v>
      </c>
      <c r="D902" s="7" t="s">
        <v>3604</v>
      </c>
      <c r="E902" s="7" t="s">
        <v>3605</v>
      </c>
      <c r="F902" s="8">
        <v>30000</v>
      </c>
      <c r="G902" s="9">
        <v>46031</v>
      </c>
      <c r="H902" s="9">
        <v>47095</v>
      </c>
      <c r="I902" s="8">
        <v>3</v>
      </c>
      <c r="J902" s="7" t="s">
        <v>172</v>
      </c>
      <c r="K902">
        <v>92</v>
      </c>
      <c r="L902">
        <v>230</v>
      </c>
      <c r="M902" t="s">
        <v>173</v>
      </c>
      <c r="N902" t="s">
        <v>6782</v>
      </c>
    </row>
    <row r="903" spans="1:14">
      <c r="A903" s="7">
        <v>902</v>
      </c>
      <c r="B903" s="7" t="s">
        <v>3606</v>
      </c>
      <c r="C903" s="7" t="s">
        <v>3607</v>
      </c>
      <c r="D903" s="7" t="s">
        <v>3608</v>
      </c>
      <c r="E903" s="7" t="s">
        <v>3609</v>
      </c>
      <c r="F903" s="8">
        <v>50000</v>
      </c>
      <c r="G903" s="9">
        <v>46031</v>
      </c>
      <c r="H903" s="9">
        <v>47095</v>
      </c>
      <c r="I903" s="8">
        <v>3</v>
      </c>
      <c r="J903" s="7" t="s">
        <v>61</v>
      </c>
      <c r="K903">
        <v>92</v>
      </c>
      <c r="L903">
        <v>383.33</v>
      </c>
      <c r="M903" t="s">
        <v>62</v>
      </c>
      <c r="N903" t="s">
        <v>6780</v>
      </c>
    </row>
    <row r="904" spans="1:14">
      <c r="A904" s="7">
        <v>903</v>
      </c>
      <c r="B904" s="7" t="s">
        <v>3610</v>
      </c>
      <c r="C904" s="7" t="s">
        <v>3611</v>
      </c>
      <c r="D904" s="7" t="s">
        <v>3612</v>
      </c>
      <c r="E904" s="7" t="s">
        <v>3613</v>
      </c>
      <c r="F904" s="8">
        <v>50000</v>
      </c>
      <c r="G904" s="9">
        <v>46031</v>
      </c>
      <c r="H904" s="9">
        <v>47095</v>
      </c>
      <c r="I904" s="8">
        <v>3</v>
      </c>
      <c r="J904" s="7" t="s">
        <v>640</v>
      </c>
      <c r="K904">
        <v>92</v>
      </c>
      <c r="L904">
        <v>383.33</v>
      </c>
      <c r="M904" t="s">
        <v>641</v>
      </c>
      <c r="N904" t="s">
        <v>6784</v>
      </c>
    </row>
    <row r="905" spans="1:14">
      <c r="A905" s="7">
        <v>904</v>
      </c>
      <c r="B905" s="7" t="s">
        <v>600</v>
      </c>
      <c r="C905" s="7" t="s">
        <v>3614</v>
      </c>
      <c r="D905" s="7" t="s">
        <v>3615</v>
      </c>
      <c r="E905" s="7" t="s">
        <v>3616</v>
      </c>
      <c r="F905" s="8">
        <v>30000</v>
      </c>
      <c r="G905" s="9">
        <v>46031</v>
      </c>
      <c r="H905" s="9">
        <v>47095</v>
      </c>
      <c r="I905" s="8">
        <v>3</v>
      </c>
      <c r="J905" s="7" t="s">
        <v>61</v>
      </c>
      <c r="K905">
        <v>92</v>
      </c>
      <c r="L905">
        <v>230</v>
      </c>
      <c r="M905" t="s">
        <v>62</v>
      </c>
      <c r="N905" t="s">
        <v>6780</v>
      </c>
    </row>
    <row r="906" spans="1:14">
      <c r="A906" s="7">
        <v>905</v>
      </c>
      <c r="B906" s="7" t="s">
        <v>3617</v>
      </c>
      <c r="C906" s="7" t="s">
        <v>3618</v>
      </c>
      <c r="D906" s="7" t="s">
        <v>3619</v>
      </c>
      <c r="E906" s="7" t="s">
        <v>3620</v>
      </c>
      <c r="F906" s="8">
        <v>50000</v>
      </c>
      <c r="G906" s="9">
        <v>46031</v>
      </c>
      <c r="H906" s="9">
        <v>47095</v>
      </c>
      <c r="I906" s="8">
        <v>3</v>
      </c>
      <c r="J906" s="7" t="s">
        <v>61</v>
      </c>
      <c r="K906">
        <v>92</v>
      </c>
      <c r="L906">
        <v>383.33</v>
      </c>
      <c r="M906" t="s">
        <v>62</v>
      </c>
      <c r="N906" t="s">
        <v>6780</v>
      </c>
    </row>
    <row r="907" spans="1:14">
      <c r="A907" s="7">
        <v>906</v>
      </c>
      <c r="B907" s="7" t="s">
        <v>3621</v>
      </c>
      <c r="C907" s="7" t="s">
        <v>3622</v>
      </c>
      <c r="D907" s="7" t="s">
        <v>3623</v>
      </c>
      <c r="E907" s="7" t="s">
        <v>3624</v>
      </c>
      <c r="F907" s="8">
        <v>40000</v>
      </c>
      <c r="G907" s="9">
        <v>46031</v>
      </c>
      <c r="H907" s="9">
        <v>47095</v>
      </c>
      <c r="I907" s="8">
        <v>3</v>
      </c>
      <c r="J907" s="7" t="s">
        <v>640</v>
      </c>
      <c r="K907">
        <v>92</v>
      </c>
      <c r="L907">
        <v>306.67</v>
      </c>
      <c r="M907" t="s">
        <v>641</v>
      </c>
      <c r="N907" t="s">
        <v>6784</v>
      </c>
    </row>
    <row r="908" spans="1:14">
      <c r="A908" s="7">
        <v>907</v>
      </c>
      <c r="B908" s="7" t="s">
        <v>3625</v>
      </c>
      <c r="C908" s="7" t="s">
        <v>3626</v>
      </c>
      <c r="D908" s="7" t="s">
        <v>3627</v>
      </c>
      <c r="E908" s="7" t="s">
        <v>3628</v>
      </c>
      <c r="F908" s="8">
        <v>40000</v>
      </c>
      <c r="G908" s="9">
        <v>46031</v>
      </c>
      <c r="H908" s="9">
        <v>47095</v>
      </c>
      <c r="I908" s="8">
        <v>3</v>
      </c>
      <c r="J908" s="7" t="s">
        <v>640</v>
      </c>
      <c r="K908">
        <v>92</v>
      </c>
      <c r="L908">
        <v>306.67</v>
      </c>
      <c r="M908" t="s">
        <v>641</v>
      </c>
      <c r="N908" t="s">
        <v>6784</v>
      </c>
    </row>
    <row r="909" spans="1:14">
      <c r="A909" s="7">
        <v>908</v>
      </c>
      <c r="B909" s="7" t="s">
        <v>3629</v>
      </c>
      <c r="C909" s="7" t="s">
        <v>3630</v>
      </c>
      <c r="D909" s="7" t="s">
        <v>3631</v>
      </c>
      <c r="E909" s="7" t="s">
        <v>3632</v>
      </c>
      <c r="F909" s="8">
        <v>30000</v>
      </c>
      <c r="G909" s="9">
        <v>46031</v>
      </c>
      <c r="H909" s="9">
        <v>47095</v>
      </c>
      <c r="I909" s="8">
        <v>3</v>
      </c>
      <c r="J909" s="7" t="s">
        <v>640</v>
      </c>
      <c r="K909">
        <v>92</v>
      </c>
      <c r="L909">
        <v>230</v>
      </c>
      <c r="M909" t="s">
        <v>641</v>
      </c>
      <c r="N909" t="s">
        <v>6784</v>
      </c>
    </row>
    <row r="910" spans="1:14">
      <c r="A910" s="7">
        <v>909</v>
      </c>
      <c r="B910" s="7" t="s">
        <v>3633</v>
      </c>
      <c r="C910" s="7" t="s">
        <v>3634</v>
      </c>
      <c r="D910" s="7" t="s">
        <v>3635</v>
      </c>
      <c r="E910" s="7" t="s">
        <v>3636</v>
      </c>
      <c r="F910" s="8">
        <v>30000</v>
      </c>
      <c r="G910" s="9">
        <v>46031</v>
      </c>
      <c r="H910" s="9">
        <v>47095</v>
      </c>
      <c r="I910" s="8">
        <v>3</v>
      </c>
      <c r="J910" s="7" t="s">
        <v>61</v>
      </c>
      <c r="K910">
        <v>92</v>
      </c>
      <c r="L910">
        <v>230</v>
      </c>
      <c r="M910" t="s">
        <v>62</v>
      </c>
      <c r="N910" t="s">
        <v>6780</v>
      </c>
    </row>
    <row r="911" spans="1:14">
      <c r="A911" s="7">
        <v>910</v>
      </c>
      <c r="B911" s="7" t="s">
        <v>3637</v>
      </c>
      <c r="C911" s="7" t="s">
        <v>3638</v>
      </c>
      <c r="D911" s="7" t="s">
        <v>3639</v>
      </c>
      <c r="E911" s="7" t="s">
        <v>3640</v>
      </c>
      <c r="F911" s="8">
        <v>50000</v>
      </c>
      <c r="G911" s="9">
        <v>46032</v>
      </c>
      <c r="H911" s="9">
        <v>47096</v>
      </c>
      <c r="I911" s="8">
        <v>3</v>
      </c>
      <c r="J911" s="7" t="s">
        <v>172</v>
      </c>
      <c r="K911">
        <v>92</v>
      </c>
      <c r="L911">
        <v>383.33</v>
      </c>
      <c r="M911" t="s">
        <v>173</v>
      </c>
      <c r="N911" t="s">
        <v>6782</v>
      </c>
    </row>
    <row r="912" spans="1:14">
      <c r="A912" s="7">
        <v>911</v>
      </c>
      <c r="B912" s="7" t="s">
        <v>3641</v>
      </c>
      <c r="C912" s="7" t="s">
        <v>3642</v>
      </c>
      <c r="D912" s="7" t="s">
        <v>3643</v>
      </c>
      <c r="E912" s="7" t="s">
        <v>3644</v>
      </c>
      <c r="F912" s="8">
        <v>20000</v>
      </c>
      <c r="G912" s="9">
        <v>46032</v>
      </c>
      <c r="H912" s="9">
        <v>47096</v>
      </c>
      <c r="I912" s="8">
        <v>3</v>
      </c>
      <c r="J912" s="7" t="s">
        <v>172</v>
      </c>
      <c r="K912">
        <v>92</v>
      </c>
      <c r="L912">
        <v>126.67</v>
      </c>
      <c r="M912" t="s">
        <v>173</v>
      </c>
      <c r="N912" t="s">
        <v>6782</v>
      </c>
    </row>
    <row r="913" spans="1:14">
      <c r="A913" s="7">
        <v>912</v>
      </c>
      <c r="B913" s="7" t="s">
        <v>3645</v>
      </c>
      <c r="C913" s="7" t="s">
        <v>3646</v>
      </c>
      <c r="D913" s="7" t="s">
        <v>3647</v>
      </c>
      <c r="E913" s="7" t="s">
        <v>3648</v>
      </c>
      <c r="F913" s="8">
        <v>25000</v>
      </c>
      <c r="G913" s="9">
        <v>46032</v>
      </c>
      <c r="H913" s="9">
        <v>47096</v>
      </c>
      <c r="I913" s="8">
        <v>3</v>
      </c>
      <c r="J913" s="7" t="s">
        <v>172</v>
      </c>
      <c r="K913">
        <v>92</v>
      </c>
      <c r="L913">
        <v>191.67</v>
      </c>
      <c r="M913" t="s">
        <v>173</v>
      </c>
      <c r="N913" t="s">
        <v>6782</v>
      </c>
    </row>
    <row r="914" spans="1:14">
      <c r="A914" s="7">
        <v>913</v>
      </c>
      <c r="B914" s="7" t="s">
        <v>3649</v>
      </c>
      <c r="C914" s="7" t="s">
        <v>3650</v>
      </c>
      <c r="D914" s="7" t="s">
        <v>3651</v>
      </c>
      <c r="E914" s="7" t="s">
        <v>3652</v>
      </c>
      <c r="F914" s="8">
        <v>40000</v>
      </c>
      <c r="G914" s="9">
        <v>46032</v>
      </c>
      <c r="H914" s="9">
        <v>47096</v>
      </c>
      <c r="I914" s="8">
        <v>3</v>
      </c>
      <c r="J914" s="7" t="s">
        <v>640</v>
      </c>
      <c r="K914">
        <v>92</v>
      </c>
      <c r="L914">
        <v>306.67</v>
      </c>
      <c r="M914" t="s">
        <v>641</v>
      </c>
      <c r="N914" t="s">
        <v>6784</v>
      </c>
    </row>
    <row r="915" spans="1:14">
      <c r="A915" s="7">
        <v>914</v>
      </c>
      <c r="B915" s="7" t="s">
        <v>3653</v>
      </c>
      <c r="C915" s="7" t="s">
        <v>3654</v>
      </c>
      <c r="D915" s="7" t="s">
        <v>3655</v>
      </c>
      <c r="E915" s="7" t="s">
        <v>3656</v>
      </c>
      <c r="F915" s="8">
        <v>50000</v>
      </c>
      <c r="G915" s="9">
        <v>46032</v>
      </c>
      <c r="H915" s="9">
        <v>47096</v>
      </c>
      <c r="I915" s="8">
        <v>3</v>
      </c>
      <c r="J915" s="7" t="s">
        <v>640</v>
      </c>
      <c r="K915">
        <v>92</v>
      </c>
      <c r="L915">
        <v>383.33</v>
      </c>
      <c r="M915" t="s">
        <v>641</v>
      </c>
      <c r="N915" t="s">
        <v>6784</v>
      </c>
    </row>
    <row r="916" spans="1:14">
      <c r="A916" s="7">
        <v>915</v>
      </c>
      <c r="B916" s="7" t="s">
        <v>3657</v>
      </c>
      <c r="C916" s="7" t="s">
        <v>3658</v>
      </c>
      <c r="D916" s="7" t="s">
        <v>3659</v>
      </c>
      <c r="E916" s="7" t="s">
        <v>3660</v>
      </c>
      <c r="F916" s="8">
        <v>50000</v>
      </c>
      <c r="G916" s="9">
        <v>46032</v>
      </c>
      <c r="H916" s="9">
        <v>47096</v>
      </c>
      <c r="I916" s="8">
        <v>3</v>
      </c>
      <c r="J916" s="7" t="s">
        <v>61</v>
      </c>
      <c r="K916">
        <v>92</v>
      </c>
      <c r="L916">
        <v>383.33</v>
      </c>
      <c r="M916" t="s">
        <v>62</v>
      </c>
      <c r="N916" t="s">
        <v>6780</v>
      </c>
    </row>
    <row r="917" spans="1:14">
      <c r="A917" s="7">
        <v>916</v>
      </c>
      <c r="B917" s="7" t="s">
        <v>3661</v>
      </c>
      <c r="C917" s="7" t="s">
        <v>3662</v>
      </c>
      <c r="D917" s="7" t="s">
        <v>3663</v>
      </c>
      <c r="E917" s="7" t="s">
        <v>3664</v>
      </c>
      <c r="F917" s="8">
        <v>50000</v>
      </c>
      <c r="G917" s="9">
        <v>46034</v>
      </c>
      <c r="H917" s="9">
        <v>47098</v>
      </c>
      <c r="I917" s="8">
        <v>3</v>
      </c>
      <c r="J917" s="7" t="s">
        <v>172</v>
      </c>
      <c r="K917">
        <v>92</v>
      </c>
      <c r="L917">
        <v>383.33</v>
      </c>
      <c r="M917" t="s">
        <v>173</v>
      </c>
      <c r="N917" t="s">
        <v>6782</v>
      </c>
    </row>
    <row r="918" spans="1:14">
      <c r="A918" s="7">
        <v>917</v>
      </c>
      <c r="B918" s="7" t="s">
        <v>3665</v>
      </c>
      <c r="C918" s="7" t="s">
        <v>3666</v>
      </c>
      <c r="D918" s="7" t="s">
        <v>3667</v>
      </c>
      <c r="E918" s="7" t="s">
        <v>3668</v>
      </c>
      <c r="F918" s="8">
        <v>50000</v>
      </c>
      <c r="G918" s="9">
        <v>46034</v>
      </c>
      <c r="H918" s="9">
        <v>47098</v>
      </c>
      <c r="I918" s="8">
        <v>3</v>
      </c>
      <c r="J918" s="7" t="s">
        <v>61</v>
      </c>
      <c r="K918">
        <v>92</v>
      </c>
      <c r="L918">
        <v>383.33</v>
      </c>
      <c r="M918" t="s">
        <v>62</v>
      </c>
      <c r="N918" t="s">
        <v>6780</v>
      </c>
    </row>
    <row r="919" spans="1:14">
      <c r="A919" s="7">
        <v>918</v>
      </c>
      <c r="B919" s="7" t="s">
        <v>3669</v>
      </c>
      <c r="C919" s="7" t="s">
        <v>3670</v>
      </c>
      <c r="D919" s="7" t="s">
        <v>3671</v>
      </c>
      <c r="E919" s="7" t="s">
        <v>3672</v>
      </c>
      <c r="F919" s="8">
        <v>50000</v>
      </c>
      <c r="G919" s="9">
        <v>46034</v>
      </c>
      <c r="H919" s="9">
        <v>47098</v>
      </c>
      <c r="I919" s="8">
        <v>3</v>
      </c>
      <c r="J919" s="7" t="s">
        <v>878</v>
      </c>
      <c r="K919">
        <v>92</v>
      </c>
      <c r="L919">
        <v>383.33</v>
      </c>
      <c r="M919" t="s">
        <v>879</v>
      </c>
      <c r="N919" t="s">
        <v>6785</v>
      </c>
    </row>
    <row r="920" spans="1:14">
      <c r="A920" s="7">
        <v>919</v>
      </c>
      <c r="B920" s="7" t="s">
        <v>3673</v>
      </c>
      <c r="C920" s="7" t="s">
        <v>3674</v>
      </c>
      <c r="D920" s="7" t="s">
        <v>3675</v>
      </c>
      <c r="E920" s="7" t="s">
        <v>3676</v>
      </c>
      <c r="F920" s="8">
        <v>50000</v>
      </c>
      <c r="G920" s="9">
        <v>46034</v>
      </c>
      <c r="H920" s="9">
        <v>47098</v>
      </c>
      <c r="I920" s="8">
        <v>3</v>
      </c>
      <c r="J920" s="7" t="s">
        <v>172</v>
      </c>
      <c r="K920">
        <v>92</v>
      </c>
      <c r="L920">
        <v>383.33</v>
      </c>
      <c r="M920" t="s">
        <v>173</v>
      </c>
      <c r="N920" t="s">
        <v>6782</v>
      </c>
    </row>
    <row r="921" spans="1:14">
      <c r="A921" s="7">
        <v>920</v>
      </c>
      <c r="B921" s="7" t="s">
        <v>3677</v>
      </c>
      <c r="C921" s="7" t="s">
        <v>3678</v>
      </c>
      <c r="D921" s="7" t="s">
        <v>3679</v>
      </c>
      <c r="E921" s="7" t="s">
        <v>3680</v>
      </c>
      <c r="F921" s="8">
        <v>50000</v>
      </c>
      <c r="G921" s="9">
        <v>46035</v>
      </c>
      <c r="H921" s="9">
        <v>47099</v>
      </c>
      <c r="I921" s="8">
        <v>3</v>
      </c>
      <c r="J921" s="7" t="s">
        <v>172</v>
      </c>
      <c r="K921">
        <v>92</v>
      </c>
      <c r="L921">
        <v>383.33</v>
      </c>
      <c r="M921" t="s">
        <v>173</v>
      </c>
      <c r="N921" t="s">
        <v>6782</v>
      </c>
    </row>
    <row r="922" spans="1:14">
      <c r="A922" s="7">
        <v>921</v>
      </c>
      <c r="B922" s="7" t="s">
        <v>3681</v>
      </c>
      <c r="C922" s="7" t="s">
        <v>3682</v>
      </c>
      <c r="D922" s="7" t="s">
        <v>3683</v>
      </c>
      <c r="E922" s="7" t="s">
        <v>3684</v>
      </c>
      <c r="F922" s="8">
        <v>30000</v>
      </c>
      <c r="G922" s="9">
        <v>46035</v>
      </c>
      <c r="H922" s="9">
        <v>47099</v>
      </c>
      <c r="I922" s="8">
        <v>3</v>
      </c>
      <c r="J922" s="7" t="s">
        <v>172</v>
      </c>
      <c r="K922">
        <v>92</v>
      </c>
      <c r="L922">
        <v>230</v>
      </c>
      <c r="M922" t="s">
        <v>173</v>
      </c>
      <c r="N922" t="s">
        <v>6782</v>
      </c>
    </row>
    <row r="923" spans="1:14">
      <c r="A923" s="7">
        <v>922</v>
      </c>
      <c r="B923" s="7" t="s">
        <v>3685</v>
      </c>
      <c r="C923" s="7" t="s">
        <v>3686</v>
      </c>
      <c r="D923" s="7" t="s">
        <v>3687</v>
      </c>
      <c r="E923" s="7" t="s">
        <v>3688</v>
      </c>
      <c r="F923" s="8">
        <v>50000</v>
      </c>
      <c r="G923" s="9">
        <v>46035</v>
      </c>
      <c r="H923" s="9">
        <v>47099</v>
      </c>
      <c r="I923" s="8">
        <v>3</v>
      </c>
      <c r="J923" s="7" t="s">
        <v>172</v>
      </c>
      <c r="K923">
        <v>92</v>
      </c>
      <c r="L923">
        <v>383.33</v>
      </c>
      <c r="M923" t="s">
        <v>173</v>
      </c>
      <c r="N923" t="s">
        <v>6782</v>
      </c>
    </row>
    <row r="924" spans="1:14">
      <c r="A924" s="7">
        <v>923</v>
      </c>
      <c r="B924" s="7" t="s">
        <v>2963</v>
      </c>
      <c r="C924" s="7" t="s">
        <v>3689</v>
      </c>
      <c r="D924" s="7" t="s">
        <v>3690</v>
      </c>
      <c r="E924" s="7" t="s">
        <v>3691</v>
      </c>
      <c r="F924" s="8">
        <v>50000</v>
      </c>
      <c r="G924" s="9">
        <v>46035</v>
      </c>
      <c r="H924" s="9">
        <v>47099</v>
      </c>
      <c r="I924" s="8">
        <v>3</v>
      </c>
      <c r="J924" s="7" t="s">
        <v>172</v>
      </c>
      <c r="K924">
        <v>92</v>
      </c>
      <c r="L924">
        <v>383.33</v>
      </c>
      <c r="M924" t="s">
        <v>173</v>
      </c>
      <c r="N924" t="s">
        <v>6782</v>
      </c>
    </row>
    <row r="925" spans="1:14">
      <c r="A925" s="7">
        <v>924</v>
      </c>
      <c r="B925" s="7" t="s">
        <v>3692</v>
      </c>
      <c r="C925" s="7" t="s">
        <v>3693</v>
      </c>
      <c r="D925" s="7" t="s">
        <v>3694</v>
      </c>
      <c r="E925" s="7" t="s">
        <v>3695</v>
      </c>
      <c r="F925" s="8">
        <v>20000</v>
      </c>
      <c r="G925" s="9">
        <v>46035</v>
      </c>
      <c r="H925" s="9">
        <v>47099</v>
      </c>
      <c r="I925" s="8">
        <v>3</v>
      </c>
      <c r="J925" s="7" t="s">
        <v>61</v>
      </c>
      <c r="K925">
        <v>92</v>
      </c>
      <c r="L925">
        <v>153.33</v>
      </c>
      <c r="M925" t="s">
        <v>62</v>
      </c>
      <c r="N925" t="s">
        <v>6780</v>
      </c>
    </row>
    <row r="926" spans="1:14">
      <c r="A926" s="7">
        <v>925</v>
      </c>
      <c r="B926" s="7" t="s">
        <v>3696</v>
      </c>
      <c r="C926" s="7" t="s">
        <v>3697</v>
      </c>
      <c r="D926" s="7" t="s">
        <v>3698</v>
      </c>
      <c r="E926" s="7" t="s">
        <v>3699</v>
      </c>
      <c r="F926" s="8">
        <v>50000</v>
      </c>
      <c r="G926" s="9">
        <v>46035</v>
      </c>
      <c r="H926" s="9">
        <v>47099</v>
      </c>
      <c r="I926" s="8">
        <v>3</v>
      </c>
      <c r="J926" s="7" t="s">
        <v>61</v>
      </c>
      <c r="K926">
        <v>92</v>
      </c>
      <c r="L926">
        <v>383.33</v>
      </c>
      <c r="M926" t="s">
        <v>62</v>
      </c>
      <c r="N926" t="s">
        <v>6780</v>
      </c>
    </row>
    <row r="927" spans="1:14">
      <c r="A927" s="7">
        <v>926</v>
      </c>
      <c r="B927" s="7" t="s">
        <v>3700</v>
      </c>
      <c r="C927" s="7" t="s">
        <v>3701</v>
      </c>
      <c r="D927" s="7" t="s">
        <v>3702</v>
      </c>
      <c r="E927" s="7" t="s">
        <v>3703</v>
      </c>
      <c r="F927" s="8">
        <v>30000</v>
      </c>
      <c r="G927" s="9">
        <v>46035</v>
      </c>
      <c r="H927" s="9">
        <v>47099</v>
      </c>
      <c r="I927" s="8">
        <v>3</v>
      </c>
      <c r="J927" s="7" t="s">
        <v>172</v>
      </c>
      <c r="K927">
        <v>92</v>
      </c>
      <c r="L927">
        <v>230</v>
      </c>
      <c r="M927" t="s">
        <v>173</v>
      </c>
      <c r="N927" t="s">
        <v>6782</v>
      </c>
    </row>
    <row r="928" spans="1:14">
      <c r="A928" s="7">
        <v>927</v>
      </c>
      <c r="B928" s="7" t="s">
        <v>3704</v>
      </c>
      <c r="C928" s="7" t="s">
        <v>3705</v>
      </c>
      <c r="D928" s="7" t="s">
        <v>3706</v>
      </c>
      <c r="E928" s="7" t="s">
        <v>3707</v>
      </c>
      <c r="F928" s="8">
        <v>50000</v>
      </c>
      <c r="G928" s="9">
        <v>46035</v>
      </c>
      <c r="H928" s="9">
        <v>47099</v>
      </c>
      <c r="I928" s="8">
        <v>3</v>
      </c>
      <c r="J928" s="7" t="s">
        <v>61</v>
      </c>
      <c r="K928">
        <v>92</v>
      </c>
      <c r="L928">
        <v>383.33</v>
      </c>
      <c r="M928" t="s">
        <v>62</v>
      </c>
      <c r="N928" t="s">
        <v>6780</v>
      </c>
    </row>
    <row r="929" spans="1:14">
      <c r="A929" s="7">
        <v>928</v>
      </c>
      <c r="B929" s="7" t="s">
        <v>3708</v>
      </c>
      <c r="C929" s="7" t="s">
        <v>3709</v>
      </c>
      <c r="D929" s="7" t="s">
        <v>3710</v>
      </c>
      <c r="E929" s="7" t="s">
        <v>3711</v>
      </c>
      <c r="F929" s="8">
        <v>40000</v>
      </c>
      <c r="G929" s="9">
        <v>46035</v>
      </c>
      <c r="H929" s="9">
        <v>47099</v>
      </c>
      <c r="I929" s="8">
        <v>3</v>
      </c>
      <c r="J929" s="7" t="s">
        <v>61</v>
      </c>
      <c r="K929">
        <v>92</v>
      </c>
      <c r="L929">
        <v>306.67</v>
      </c>
      <c r="M929" t="s">
        <v>62</v>
      </c>
      <c r="N929" t="s">
        <v>6780</v>
      </c>
    </row>
    <row r="930" spans="1:14">
      <c r="A930" s="7">
        <v>929</v>
      </c>
      <c r="B930" s="7" t="s">
        <v>3712</v>
      </c>
      <c r="C930" s="7" t="s">
        <v>3713</v>
      </c>
      <c r="D930" s="7" t="s">
        <v>3714</v>
      </c>
      <c r="E930" s="7" t="s">
        <v>3715</v>
      </c>
      <c r="F930" s="8">
        <v>30000</v>
      </c>
      <c r="G930" s="9">
        <v>46035</v>
      </c>
      <c r="H930" s="9">
        <v>47099</v>
      </c>
      <c r="I930" s="8">
        <v>3</v>
      </c>
      <c r="J930" s="7" t="s">
        <v>61</v>
      </c>
      <c r="K930">
        <v>92</v>
      </c>
      <c r="L930">
        <v>230</v>
      </c>
      <c r="M930" t="s">
        <v>62</v>
      </c>
      <c r="N930" t="s">
        <v>6780</v>
      </c>
    </row>
    <row r="931" spans="1:14">
      <c r="A931" s="7">
        <v>930</v>
      </c>
      <c r="B931" s="7" t="s">
        <v>3716</v>
      </c>
      <c r="C931" s="7" t="s">
        <v>3717</v>
      </c>
      <c r="D931" s="7" t="s">
        <v>3718</v>
      </c>
      <c r="E931" s="7" t="s">
        <v>3719</v>
      </c>
      <c r="F931" s="8">
        <v>30000</v>
      </c>
      <c r="G931" s="9">
        <v>46036</v>
      </c>
      <c r="H931" s="9">
        <v>47100</v>
      </c>
      <c r="I931" s="8">
        <v>3</v>
      </c>
      <c r="J931" s="7" t="s">
        <v>172</v>
      </c>
      <c r="K931">
        <v>92</v>
      </c>
      <c r="L931">
        <v>230</v>
      </c>
      <c r="M931" t="s">
        <v>173</v>
      </c>
      <c r="N931" t="s">
        <v>6782</v>
      </c>
    </row>
    <row r="932" spans="1:14">
      <c r="A932" s="7">
        <v>931</v>
      </c>
      <c r="B932" s="7" t="s">
        <v>3720</v>
      </c>
      <c r="C932" s="7" t="s">
        <v>3721</v>
      </c>
      <c r="D932" s="7" t="s">
        <v>3722</v>
      </c>
      <c r="E932" s="7" t="s">
        <v>3723</v>
      </c>
      <c r="F932" s="8">
        <v>50000</v>
      </c>
      <c r="G932" s="9">
        <v>46036</v>
      </c>
      <c r="H932" s="9">
        <v>47100</v>
      </c>
      <c r="I932" s="8">
        <v>3</v>
      </c>
      <c r="J932" s="7" t="s">
        <v>61</v>
      </c>
      <c r="K932">
        <v>92</v>
      </c>
      <c r="L932">
        <v>383.33</v>
      </c>
      <c r="M932" t="s">
        <v>62</v>
      </c>
      <c r="N932" t="s">
        <v>6780</v>
      </c>
    </row>
    <row r="933" spans="1:14">
      <c r="A933" s="7">
        <v>932</v>
      </c>
      <c r="B933" s="7" t="s">
        <v>3724</v>
      </c>
      <c r="C933" s="7" t="s">
        <v>3725</v>
      </c>
      <c r="D933" s="7" t="s">
        <v>3726</v>
      </c>
      <c r="E933" s="7" t="s">
        <v>3727</v>
      </c>
      <c r="F933" s="8">
        <v>50000</v>
      </c>
      <c r="G933" s="9">
        <v>46036</v>
      </c>
      <c r="H933" s="9">
        <v>47100</v>
      </c>
      <c r="I933" s="8">
        <v>3</v>
      </c>
      <c r="J933" s="7" t="s">
        <v>61</v>
      </c>
      <c r="K933">
        <v>92</v>
      </c>
      <c r="L933">
        <v>383.33</v>
      </c>
      <c r="M933" t="s">
        <v>62</v>
      </c>
      <c r="N933" t="s">
        <v>6780</v>
      </c>
    </row>
    <row r="934" spans="1:14">
      <c r="A934" s="7">
        <v>933</v>
      </c>
      <c r="B934" s="7" t="s">
        <v>3728</v>
      </c>
      <c r="C934" s="7" t="s">
        <v>3729</v>
      </c>
      <c r="D934" s="7" t="s">
        <v>3730</v>
      </c>
      <c r="E934" s="7" t="s">
        <v>3731</v>
      </c>
      <c r="F934" s="8">
        <v>30000</v>
      </c>
      <c r="G934" s="9">
        <v>46037</v>
      </c>
      <c r="H934" s="9">
        <v>47101</v>
      </c>
      <c r="I934" s="8">
        <v>3</v>
      </c>
      <c r="J934" s="7" t="s">
        <v>172</v>
      </c>
      <c r="K934">
        <v>92</v>
      </c>
      <c r="L934">
        <v>230</v>
      </c>
      <c r="M934" t="s">
        <v>173</v>
      </c>
      <c r="N934" t="s">
        <v>6782</v>
      </c>
    </row>
    <row r="935" spans="1:14">
      <c r="A935" s="7">
        <v>934</v>
      </c>
      <c r="B935" s="7" t="s">
        <v>3732</v>
      </c>
      <c r="C935" s="7" t="s">
        <v>3733</v>
      </c>
      <c r="D935" s="7" t="s">
        <v>3734</v>
      </c>
      <c r="E935" s="7" t="s">
        <v>3735</v>
      </c>
      <c r="F935" s="8">
        <v>30000</v>
      </c>
      <c r="G935" s="9">
        <v>46037</v>
      </c>
      <c r="H935" s="9">
        <v>47101</v>
      </c>
      <c r="I935" s="8">
        <v>3</v>
      </c>
      <c r="J935" s="7" t="s">
        <v>61</v>
      </c>
      <c r="K935">
        <v>92</v>
      </c>
      <c r="L935">
        <v>230</v>
      </c>
      <c r="M935" t="s">
        <v>62</v>
      </c>
      <c r="N935" t="s">
        <v>6780</v>
      </c>
    </row>
    <row r="936" spans="1:14">
      <c r="A936" s="7">
        <v>935</v>
      </c>
      <c r="B936" s="7" t="s">
        <v>3736</v>
      </c>
      <c r="C936" s="7" t="s">
        <v>3737</v>
      </c>
      <c r="D936" s="7" t="s">
        <v>3738</v>
      </c>
      <c r="E936" s="7" t="s">
        <v>3739</v>
      </c>
      <c r="F936" s="8">
        <v>50000</v>
      </c>
      <c r="G936" s="9">
        <v>46037</v>
      </c>
      <c r="H936" s="9">
        <v>47101</v>
      </c>
      <c r="I936" s="8">
        <v>3</v>
      </c>
      <c r="J936" s="7" t="s">
        <v>640</v>
      </c>
      <c r="K936">
        <v>92</v>
      </c>
      <c r="L936">
        <v>383.33</v>
      </c>
      <c r="M936" t="s">
        <v>641</v>
      </c>
      <c r="N936" t="s">
        <v>6784</v>
      </c>
    </row>
    <row r="937" spans="1:14">
      <c r="A937" s="7">
        <v>936</v>
      </c>
      <c r="B937" s="7" t="s">
        <v>3740</v>
      </c>
      <c r="C937" s="7" t="s">
        <v>3741</v>
      </c>
      <c r="D937" s="7" t="s">
        <v>3742</v>
      </c>
      <c r="E937" s="7" t="s">
        <v>3743</v>
      </c>
      <c r="F937" s="8">
        <v>50000</v>
      </c>
      <c r="G937" s="9">
        <v>46037</v>
      </c>
      <c r="H937" s="9">
        <v>47101</v>
      </c>
      <c r="I937" s="8">
        <v>3</v>
      </c>
      <c r="J937" s="7" t="s">
        <v>61</v>
      </c>
      <c r="K937">
        <v>92</v>
      </c>
      <c r="L937">
        <v>383.33</v>
      </c>
      <c r="M937" t="s">
        <v>62</v>
      </c>
      <c r="N937" t="s">
        <v>6780</v>
      </c>
    </row>
    <row r="938" spans="1:14">
      <c r="A938" s="7">
        <v>937</v>
      </c>
      <c r="B938" s="7" t="s">
        <v>3744</v>
      </c>
      <c r="C938" s="7" t="s">
        <v>3745</v>
      </c>
      <c r="D938" s="7" t="s">
        <v>3746</v>
      </c>
      <c r="E938" s="7" t="s">
        <v>3747</v>
      </c>
      <c r="F938" s="8">
        <v>20000</v>
      </c>
      <c r="G938" s="9">
        <v>46037</v>
      </c>
      <c r="H938" s="9">
        <v>47101</v>
      </c>
      <c r="I938" s="8">
        <v>3</v>
      </c>
      <c r="J938" s="7" t="s">
        <v>61</v>
      </c>
      <c r="K938">
        <v>92</v>
      </c>
      <c r="L938">
        <v>153.33</v>
      </c>
      <c r="M938" t="s">
        <v>62</v>
      </c>
      <c r="N938" t="s">
        <v>6780</v>
      </c>
    </row>
    <row r="939" spans="1:14">
      <c r="A939" s="7">
        <v>938</v>
      </c>
      <c r="B939" s="7" t="s">
        <v>3748</v>
      </c>
      <c r="C939" s="7" t="s">
        <v>3749</v>
      </c>
      <c r="D939" s="7" t="s">
        <v>3750</v>
      </c>
      <c r="E939" s="7" t="s">
        <v>3751</v>
      </c>
      <c r="F939" s="8">
        <v>35000</v>
      </c>
      <c r="G939" s="9">
        <v>46037</v>
      </c>
      <c r="H939" s="9">
        <v>47100</v>
      </c>
      <c r="I939" s="8">
        <v>3</v>
      </c>
      <c r="J939" s="7" t="s">
        <v>172</v>
      </c>
      <c r="K939">
        <v>78</v>
      </c>
      <c r="L939">
        <v>227.5</v>
      </c>
      <c r="M939" t="s">
        <v>173</v>
      </c>
      <c r="N939" t="s">
        <v>6782</v>
      </c>
    </row>
    <row r="940" spans="1:14">
      <c r="A940" s="7">
        <v>939</v>
      </c>
      <c r="B940" s="7" t="s">
        <v>3752</v>
      </c>
      <c r="C940" s="7" t="s">
        <v>3753</v>
      </c>
      <c r="D940" s="7" t="s">
        <v>3754</v>
      </c>
      <c r="E940" s="7" t="s">
        <v>3755</v>
      </c>
      <c r="F940" s="8">
        <v>50000</v>
      </c>
      <c r="G940" s="9">
        <v>46038</v>
      </c>
      <c r="H940" s="9">
        <v>47102</v>
      </c>
      <c r="I940" s="8">
        <v>3</v>
      </c>
      <c r="J940" s="7" t="s">
        <v>172</v>
      </c>
      <c r="K940">
        <v>92</v>
      </c>
      <c r="L940">
        <v>383.33</v>
      </c>
      <c r="M940" t="s">
        <v>173</v>
      </c>
      <c r="N940" t="s">
        <v>6782</v>
      </c>
    </row>
    <row r="941" spans="1:14">
      <c r="A941" s="7">
        <v>940</v>
      </c>
      <c r="B941" s="7" t="s">
        <v>3756</v>
      </c>
      <c r="C941" s="7" t="s">
        <v>3757</v>
      </c>
      <c r="D941" s="7" t="s">
        <v>3758</v>
      </c>
      <c r="E941" s="7" t="s">
        <v>3759</v>
      </c>
      <c r="F941" s="8">
        <v>30000</v>
      </c>
      <c r="G941" s="9">
        <v>46038</v>
      </c>
      <c r="H941" s="9">
        <v>47102</v>
      </c>
      <c r="I941" s="8">
        <v>3</v>
      </c>
      <c r="J941" s="7" t="s">
        <v>172</v>
      </c>
      <c r="K941">
        <v>92</v>
      </c>
      <c r="L941">
        <v>230</v>
      </c>
      <c r="M941" t="s">
        <v>173</v>
      </c>
      <c r="N941" t="s">
        <v>6782</v>
      </c>
    </row>
    <row r="942" spans="1:14">
      <c r="A942" s="7">
        <v>941</v>
      </c>
      <c r="B942" s="7" t="s">
        <v>3760</v>
      </c>
      <c r="C942" s="7" t="s">
        <v>3761</v>
      </c>
      <c r="D942" s="7" t="s">
        <v>3762</v>
      </c>
      <c r="E942" s="7" t="s">
        <v>3763</v>
      </c>
      <c r="F942" s="8">
        <v>50000</v>
      </c>
      <c r="G942" s="9">
        <v>46038</v>
      </c>
      <c r="H942" s="9">
        <v>47102</v>
      </c>
      <c r="I942" s="8">
        <v>3</v>
      </c>
      <c r="J942" s="7" t="s">
        <v>640</v>
      </c>
      <c r="K942">
        <v>92</v>
      </c>
      <c r="L942">
        <v>383.33</v>
      </c>
      <c r="M942" t="s">
        <v>641</v>
      </c>
      <c r="N942" t="s">
        <v>6784</v>
      </c>
    </row>
    <row r="943" spans="1:14">
      <c r="A943" s="7">
        <v>942</v>
      </c>
      <c r="B943" s="7" t="s">
        <v>3764</v>
      </c>
      <c r="C943" s="7" t="s">
        <v>3765</v>
      </c>
      <c r="D943" s="7" t="s">
        <v>3766</v>
      </c>
      <c r="E943" s="7" t="s">
        <v>3767</v>
      </c>
      <c r="F943" s="8">
        <v>50000</v>
      </c>
      <c r="G943" s="9">
        <v>46038</v>
      </c>
      <c r="H943" s="9">
        <v>47102</v>
      </c>
      <c r="I943" s="8">
        <v>3</v>
      </c>
      <c r="J943" s="7" t="s">
        <v>640</v>
      </c>
      <c r="K943">
        <v>92</v>
      </c>
      <c r="L943">
        <v>383.33</v>
      </c>
      <c r="M943" t="s">
        <v>641</v>
      </c>
      <c r="N943" t="s">
        <v>6784</v>
      </c>
    </row>
    <row r="944" spans="1:14">
      <c r="A944" s="7">
        <v>943</v>
      </c>
      <c r="B944" s="7" t="s">
        <v>3768</v>
      </c>
      <c r="C944" s="7" t="s">
        <v>3769</v>
      </c>
      <c r="D944" s="7" t="s">
        <v>3770</v>
      </c>
      <c r="E944" s="7" t="s">
        <v>3771</v>
      </c>
      <c r="F944" s="8">
        <v>15000</v>
      </c>
      <c r="G944" s="9">
        <v>46038</v>
      </c>
      <c r="H944" s="9">
        <v>47102</v>
      </c>
      <c r="I944" s="8">
        <v>3</v>
      </c>
      <c r="J944" s="7" t="s">
        <v>640</v>
      </c>
      <c r="K944">
        <v>92</v>
      </c>
      <c r="L944">
        <v>115</v>
      </c>
      <c r="M944" t="s">
        <v>641</v>
      </c>
      <c r="N944" t="s">
        <v>6784</v>
      </c>
    </row>
    <row r="945" spans="1:14">
      <c r="A945" s="7">
        <v>944</v>
      </c>
      <c r="B945" s="7" t="s">
        <v>3772</v>
      </c>
      <c r="C945" s="7" t="s">
        <v>3773</v>
      </c>
      <c r="D945" s="7" t="s">
        <v>3774</v>
      </c>
      <c r="E945" s="7" t="s">
        <v>3775</v>
      </c>
      <c r="F945" s="8">
        <v>50000</v>
      </c>
      <c r="G945" s="9">
        <v>46038</v>
      </c>
      <c r="H945" s="9">
        <v>47102</v>
      </c>
      <c r="I945" s="8">
        <v>3</v>
      </c>
      <c r="J945" s="7" t="s">
        <v>640</v>
      </c>
      <c r="K945">
        <v>92</v>
      </c>
      <c r="L945">
        <v>383.33</v>
      </c>
      <c r="M945" t="s">
        <v>641</v>
      </c>
      <c r="N945" t="s">
        <v>6784</v>
      </c>
    </row>
    <row r="946" spans="1:14">
      <c r="A946" s="7">
        <v>945</v>
      </c>
      <c r="B946" s="7" t="s">
        <v>3776</v>
      </c>
      <c r="C946" s="7" t="s">
        <v>3777</v>
      </c>
      <c r="D946" s="7" t="s">
        <v>3778</v>
      </c>
      <c r="E946" s="7" t="s">
        <v>3779</v>
      </c>
      <c r="F946" s="8">
        <v>50000</v>
      </c>
      <c r="G946" s="9">
        <v>46038</v>
      </c>
      <c r="H946" s="9">
        <v>47102</v>
      </c>
      <c r="I946" s="8">
        <v>3</v>
      </c>
      <c r="J946" s="7" t="s">
        <v>640</v>
      </c>
      <c r="K946">
        <v>92</v>
      </c>
      <c r="L946">
        <v>383.33</v>
      </c>
      <c r="M946" t="s">
        <v>641</v>
      </c>
      <c r="N946" t="s">
        <v>6784</v>
      </c>
    </row>
    <row r="947" spans="1:14">
      <c r="A947" s="7">
        <v>946</v>
      </c>
      <c r="B947" s="7" t="s">
        <v>3780</v>
      </c>
      <c r="C947" s="7" t="s">
        <v>3781</v>
      </c>
      <c r="D947" s="7" t="s">
        <v>3782</v>
      </c>
      <c r="E947" s="7" t="s">
        <v>3783</v>
      </c>
      <c r="F947" s="8">
        <v>50000</v>
      </c>
      <c r="G947" s="9">
        <v>46038</v>
      </c>
      <c r="H947" s="9">
        <v>47102</v>
      </c>
      <c r="I947" s="8">
        <v>3</v>
      </c>
      <c r="J947" s="7" t="s">
        <v>640</v>
      </c>
      <c r="K947">
        <v>92</v>
      </c>
      <c r="L947">
        <v>383.33</v>
      </c>
      <c r="M947" t="s">
        <v>641</v>
      </c>
      <c r="N947" t="s">
        <v>6784</v>
      </c>
    </row>
    <row r="948" spans="1:14">
      <c r="A948" s="7">
        <v>947</v>
      </c>
      <c r="B948" s="7" t="s">
        <v>3784</v>
      </c>
      <c r="C948" s="7" t="s">
        <v>3785</v>
      </c>
      <c r="D948" s="7" t="s">
        <v>3786</v>
      </c>
      <c r="E948" s="7" t="s">
        <v>3787</v>
      </c>
      <c r="F948" s="8">
        <v>50000</v>
      </c>
      <c r="G948" s="9">
        <v>46038</v>
      </c>
      <c r="H948" s="9">
        <v>47102</v>
      </c>
      <c r="I948" s="8">
        <v>3</v>
      </c>
      <c r="J948" s="7" t="s">
        <v>878</v>
      </c>
      <c r="K948">
        <v>92</v>
      </c>
      <c r="L948">
        <v>383.33</v>
      </c>
      <c r="M948" t="s">
        <v>879</v>
      </c>
      <c r="N948" t="s">
        <v>6785</v>
      </c>
    </row>
    <row r="949" spans="1:14">
      <c r="A949" s="7">
        <v>948</v>
      </c>
      <c r="B949" s="7" t="s">
        <v>2743</v>
      </c>
      <c r="C949" s="7" t="s">
        <v>3788</v>
      </c>
      <c r="D949" s="7" t="s">
        <v>3789</v>
      </c>
      <c r="E949" s="7" t="s">
        <v>3790</v>
      </c>
      <c r="F949" s="8">
        <v>50000</v>
      </c>
      <c r="G949" s="9">
        <v>46038</v>
      </c>
      <c r="H949" s="9">
        <v>47102</v>
      </c>
      <c r="I949" s="8">
        <v>3</v>
      </c>
      <c r="J949" s="7" t="s">
        <v>640</v>
      </c>
      <c r="K949">
        <v>92</v>
      </c>
      <c r="L949">
        <v>383.33</v>
      </c>
      <c r="M949" t="s">
        <v>641</v>
      </c>
      <c r="N949" t="s">
        <v>6784</v>
      </c>
    </row>
    <row r="950" spans="1:14">
      <c r="A950" s="7">
        <v>949</v>
      </c>
      <c r="B950" s="7" t="s">
        <v>3791</v>
      </c>
      <c r="C950" s="7" t="s">
        <v>3792</v>
      </c>
      <c r="D950" s="7" t="s">
        <v>3793</v>
      </c>
      <c r="E950" s="7" t="s">
        <v>3794</v>
      </c>
      <c r="F950" s="8">
        <v>30000</v>
      </c>
      <c r="G950" s="9">
        <v>46038</v>
      </c>
      <c r="H950" s="9">
        <v>47102</v>
      </c>
      <c r="I950" s="8">
        <v>3</v>
      </c>
      <c r="J950" s="7" t="s">
        <v>172</v>
      </c>
      <c r="K950">
        <v>92</v>
      </c>
      <c r="L950">
        <v>230</v>
      </c>
      <c r="M950" t="s">
        <v>173</v>
      </c>
      <c r="N950" t="s">
        <v>6782</v>
      </c>
    </row>
    <row r="951" spans="1:14">
      <c r="A951" s="7">
        <v>950</v>
      </c>
      <c r="B951" s="7" t="s">
        <v>3795</v>
      </c>
      <c r="C951" s="7" t="s">
        <v>3796</v>
      </c>
      <c r="D951" s="7" t="s">
        <v>3797</v>
      </c>
      <c r="E951" s="7" t="s">
        <v>3798</v>
      </c>
      <c r="F951" s="8">
        <v>50000</v>
      </c>
      <c r="G951" s="9">
        <v>46038</v>
      </c>
      <c r="H951" s="9">
        <v>47102</v>
      </c>
      <c r="I951" s="8">
        <v>3</v>
      </c>
      <c r="J951" s="7" t="s">
        <v>61</v>
      </c>
      <c r="K951">
        <v>92</v>
      </c>
      <c r="L951">
        <v>383.33</v>
      </c>
      <c r="M951" t="s">
        <v>62</v>
      </c>
      <c r="N951" t="s">
        <v>6780</v>
      </c>
    </row>
    <row r="952" spans="1:14">
      <c r="A952" s="7">
        <v>951</v>
      </c>
      <c r="B952" s="7" t="s">
        <v>3799</v>
      </c>
      <c r="C952" s="7" t="s">
        <v>3800</v>
      </c>
      <c r="D952" s="7" t="s">
        <v>3801</v>
      </c>
      <c r="E952" s="7" t="s">
        <v>3802</v>
      </c>
      <c r="F952" s="8">
        <v>50000</v>
      </c>
      <c r="G952" s="9">
        <v>46038</v>
      </c>
      <c r="H952" s="9">
        <v>47102</v>
      </c>
      <c r="I952" s="8">
        <v>3</v>
      </c>
      <c r="J952" s="7" t="s">
        <v>878</v>
      </c>
      <c r="K952">
        <v>92</v>
      </c>
      <c r="L952">
        <v>383.33</v>
      </c>
      <c r="M952" t="s">
        <v>879</v>
      </c>
      <c r="N952" t="s">
        <v>6785</v>
      </c>
    </row>
    <row r="953" spans="1:14">
      <c r="A953" s="7">
        <v>952</v>
      </c>
      <c r="B953" s="7" t="s">
        <v>3803</v>
      </c>
      <c r="C953" s="7" t="s">
        <v>3804</v>
      </c>
      <c r="D953" s="7" t="s">
        <v>3805</v>
      </c>
      <c r="E953" s="7" t="s">
        <v>3806</v>
      </c>
      <c r="F953" s="8">
        <v>50000</v>
      </c>
      <c r="G953" s="9">
        <v>46038</v>
      </c>
      <c r="H953" s="9">
        <v>47102</v>
      </c>
      <c r="I953" s="8">
        <v>3</v>
      </c>
      <c r="J953" s="7" t="s">
        <v>640</v>
      </c>
      <c r="K953">
        <v>92</v>
      </c>
      <c r="L953">
        <v>383.33</v>
      </c>
      <c r="M953" t="s">
        <v>641</v>
      </c>
      <c r="N953" t="s">
        <v>6784</v>
      </c>
    </row>
    <row r="954" spans="1:14">
      <c r="A954" s="7">
        <v>953</v>
      </c>
      <c r="B954" s="7" t="s">
        <v>3807</v>
      </c>
      <c r="C954" s="7" t="s">
        <v>3808</v>
      </c>
      <c r="D954" s="7" t="s">
        <v>3809</v>
      </c>
      <c r="E954" s="7" t="s">
        <v>3810</v>
      </c>
      <c r="F954" s="8">
        <v>50000</v>
      </c>
      <c r="G954" s="9">
        <v>46041</v>
      </c>
      <c r="H954" s="9">
        <v>47105</v>
      </c>
      <c r="I954" s="8">
        <v>3</v>
      </c>
      <c r="J954" s="7" t="s">
        <v>17</v>
      </c>
      <c r="K954">
        <v>92</v>
      </c>
      <c r="L954">
        <v>383.33</v>
      </c>
      <c r="M954" t="s">
        <v>18</v>
      </c>
      <c r="N954" t="s">
        <v>6778</v>
      </c>
    </row>
    <row r="955" spans="1:14">
      <c r="A955" s="7">
        <v>954</v>
      </c>
      <c r="B955" s="7" t="s">
        <v>3811</v>
      </c>
      <c r="C955" s="7" t="s">
        <v>3812</v>
      </c>
      <c r="D955" s="7" t="s">
        <v>3813</v>
      </c>
      <c r="E955" s="7" t="s">
        <v>3814</v>
      </c>
      <c r="F955" s="8">
        <v>30000</v>
      </c>
      <c r="G955" s="9">
        <v>46041</v>
      </c>
      <c r="H955" s="9">
        <v>47105</v>
      </c>
      <c r="I955" s="8">
        <v>3</v>
      </c>
      <c r="J955" s="7" t="s">
        <v>17</v>
      </c>
      <c r="K955">
        <v>92</v>
      </c>
      <c r="L955">
        <v>230</v>
      </c>
      <c r="M955" t="s">
        <v>18</v>
      </c>
      <c r="N955" t="s">
        <v>6778</v>
      </c>
    </row>
    <row r="956" spans="1:14">
      <c r="A956" s="7">
        <v>955</v>
      </c>
      <c r="B956" s="7" t="s">
        <v>3815</v>
      </c>
      <c r="C956" s="7" t="s">
        <v>3816</v>
      </c>
      <c r="D956" s="7" t="s">
        <v>3817</v>
      </c>
      <c r="E956" s="7" t="s">
        <v>3818</v>
      </c>
      <c r="F956" s="8">
        <v>50000</v>
      </c>
      <c r="G956" s="9">
        <v>46041</v>
      </c>
      <c r="H956" s="9">
        <v>47105</v>
      </c>
      <c r="I956" s="8">
        <v>3</v>
      </c>
      <c r="J956" s="7" t="s">
        <v>17</v>
      </c>
      <c r="K956">
        <v>92</v>
      </c>
      <c r="L956">
        <v>383.33</v>
      </c>
      <c r="M956" t="s">
        <v>18</v>
      </c>
      <c r="N956" t="s">
        <v>6778</v>
      </c>
    </row>
    <row r="957" spans="1:14">
      <c r="A957" s="7">
        <v>956</v>
      </c>
      <c r="B957" s="7" t="s">
        <v>3819</v>
      </c>
      <c r="C957" s="7" t="s">
        <v>3820</v>
      </c>
      <c r="D957" s="7" t="s">
        <v>3821</v>
      </c>
      <c r="E957" s="7" t="s">
        <v>3822</v>
      </c>
      <c r="F957" s="8">
        <v>30000</v>
      </c>
      <c r="G957" s="9">
        <v>46041</v>
      </c>
      <c r="H957" s="9">
        <v>47105</v>
      </c>
      <c r="I957" s="8">
        <v>3</v>
      </c>
      <c r="J957" s="7" t="s">
        <v>61</v>
      </c>
      <c r="K957">
        <v>92</v>
      </c>
      <c r="L957">
        <v>230</v>
      </c>
      <c r="M957" t="s">
        <v>62</v>
      </c>
      <c r="N957" t="s">
        <v>6780</v>
      </c>
    </row>
    <row r="958" spans="1:14">
      <c r="A958" s="7">
        <v>957</v>
      </c>
      <c r="B958" s="7" t="s">
        <v>3823</v>
      </c>
      <c r="C958" s="7" t="s">
        <v>3824</v>
      </c>
      <c r="D958" s="7" t="s">
        <v>3825</v>
      </c>
      <c r="E958" s="7" t="s">
        <v>3826</v>
      </c>
      <c r="F958" s="8">
        <v>50000</v>
      </c>
      <c r="G958" s="9">
        <v>46041</v>
      </c>
      <c r="H958" s="9">
        <v>47105</v>
      </c>
      <c r="I958" s="8">
        <v>3</v>
      </c>
      <c r="J958" s="7" t="s">
        <v>17</v>
      </c>
      <c r="K958">
        <v>92</v>
      </c>
      <c r="L958">
        <v>383.33</v>
      </c>
      <c r="M958" t="s">
        <v>18</v>
      </c>
      <c r="N958" t="s">
        <v>6778</v>
      </c>
    </row>
    <row r="959" spans="1:14">
      <c r="A959" s="7">
        <v>958</v>
      </c>
      <c r="B959" s="7" t="s">
        <v>3827</v>
      </c>
      <c r="C959" s="7" t="s">
        <v>3828</v>
      </c>
      <c r="D959" s="7" t="s">
        <v>3829</v>
      </c>
      <c r="E959" s="7" t="s">
        <v>3830</v>
      </c>
      <c r="F959" s="8">
        <v>50000</v>
      </c>
      <c r="G959" s="9">
        <v>46041</v>
      </c>
      <c r="H959" s="9">
        <v>47105</v>
      </c>
      <c r="I959" s="8">
        <v>3</v>
      </c>
      <c r="J959" s="7" t="s">
        <v>17</v>
      </c>
      <c r="K959">
        <v>92</v>
      </c>
      <c r="L959">
        <v>383.33</v>
      </c>
      <c r="M959" t="s">
        <v>18</v>
      </c>
      <c r="N959" t="s">
        <v>6778</v>
      </c>
    </row>
    <row r="960" spans="1:14">
      <c r="A960" s="7">
        <v>959</v>
      </c>
      <c r="B960" s="7" t="s">
        <v>3831</v>
      </c>
      <c r="C960" s="7" t="s">
        <v>3832</v>
      </c>
      <c r="D960" s="7" t="s">
        <v>3833</v>
      </c>
      <c r="E960" s="7" t="s">
        <v>3834</v>
      </c>
      <c r="F960" s="8">
        <v>50000</v>
      </c>
      <c r="G960" s="9">
        <v>46041</v>
      </c>
      <c r="H960" s="9">
        <v>47105</v>
      </c>
      <c r="I960" s="8">
        <v>3</v>
      </c>
      <c r="J960" s="7" t="s">
        <v>17</v>
      </c>
      <c r="K960">
        <v>92</v>
      </c>
      <c r="L960">
        <v>383.33</v>
      </c>
      <c r="M960" t="s">
        <v>18</v>
      </c>
      <c r="N960" t="s">
        <v>6778</v>
      </c>
    </row>
    <row r="961" spans="1:14">
      <c r="A961" s="7">
        <v>960</v>
      </c>
      <c r="B961" s="7" t="s">
        <v>3835</v>
      </c>
      <c r="C961" s="7" t="s">
        <v>3836</v>
      </c>
      <c r="D961" s="7" t="s">
        <v>3837</v>
      </c>
      <c r="E961" s="7" t="s">
        <v>3838</v>
      </c>
      <c r="F961" s="8">
        <v>50000</v>
      </c>
      <c r="G961" s="9">
        <v>46041</v>
      </c>
      <c r="H961" s="9">
        <v>47105</v>
      </c>
      <c r="I961" s="8">
        <v>3</v>
      </c>
      <c r="J961" s="7" t="s">
        <v>17</v>
      </c>
      <c r="K961">
        <v>92</v>
      </c>
      <c r="L961">
        <v>383.33</v>
      </c>
      <c r="M961" t="s">
        <v>18</v>
      </c>
      <c r="N961" t="s">
        <v>6778</v>
      </c>
    </row>
    <row r="962" spans="1:14">
      <c r="A962" s="7">
        <v>961</v>
      </c>
      <c r="B962" s="7" t="s">
        <v>1281</v>
      </c>
      <c r="C962" s="7" t="s">
        <v>3839</v>
      </c>
      <c r="D962" s="7" t="s">
        <v>3840</v>
      </c>
      <c r="E962" s="7" t="s">
        <v>3841</v>
      </c>
      <c r="F962" s="8">
        <v>50000</v>
      </c>
      <c r="G962" s="9">
        <v>46041</v>
      </c>
      <c r="H962" s="9">
        <v>47105</v>
      </c>
      <c r="I962" s="8">
        <v>3</v>
      </c>
      <c r="J962" s="7" t="s">
        <v>17</v>
      </c>
      <c r="K962">
        <v>92</v>
      </c>
      <c r="L962">
        <v>383.33</v>
      </c>
      <c r="M962" t="s">
        <v>18</v>
      </c>
      <c r="N962" t="s">
        <v>6778</v>
      </c>
    </row>
    <row r="963" spans="1:14">
      <c r="A963" s="7">
        <v>962</v>
      </c>
      <c r="B963" s="7" t="s">
        <v>3842</v>
      </c>
      <c r="C963" s="7" t="s">
        <v>3843</v>
      </c>
      <c r="D963" s="7" t="s">
        <v>3844</v>
      </c>
      <c r="E963" s="7" t="s">
        <v>3845</v>
      </c>
      <c r="F963" s="8">
        <v>50000</v>
      </c>
      <c r="G963" s="9">
        <v>46041</v>
      </c>
      <c r="H963" s="9">
        <v>47105</v>
      </c>
      <c r="I963" s="8">
        <v>3</v>
      </c>
      <c r="J963" s="7" t="s">
        <v>640</v>
      </c>
      <c r="K963">
        <v>92</v>
      </c>
      <c r="L963">
        <v>383.33</v>
      </c>
      <c r="M963" t="s">
        <v>641</v>
      </c>
      <c r="N963" t="s">
        <v>6784</v>
      </c>
    </row>
    <row r="964" spans="1:14">
      <c r="A964" s="7">
        <v>963</v>
      </c>
      <c r="B964" s="7" t="s">
        <v>3846</v>
      </c>
      <c r="C964" s="7" t="s">
        <v>3847</v>
      </c>
      <c r="D964" s="7" t="s">
        <v>3848</v>
      </c>
      <c r="E964" s="7" t="s">
        <v>3849</v>
      </c>
      <c r="F964" s="8">
        <v>20000</v>
      </c>
      <c r="G964" s="9">
        <v>46041</v>
      </c>
      <c r="H964" s="9">
        <v>47105</v>
      </c>
      <c r="I964" s="8">
        <v>3</v>
      </c>
      <c r="J964" s="7" t="s">
        <v>878</v>
      </c>
      <c r="K964">
        <v>92</v>
      </c>
      <c r="L964">
        <v>153.33</v>
      </c>
      <c r="M964" t="s">
        <v>879</v>
      </c>
      <c r="N964" t="s">
        <v>6785</v>
      </c>
    </row>
    <row r="965" spans="1:14">
      <c r="A965" s="7">
        <v>964</v>
      </c>
      <c r="B965" s="7" t="s">
        <v>3850</v>
      </c>
      <c r="C965" s="7" t="s">
        <v>3851</v>
      </c>
      <c r="D965" s="7" t="s">
        <v>3852</v>
      </c>
      <c r="E965" s="7" t="s">
        <v>3853</v>
      </c>
      <c r="F965" s="8">
        <v>50000</v>
      </c>
      <c r="G965" s="9">
        <v>46041</v>
      </c>
      <c r="H965" s="9">
        <v>47105</v>
      </c>
      <c r="I965" s="8">
        <v>3</v>
      </c>
      <c r="J965" s="7" t="s">
        <v>17</v>
      </c>
      <c r="K965">
        <v>92</v>
      </c>
      <c r="L965">
        <v>383.33</v>
      </c>
      <c r="M965" t="s">
        <v>18</v>
      </c>
      <c r="N965" t="s">
        <v>6778</v>
      </c>
    </row>
    <row r="966" spans="1:14">
      <c r="A966" s="7">
        <v>965</v>
      </c>
      <c r="B966" s="7" t="s">
        <v>3854</v>
      </c>
      <c r="C966" s="7" t="s">
        <v>3855</v>
      </c>
      <c r="D966" s="7" t="s">
        <v>3856</v>
      </c>
      <c r="E966" s="7" t="s">
        <v>3857</v>
      </c>
      <c r="F966" s="8">
        <v>30000</v>
      </c>
      <c r="G966" s="9">
        <v>46041</v>
      </c>
      <c r="H966" s="9">
        <v>47105</v>
      </c>
      <c r="I966" s="8">
        <v>3</v>
      </c>
      <c r="J966" s="7" t="s">
        <v>172</v>
      </c>
      <c r="K966">
        <v>92</v>
      </c>
      <c r="L966">
        <v>230</v>
      </c>
      <c r="M966" t="s">
        <v>173</v>
      </c>
      <c r="N966" t="s">
        <v>6782</v>
      </c>
    </row>
    <row r="967" spans="1:14">
      <c r="A967" s="7">
        <v>966</v>
      </c>
      <c r="B967" s="7" t="s">
        <v>3858</v>
      </c>
      <c r="C967" s="7" t="s">
        <v>3859</v>
      </c>
      <c r="D967" s="7" t="s">
        <v>3860</v>
      </c>
      <c r="E967" s="7" t="s">
        <v>3861</v>
      </c>
      <c r="F967" s="8">
        <v>40000</v>
      </c>
      <c r="G967" s="9">
        <v>46041</v>
      </c>
      <c r="H967" s="9">
        <v>47105</v>
      </c>
      <c r="I967" s="8">
        <v>3</v>
      </c>
      <c r="J967" s="7" t="s">
        <v>17</v>
      </c>
      <c r="K967">
        <v>92</v>
      </c>
      <c r="L967">
        <v>306.67</v>
      </c>
      <c r="M967" t="s">
        <v>18</v>
      </c>
      <c r="N967" t="s">
        <v>6778</v>
      </c>
    </row>
    <row r="968" spans="1:14">
      <c r="A968" s="7">
        <v>967</v>
      </c>
      <c r="B968" s="7" t="s">
        <v>3862</v>
      </c>
      <c r="C968" s="7" t="s">
        <v>3863</v>
      </c>
      <c r="D968" s="7" t="s">
        <v>3864</v>
      </c>
      <c r="E968" s="7" t="s">
        <v>3865</v>
      </c>
      <c r="F968" s="8">
        <v>30000</v>
      </c>
      <c r="G968" s="9">
        <v>46041</v>
      </c>
      <c r="H968" s="9">
        <v>47105</v>
      </c>
      <c r="I968" s="8">
        <v>3</v>
      </c>
      <c r="J968" s="7" t="s">
        <v>172</v>
      </c>
      <c r="K968">
        <v>92</v>
      </c>
      <c r="L968">
        <v>230</v>
      </c>
      <c r="M968" t="s">
        <v>173</v>
      </c>
      <c r="N968" t="s">
        <v>6782</v>
      </c>
    </row>
    <row r="969" spans="1:14">
      <c r="A969" s="7">
        <v>968</v>
      </c>
      <c r="B969" s="7" t="s">
        <v>3866</v>
      </c>
      <c r="C969" s="7" t="s">
        <v>3867</v>
      </c>
      <c r="D969" s="7" t="s">
        <v>3868</v>
      </c>
      <c r="E969" s="7" t="s">
        <v>3869</v>
      </c>
      <c r="F969" s="8">
        <v>30000</v>
      </c>
      <c r="G969" s="9">
        <v>46042</v>
      </c>
      <c r="H969" s="9">
        <v>47106</v>
      </c>
      <c r="I969" s="8">
        <v>3</v>
      </c>
      <c r="J969" s="7" t="s">
        <v>17</v>
      </c>
      <c r="K969">
        <v>92</v>
      </c>
      <c r="L969">
        <v>230</v>
      </c>
      <c r="M969" t="s">
        <v>18</v>
      </c>
      <c r="N969" t="s">
        <v>6778</v>
      </c>
    </row>
    <row r="970" spans="1:14">
      <c r="A970" s="7">
        <v>969</v>
      </c>
      <c r="B970" s="7" t="s">
        <v>3870</v>
      </c>
      <c r="C970" s="7" t="s">
        <v>3871</v>
      </c>
      <c r="D970" s="7" t="s">
        <v>3872</v>
      </c>
      <c r="E970" s="7" t="s">
        <v>3873</v>
      </c>
      <c r="F970" s="8">
        <v>50000</v>
      </c>
      <c r="G970" s="9">
        <v>46042</v>
      </c>
      <c r="H970" s="9">
        <v>47106</v>
      </c>
      <c r="I970" s="8">
        <v>3</v>
      </c>
      <c r="J970" s="7" t="s">
        <v>172</v>
      </c>
      <c r="K970">
        <v>92</v>
      </c>
      <c r="L970">
        <v>383.33</v>
      </c>
      <c r="M970" t="s">
        <v>173</v>
      </c>
      <c r="N970" t="s">
        <v>6782</v>
      </c>
    </row>
    <row r="971" spans="1:14">
      <c r="A971" s="7">
        <v>970</v>
      </c>
      <c r="B971" s="7" t="s">
        <v>3874</v>
      </c>
      <c r="C971" s="7" t="s">
        <v>3875</v>
      </c>
      <c r="D971" s="7" t="s">
        <v>3876</v>
      </c>
      <c r="E971" s="7" t="s">
        <v>3877</v>
      </c>
      <c r="F971" s="8">
        <v>30000</v>
      </c>
      <c r="G971" s="9">
        <v>46042</v>
      </c>
      <c r="H971" s="9">
        <v>47106</v>
      </c>
      <c r="I971" s="8">
        <v>3</v>
      </c>
      <c r="J971" s="7" t="s">
        <v>878</v>
      </c>
      <c r="K971">
        <v>92</v>
      </c>
      <c r="L971">
        <v>230</v>
      </c>
      <c r="M971" t="s">
        <v>879</v>
      </c>
      <c r="N971" t="s">
        <v>6785</v>
      </c>
    </row>
    <row r="972" spans="1:14">
      <c r="A972" s="7">
        <v>971</v>
      </c>
      <c r="B972" s="7" t="s">
        <v>3878</v>
      </c>
      <c r="C972" s="7" t="s">
        <v>3879</v>
      </c>
      <c r="D972" s="7" t="s">
        <v>3880</v>
      </c>
      <c r="E972" s="7" t="s">
        <v>3881</v>
      </c>
      <c r="F972" s="8">
        <v>50000</v>
      </c>
      <c r="G972" s="9">
        <v>46042</v>
      </c>
      <c r="H972" s="9">
        <v>47106</v>
      </c>
      <c r="I972" s="8">
        <v>3</v>
      </c>
      <c r="J972" s="7" t="s">
        <v>878</v>
      </c>
      <c r="K972">
        <v>92</v>
      </c>
      <c r="L972">
        <v>383.33</v>
      </c>
      <c r="M972" t="s">
        <v>879</v>
      </c>
      <c r="N972" t="s">
        <v>6785</v>
      </c>
    </row>
    <row r="973" spans="1:14">
      <c r="A973" s="7">
        <v>972</v>
      </c>
      <c r="B973" s="7" t="s">
        <v>3882</v>
      </c>
      <c r="C973" s="7" t="s">
        <v>3883</v>
      </c>
      <c r="D973" s="7" t="s">
        <v>3884</v>
      </c>
      <c r="E973" s="7" t="s">
        <v>3885</v>
      </c>
      <c r="F973" s="8">
        <v>40000</v>
      </c>
      <c r="G973" s="9">
        <v>46042</v>
      </c>
      <c r="H973" s="9">
        <v>47106</v>
      </c>
      <c r="I973" s="8">
        <v>3</v>
      </c>
      <c r="J973" s="7" t="s">
        <v>17</v>
      </c>
      <c r="K973">
        <v>92</v>
      </c>
      <c r="L973">
        <v>306.67</v>
      </c>
      <c r="M973" t="s">
        <v>18</v>
      </c>
      <c r="N973" t="s">
        <v>6778</v>
      </c>
    </row>
    <row r="974" spans="1:14">
      <c r="A974" s="7">
        <v>973</v>
      </c>
      <c r="B974" s="7" t="s">
        <v>3886</v>
      </c>
      <c r="C974" s="7" t="s">
        <v>3887</v>
      </c>
      <c r="D974" s="7" t="s">
        <v>3888</v>
      </c>
      <c r="E974" s="7" t="s">
        <v>3889</v>
      </c>
      <c r="F974" s="8">
        <v>50000</v>
      </c>
      <c r="G974" s="9">
        <v>46042</v>
      </c>
      <c r="H974" s="9">
        <v>47106</v>
      </c>
      <c r="I974" s="8">
        <v>3</v>
      </c>
      <c r="J974" s="7" t="s">
        <v>17</v>
      </c>
      <c r="K974">
        <v>92</v>
      </c>
      <c r="L974">
        <v>383.33</v>
      </c>
      <c r="M974" t="s">
        <v>18</v>
      </c>
      <c r="N974" t="s">
        <v>6778</v>
      </c>
    </row>
    <row r="975" spans="1:14">
      <c r="A975" s="7">
        <v>974</v>
      </c>
      <c r="B975" s="7" t="s">
        <v>3890</v>
      </c>
      <c r="C975" s="7" t="s">
        <v>3891</v>
      </c>
      <c r="D975" s="7" t="s">
        <v>3892</v>
      </c>
      <c r="E975" s="7" t="s">
        <v>3893</v>
      </c>
      <c r="F975" s="8">
        <v>30000</v>
      </c>
      <c r="G975" s="9">
        <v>46042</v>
      </c>
      <c r="H975" s="9">
        <v>47106</v>
      </c>
      <c r="I975" s="8">
        <v>3</v>
      </c>
      <c r="J975" s="7" t="s">
        <v>878</v>
      </c>
      <c r="K975">
        <v>92</v>
      </c>
      <c r="L975">
        <v>230</v>
      </c>
      <c r="M975" t="s">
        <v>879</v>
      </c>
      <c r="N975" t="s">
        <v>6785</v>
      </c>
    </row>
    <row r="976" spans="1:14">
      <c r="A976" s="7">
        <v>975</v>
      </c>
      <c r="B976" s="7" t="s">
        <v>3894</v>
      </c>
      <c r="C976" s="7" t="s">
        <v>3895</v>
      </c>
      <c r="D976" s="7" t="s">
        <v>3896</v>
      </c>
      <c r="E976" s="7" t="s">
        <v>3897</v>
      </c>
      <c r="F976" s="8">
        <v>50000</v>
      </c>
      <c r="G976" s="9">
        <v>46042</v>
      </c>
      <c r="H976" s="9">
        <v>47105</v>
      </c>
      <c r="I976" s="8">
        <v>3</v>
      </c>
      <c r="J976" s="7" t="s">
        <v>172</v>
      </c>
      <c r="K976">
        <v>92</v>
      </c>
      <c r="L976">
        <v>383.33</v>
      </c>
      <c r="M976" t="s">
        <v>173</v>
      </c>
      <c r="N976" t="s">
        <v>6782</v>
      </c>
    </row>
    <row r="977" spans="1:14">
      <c r="A977" s="7">
        <v>976</v>
      </c>
      <c r="B977" s="7" t="s">
        <v>3898</v>
      </c>
      <c r="C977" s="7" t="s">
        <v>3899</v>
      </c>
      <c r="D977" s="7" t="s">
        <v>3900</v>
      </c>
      <c r="E977" s="7" t="s">
        <v>3901</v>
      </c>
      <c r="F977" s="8">
        <v>30000</v>
      </c>
      <c r="G977" s="9">
        <v>46042</v>
      </c>
      <c r="H977" s="9">
        <v>47106</v>
      </c>
      <c r="I977" s="8">
        <v>3</v>
      </c>
      <c r="J977" s="7" t="s">
        <v>17</v>
      </c>
      <c r="K977">
        <v>92</v>
      </c>
      <c r="L977">
        <v>230</v>
      </c>
      <c r="M977" t="s">
        <v>18</v>
      </c>
      <c r="N977" t="s">
        <v>6778</v>
      </c>
    </row>
    <row r="978" spans="1:14">
      <c r="A978" s="7">
        <v>977</v>
      </c>
      <c r="B978" s="7" t="s">
        <v>3902</v>
      </c>
      <c r="C978" s="7" t="s">
        <v>3903</v>
      </c>
      <c r="D978" s="7" t="s">
        <v>3904</v>
      </c>
      <c r="E978" s="7" t="s">
        <v>3905</v>
      </c>
      <c r="F978" s="8">
        <v>40000</v>
      </c>
      <c r="G978" s="9">
        <v>46042</v>
      </c>
      <c r="H978" s="9">
        <v>47106</v>
      </c>
      <c r="I978" s="8">
        <v>3</v>
      </c>
      <c r="J978" s="7" t="s">
        <v>878</v>
      </c>
      <c r="K978">
        <v>92</v>
      </c>
      <c r="L978">
        <v>306.67</v>
      </c>
      <c r="M978" t="s">
        <v>879</v>
      </c>
      <c r="N978" t="s">
        <v>6785</v>
      </c>
    </row>
    <row r="979" spans="1:14">
      <c r="A979" s="7">
        <v>978</v>
      </c>
      <c r="B979" s="7" t="s">
        <v>3906</v>
      </c>
      <c r="C979" s="7" t="s">
        <v>3907</v>
      </c>
      <c r="D979" s="7" t="s">
        <v>3908</v>
      </c>
      <c r="E979" s="7" t="s">
        <v>3909</v>
      </c>
      <c r="F979" s="8">
        <v>40000</v>
      </c>
      <c r="G979" s="9">
        <v>46042</v>
      </c>
      <c r="H979" s="9">
        <v>47106</v>
      </c>
      <c r="I979" s="8">
        <v>3</v>
      </c>
      <c r="J979" s="7" t="s">
        <v>17</v>
      </c>
      <c r="K979">
        <v>92</v>
      </c>
      <c r="L979">
        <v>306.67</v>
      </c>
      <c r="M979" t="s">
        <v>18</v>
      </c>
      <c r="N979" t="s">
        <v>6778</v>
      </c>
    </row>
    <row r="980" spans="1:14">
      <c r="A980" s="7">
        <v>979</v>
      </c>
      <c r="B980" s="7" t="s">
        <v>3910</v>
      </c>
      <c r="C980" s="7" t="s">
        <v>3911</v>
      </c>
      <c r="D980" s="7" t="s">
        <v>3912</v>
      </c>
      <c r="E980" s="7" t="s">
        <v>3913</v>
      </c>
      <c r="F980" s="8">
        <v>50000</v>
      </c>
      <c r="G980" s="9">
        <v>46042</v>
      </c>
      <c r="H980" s="9">
        <v>47106</v>
      </c>
      <c r="I980" s="8">
        <v>3</v>
      </c>
      <c r="J980" s="7" t="s">
        <v>878</v>
      </c>
      <c r="K980">
        <v>92</v>
      </c>
      <c r="L980">
        <v>383.33</v>
      </c>
      <c r="M980" t="s">
        <v>879</v>
      </c>
      <c r="N980" t="s">
        <v>6785</v>
      </c>
    </row>
    <row r="981" spans="1:14">
      <c r="A981" s="7">
        <v>980</v>
      </c>
      <c r="B981" s="7" t="s">
        <v>3914</v>
      </c>
      <c r="C981" s="7" t="s">
        <v>3915</v>
      </c>
      <c r="D981" s="7" t="s">
        <v>3916</v>
      </c>
      <c r="E981" s="7" t="s">
        <v>3917</v>
      </c>
      <c r="F981" s="8">
        <v>20000</v>
      </c>
      <c r="G981" s="9">
        <v>46042</v>
      </c>
      <c r="H981" s="9">
        <v>47106</v>
      </c>
      <c r="I981" s="8">
        <v>3</v>
      </c>
      <c r="J981" s="7" t="s">
        <v>172</v>
      </c>
      <c r="K981">
        <v>92</v>
      </c>
      <c r="L981">
        <v>153.33</v>
      </c>
      <c r="M981" t="s">
        <v>173</v>
      </c>
      <c r="N981" t="s">
        <v>6782</v>
      </c>
    </row>
    <row r="982" spans="1:14">
      <c r="A982" s="7">
        <v>981</v>
      </c>
      <c r="B982" s="7" t="s">
        <v>3918</v>
      </c>
      <c r="C982" s="7" t="s">
        <v>3919</v>
      </c>
      <c r="D982" s="7" t="s">
        <v>3920</v>
      </c>
      <c r="E982" s="7" t="s">
        <v>3921</v>
      </c>
      <c r="F982" s="8">
        <v>20000</v>
      </c>
      <c r="G982" s="9">
        <v>46043</v>
      </c>
      <c r="H982" s="9">
        <v>47107</v>
      </c>
      <c r="I982" s="8">
        <v>3</v>
      </c>
      <c r="J982" s="7" t="s">
        <v>61</v>
      </c>
      <c r="K982">
        <v>92</v>
      </c>
      <c r="L982">
        <v>153.33</v>
      </c>
      <c r="M982" t="s">
        <v>62</v>
      </c>
      <c r="N982" t="s">
        <v>6780</v>
      </c>
    </row>
    <row r="983" spans="1:14">
      <c r="A983" s="7">
        <v>982</v>
      </c>
      <c r="B983" s="7" t="s">
        <v>3922</v>
      </c>
      <c r="C983" s="7" t="s">
        <v>3923</v>
      </c>
      <c r="D983" s="7" t="s">
        <v>3924</v>
      </c>
      <c r="E983" s="7" t="s">
        <v>3925</v>
      </c>
      <c r="F983" s="8">
        <v>35000</v>
      </c>
      <c r="G983" s="9">
        <v>46043</v>
      </c>
      <c r="H983" s="9">
        <v>47107</v>
      </c>
      <c r="I983" s="8">
        <v>3</v>
      </c>
      <c r="J983" s="7" t="s">
        <v>23</v>
      </c>
      <c r="K983">
        <v>92</v>
      </c>
      <c r="L983">
        <v>268.33</v>
      </c>
      <c r="M983" t="s">
        <v>24</v>
      </c>
      <c r="N983" t="s">
        <v>6779</v>
      </c>
    </row>
    <row r="984" spans="1:14">
      <c r="A984" s="7">
        <v>983</v>
      </c>
      <c r="B984" s="7" t="s">
        <v>3926</v>
      </c>
      <c r="C984" s="7" t="s">
        <v>3927</v>
      </c>
      <c r="D984" s="7" t="s">
        <v>3928</v>
      </c>
      <c r="E984" s="7" t="s">
        <v>3929</v>
      </c>
      <c r="F984" s="8">
        <v>50000</v>
      </c>
      <c r="G984" s="9">
        <v>46043</v>
      </c>
      <c r="H984" s="9">
        <v>47107</v>
      </c>
      <c r="I984" s="8">
        <v>3</v>
      </c>
      <c r="J984" s="7" t="s">
        <v>17</v>
      </c>
      <c r="K984">
        <v>92</v>
      </c>
      <c r="L984">
        <v>383.33</v>
      </c>
      <c r="M984" t="s">
        <v>18</v>
      </c>
      <c r="N984" t="s">
        <v>6778</v>
      </c>
    </row>
    <row r="985" spans="1:14">
      <c r="A985" s="7">
        <v>984</v>
      </c>
      <c r="B985" s="7" t="s">
        <v>3930</v>
      </c>
      <c r="C985" s="7" t="s">
        <v>3931</v>
      </c>
      <c r="D985" s="7" t="s">
        <v>3932</v>
      </c>
      <c r="E985" s="7" t="s">
        <v>3933</v>
      </c>
      <c r="F985" s="8">
        <v>20000</v>
      </c>
      <c r="G985" s="9">
        <v>46043</v>
      </c>
      <c r="H985" s="9">
        <v>47107</v>
      </c>
      <c r="I985" s="8">
        <v>3</v>
      </c>
      <c r="J985" s="7" t="s">
        <v>61</v>
      </c>
      <c r="K985">
        <v>92</v>
      </c>
      <c r="L985">
        <v>153.33</v>
      </c>
      <c r="M985" t="s">
        <v>62</v>
      </c>
      <c r="N985" t="s">
        <v>6780</v>
      </c>
    </row>
    <row r="986" spans="1:14">
      <c r="A986" s="7">
        <v>985</v>
      </c>
      <c r="B986" s="7" t="s">
        <v>3934</v>
      </c>
      <c r="C986" s="7" t="s">
        <v>3935</v>
      </c>
      <c r="D986" s="7" t="s">
        <v>3936</v>
      </c>
      <c r="E986" s="7" t="s">
        <v>3937</v>
      </c>
      <c r="F986" s="8">
        <v>50000</v>
      </c>
      <c r="G986" s="9">
        <v>46043</v>
      </c>
      <c r="H986" s="9">
        <v>47107</v>
      </c>
      <c r="I986" s="8">
        <v>3</v>
      </c>
      <c r="J986" s="7" t="s">
        <v>640</v>
      </c>
      <c r="K986">
        <v>92</v>
      </c>
      <c r="L986">
        <v>383.33</v>
      </c>
      <c r="M986" t="s">
        <v>641</v>
      </c>
      <c r="N986" t="s">
        <v>6784</v>
      </c>
    </row>
    <row r="987" spans="1:14">
      <c r="A987" s="7">
        <v>986</v>
      </c>
      <c r="B987" s="7" t="s">
        <v>3938</v>
      </c>
      <c r="C987" s="7" t="s">
        <v>3939</v>
      </c>
      <c r="D987" s="7" t="s">
        <v>3940</v>
      </c>
      <c r="E987" s="7" t="s">
        <v>3941</v>
      </c>
      <c r="F987" s="8">
        <v>50000</v>
      </c>
      <c r="G987" s="9">
        <v>46043</v>
      </c>
      <c r="H987" s="9">
        <v>47107</v>
      </c>
      <c r="I987" s="8">
        <v>3</v>
      </c>
      <c r="J987" s="7" t="s">
        <v>17</v>
      </c>
      <c r="K987">
        <v>92</v>
      </c>
      <c r="L987">
        <v>383.33</v>
      </c>
      <c r="M987" t="s">
        <v>18</v>
      </c>
      <c r="N987" t="s">
        <v>6778</v>
      </c>
    </row>
    <row r="988" spans="1:14">
      <c r="A988" s="7">
        <v>987</v>
      </c>
      <c r="B988" s="7" t="s">
        <v>3942</v>
      </c>
      <c r="C988" s="7" t="s">
        <v>3943</v>
      </c>
      <c r="D988" s="7" t="s">
        <v>3944</v>
      </c>
      <c r="E988" s="7" t="s">
        <v>3945</v>
      </c>
      <c r="F988" s="8">
        <v>50000</v>
      </c>
      <c r="G988" s="9">
        <v>46043</v>
      </c>
      <c r="H988" s="9">
        <v>47107</v>
      </c>
      <c r="I988" s="8">
        <v>3</v>
      </c>
      <c r="J988" s="7" t="s">
        <v>17</v>
      </c>
      <c r="K988">
        <v>92</v>
      </c>
      <c r="L988">
        <v>383.33</v>
      </c>
      <c r="M988" t="s">
        <v>18</v>
      </c>
      <c r="N988" t="s">
        <v>6778</v>
      </c>
    </row>
    <row r="989" spans="1:14">
      <c r="A989" s="7">
        <v>988</v>
      </c>
      <c r="B989" s="7" t="s">
        <v>3946</v>
      </c>
      <c r="C989" s="7" t="s">
        <v>3947</v>
      </c>
      <c r="D989" s="7" t="s">
        <v>3948</v>
      </c>
      <c r="E989" s="7" t="s">
        <v>3949</v>
      </c>
      <c r="F989" s="8">
        <v>50000</v>
      </c>
      <c r="G989" s="9">
        <v>46043</v>
      </c>
      <c r="H989" s="9">
        <v>47107</v>
      </c>
      <c r="I989" s="8">
        <v>3</v>
      </c>
      <c r="J989" s="7" t="s">
        <v>172</v>
      </c>
      <c r="K989">
        <v>92</v>
      </c>
      <c r="L989">
        <v>383.33</v>
      </c>
      <c r="M989" t="s">
        <v>173</v>
      </c>
      <c r="N989" t="s">
        <v>6782</v>
      </c>
    </row>
    <row r="990" spans="1:14">
      <c r="A990" s="7">
        <v>989</v>
      </c>
      <c r="B990" s="7" t="s">
        <v>3950</v>
      </c>
      <c r="C990" s="7" t="s">
        <v>3951</v>
      </c>
      <c r="D990" s="7" t="s">
        <v>3952</v>
      </c>
      <c r="E990" s="7" t="s">
        <v>3953</v>
      </c>
      <c r="F990" s="8">
        <v>30000</v>
      </c>
      <c r="G990" s="9">
        <v>46043</v>
      </c>
      <c r="H990" s="9">
        <v>47107</v>
      </c>
      <c r="I990" s="8">
        <v>3</v>
      </c>
      <c r="J990" s="7" t="s">
        <v>878</v>
      </c>
      <c r="K990">
        <v>92</v>
      </c>
      <c r="L990">
        <v>230</v>
      </c>
      <c r="M990" t="s">
        <v>879</v>
      </c>
      <c r="N990" t="s">
        <v>6785</v>
      </c>
    </row>
    <row r="991" spans="1:14">
      <c r="A991" s="7">
        <v>990</v>
      </c>
      <c r="B991" s="7" t="s">
        <v>3954</v>
      </c>
      <c r="C991" s="7" t="s">
        <v>3955</v>
      </c>
      <c r="D991" s="7" t="s">
        <v>3956</v>
      </c>
      <c r="E991" s="7" t="s">
        <v>3957</v>
      </c>
      <c r="F991" s="8">
        <v>30000</v>
      </c>
      <c r="G991" s="9">
        <v>46043</v>
      </c>
      <c r="H991" s="9">
        <v>47107</v>
      </c>
      <c r="I991" s="8">
        <v>3</v>
      </c>
      <c r="J991" s="7" t="s">
        <v>640</v>
      </c>
      <c r="K991">
        <v>92</v>
      </c>
      <c r="L991">
        <v>230</v>
      </c>
      <c r="M991" t="s">
        <v>641</v>
      </c>
      <c r="N991" t="s">
        <v>6784</v>
      </c>
    </row>
    <row r="992" spans="1:14">
      <c r="A992" s="7">
        <v>991</v>
      </c>
      <c r="B992" s="7" t="s">
        <v>3958</v>
      </c>
      <c r="C992" s="7" t="s">
        <v>3959</v>
      </c>
      <c r="D992" s="7" t="s">
        <v>3960</v>
      </c>
      <c r="E992" s="7" t="s">
        <v>3961</v>
      </c>
      <c r="F992" s="8">
        <v>50000</v>
      </c>
      <c r="G992" s="9">
        <v>46043</v>
      </c>
      <c r="H992" s="9">
        <v>47107</v>
      </c>
      <c r="I992" s="8">
        <v>3</v>
      </c>
      <c r="J992" s="7" t="s">
        <v>17</v>
      </c>
      <c r="K992">
        <v>92</v>
      </c>
      <c r="L992">
        <v>383.33</v>
      </c>
      <c r="M992" t="s">
        <v>18</v>
      </c>
      <c r="N992" t="s">
        <v>6778</v>
      </c>
    </row>
    <row r="993" spans="1:14">
      <c r="A993" s="7">
        <v>992</v>
      </c>
      <c r="B993" s="7" t="s">
        <v>3962</v>
      </c>
      <c r="C993" s="7" t="s">
        <v>3963</v>
      </c>
      <c r="D993" s="7" t="s">
        <v>3964</v>
      </c>
      <c r="E993" s="7" t="s">
        <v>3965</v>
      </c>
      <c r="F993" s="8">
        <v>50000</v>
      </c>
      <c r="G993" s="9">
        <v>46043</v>
      </c>
      <c r="H993" s="9">
        <v>47107</v>
      </c>
      <c r="I993" s="8">
        <v>3</v>
      </c>
      <c r="J993" s="7" t="s">
        <v>640</v>
      </c>
      <c r="K993">
        <v>92</v>
      </c>
      <c r="L993">
        <v>383.33</v>
      </c>
      <c r="M993" t="s">
        <v>641</v>
      </c>
      <c r="N993" t="s">
        <v>6784</v>
      </c>
    </row>
    <row r="994" spans="1:14">
      <c r="A994" s="7">
        <v>993</v>
      </c>
      <c r="B994" s="7" t="s">
        <v>3966</v>
      </c>
      <c r="C994" s="7" t="s">
        <v>3967</v>
      </c>
      <c r="D994" s="7" t="s">
        <v>3968</v>
      </c>
      <c r="E994" s="7" t="s">
        <v>3969</v>
      </c>
      <c r="F994" s="8">
        <v>50000</v>
      </c>
      <c r="G994" s="9">
        <v>46043</v>
      </c>
      <c r="H994" s="9">
        <v>47107</v>
      </c>
      <c r="I994" s="8">
        <v>3</v>
      </c>
      <c r="J994" s="7" t="s">
        <v>172</v>
      </c>
      <c r="K994">
        <v>92</v>
      </c>
      <c r="L994">
        <v>383.33</v>
      </c>
      <c r="M994" t="s">
        <v>173</v>
      </c>
      <c r="N994" t="s">
        <v>6782</v>
      </c>
    </row>
    <row r="995" spans="1:14">
      <c r="A995" s="7">
        <v>994</v>
      </c>
      <c r="B995" s="7" t="s">
        <v>3970</v>
      </c>
      <c r="C995" s="7" t="s">
        <v>3971</v>
      </c>
      <c r="D995" s="7" t="s">
        <v>3972</v>
      </c>
      <c r="E995" s="7" t="s">
        <v>3973</v>
      </c>
      <c r="F995" s="8">
        <v>40000</v>
      </c>
      <c r="G995" s="9">
        <v>46043</v>
      </c>
      <c r="H995" s="9">
        <v>47107</v>
      </c>
      <c r="I995" s="8">
        <v>3</v>
      </c>
      <c r="J995" s="7" t="s">
        <v>640</v>
      </c>
      <c r="K995">
        <v>92</v>
      </c>
      <c r="L995">
        <v>306.67</v>
      </c>
      <c r="M995" t="s">
        <v>641</v>
      </c>
      <c r="N995" t="s">
        <v>6784</v>
      </c>
    </row>
    <row r="996" spans="1:14">
      <c r="A996" s="7">
        <v>995</v>
      </c>
      <c r="B996" s="7" t="s">
        <v>3974</v>
      </c>
      <c r="C996" s="7" t="s">
        <v>3975</v>
      </c>
      <c r="D996" s="7" t="s">
        <v>3976</v>
      </c>
      <c r="E996" s="7" t="s">
        <v>3977</v>
      </c>
      <c r="F996" s="8">
        <v>50000</v>
      </c>
      <c r="G996" s="9">
        <v>46043</v>
      </c>
      <c r="H996" s="9">
        <v>47107</v>
      </c>
      <c r="I996" s="8">
        <v>3</v>
      </c>
      <c r="J996" s="7" t="s">
        <v>640</v>
      </c>
      <c r="K996">
        <v>92</v>
      </c>
      <c r="L996">
        <v>383.33</v>
      </c>
      <c r="M996" t="s">
        <v>641</v>
      </c>
      <c r="N996" t="s">
        <v>6784</v>
      </c>
    </row>
    <row r="997" spans="1:14">
      <c r="A997" s="7">
        <v>996</v>
      </c>
      <c r="B997" s="7" t="s">
        <v>3978</v>
      </c>
      <c r="C997" s="7" t="s">
        <v>3979</v>
      </c>
      <c r="D997" s="7" t="s">
        <v>3980</v>
      </c>
      <c r="E997" s="7" t="s">
        <v>3981</v>
      </c>
      <c r="F997" s="8">
        <v>50000</v>
      </c>
      <c r="G997" s="9">
        <v>46043</v>
      </c>
      <c r="H997" s="9">
        <v>47107</v>
      </c>
      <c r="I997" s="8">
        <v>3</v>
      </c>
      <c r="J997" s="7" t="s">
        <v>17</v>
      </c>
      <c r="K997">
        <v>92</v>
      </c>
      <c r="L997">
        <v>383.33</v>
      </c>
      <c r="M997" t="s">
        <v>18</v>
      </c>
      <c r="N997" t="s">
        <v>6778</v>
      </c>
    </row>
    <row r="998" spans="1:14">
      <c r="A998" s="7">
        <v>997</v>
      </c>
      <c r="B998" s="7" t="s">
        <v>3982</v>
      </c>
      <c r="C998" s="7" t="s">
        <v>3983</v>
      </c>
      <c r="D998" s="7" t="s">
        <v>3984</v>
      </c>
      <c r="E998" s="7" t="s">
        <v>3985</v>
      </c>
      <c r="F998" s="8">
        <v>50000</v>
      </c>
      <c r="G998" s="9">
        <v>46043</v>
      </c>
      <c r="H998" s="9">
        <v>47107</v>
      </c>
      <c r="I998" s="8">
        <v>3</v>
      </c>
      <c r="J998" s="7" t="s">
        <v>878</v>
      </c>
      <c r="K998">
        <v>92</v>
      </c>
      <c r="L998">
        <v>383.33</v>
      </c>
      <c r="M998" t="s">
        <v>879</v>
      </c>
      <c r="N998" t="s">
        <v>6785</v>
      </c>
    </row>
    <row r="999" spans="1:14">
      <c r="A999" s="7">
        <v>998</v>
      </c>
      <c r="B999" s="7" t="s">
        <v>3986</v>
      </c>
      <c r="C999" s="7" t="s">
        <v>3987</v>
      </c>
      <c r="D999" s="7" t="s">
        <v>3988</v>
      </c>
      <c r="E999" s="7" t="s">
        <v>3989</v>
      </c>
      <c r="F999" s="8">
        <v>50000</v>
      </c>
      <c r="G999" s="9">
        <v>46043</v>
      </c>
      <c r="H999" s="9">
        <v>47107</v>
      </c>
      <c r="I999" s="8">
        <v>3</v>
      </c>
      <c r="J999" s="7" t="s">
        <v>640</v>
      </c>
      <c r="K999">
        <v>92</v>
      </c>
      <c r="L999">
        <v>383.33</v>
      </c>
      <c r="M999" t="s">
        <v>641</v>
      </c>
      <c r="N999" t="s">
        <v>6784</v>
      </c>
    </row>
    <row r="1000" spans="1:14">
      <c r="A1000" s="7">
        <v>999</v>
      </c>
      <c r="B1000" s="7" t="s">
        <v>3990</v>
      </c>
      <c r="C1000" s="7" t="s">
        <v>3991</v>
      </c>
      <c r="D1000" s="7" t="s">
        <v>3992</v>
      </c>
      <c r="E1000" s="7" t="s">
        <v>3993</v>
      </c>
      <c r="F1000" s="8">
        <v>50000</v>
      </c>
      <c r="G1000" s="9">
        <v>46043</v>
      </c>
      <c r="H1000" s="9">
        <v>47107</v>
      </c>
      <c r="I1000" s="8">
        <v>3</v>
      </c>
      <c r="J1000" s="7" t="s">
        <v>172</v>
      </c>
      <c r="K1000">
        <v>92</v>
      </c>
      <c r="L1000">
        <v>383.33</v>
      </c>
      <c r="M1000" t="s">
        <v>173</v>
      </c>
      <c r="N1000" t="s">
        <v>6782</v>
      </c>
    </row>
    <row r="1001" spans="1:14">
      <c r="A1001" s="7">
        <v>1000</v>
      </c>
      <c r="B1001" s="7" t="s">
        <v>3994</v>
      </c>
      <c r="C1001" s="7" t="s">
        <v>3995</v>
      </c>
      <c r="D1001" s="7" t="s">
        <v>3996</v>
      </c>
      <c r="E1001" s="7" t="s">
        <v>3997</v>
      </c>
      <c r="F1001" s="8">
        <v>20000</v>
      </c>
      <c r="G1001" s="9">
        <v>46044</v>
      </c>
      <c r="H1001" s="9">
        <v>47108</v>
      </c>
      <c r="I1001" s="8">
        <v>3</v>
      </c>
      <c r="J1001" s="7" t="s">
        <v>640</v>
      </c>
      <c r="K1001">
        <v>92</v>
      </c>
      <c r="L1001">
        <v>153.33</v>
      </c>
      <c r="M1001" t="s">
        <v>641</v>
      </c>
      <c r="N1001" t="s">
        <v>6784</v>
      </c>
    </row>
    <row r="1002" spans="1:14">
      <c r="A1002" s="7">
        <v>1001</v>
      </c>
      <c r="B1002" s="7" t="s">
        <v>3998</v>
      </c>
      <c r="C1002" s="7" t="s">
        <v>3999</v>
      </c>
      <c r="D1002" s="7" t="s">
        <v>4000</v>
      </c>
      <c r="E1002" s="7" t="s">
        <v>4001</v>
      </c>
      <c r="F1002" s="8">
        <v>30000</v>
      </c>
      <c r="G1002" s="9">
        <v>46044</v>
      </c>
      <c r="H1002" s="9">
        <v>47107</v>
      </c>
      <c r="I1002" s="8">
        <v>3</v>
      </c>
      <c r="J1002" s="7" t="s">
        <v>640</v>
      </c>
      <c r="K1002">
        <v>92</v>
      </c>
      <c r="L1002">
        <v>230</v>
      </c>
      <c r="M1002" t="s">
        <v>641</v>
      </c>
      <c r="N1002" t="s">
        <v>6784</v>
      </c>
    </row>
    <row r="1003" spans="1:14">
      <c r="A1003" s="7">
        <v>1002</v>
      </c>
      <c r="B1003" s="7" t="s">
        <v>4002</v>
      </c>
      <c r="C1003" s="7" t="s">
        <v>4003</v>
      </c>
      <c r="D1003" s="7" t="s">
        <v>4004</v>
      </c>
      <c r="E1003" s="7" t="s">
        <v>4005</v>
      </c>
      <c r="F1003" s="8">
        <v>30000</v>
      </c>
      <c r="G1003" s="9">
        <v>46044</v>
      </c>
      <c r="H1003" s="9">
        <v>47108</v>
      </c>
      <c r="I1003" s="8">
        <v>3</v>
      </c>
      <c r="J1003" s="7" t="s">
        <v>23</v>
      </c>
      <c r="K1003">
        <v>92</v>
      </c>
      <c r="L1003">
        <v>230</v>
      </c>
      <c r="M1003" t="s">
        <v>24</v>
      </c>
      <c r="N1003" t="s">
        <v>6779</v>
      </c>
    </row>
    <row r="1004" spans="1:14">
      <c r="A1004" s="7">
        <v>1003</v>
      </c>
      <c r="B1004" s="7" t="s">
        <v>4006</v>
      </c>
      <c r="C1004" s="7" t="s">
        <v>4007</v>
      </c>
      <c r="D1004" s="7" t="s">
        <v>4008</v>
      </c>
      <c r="E1004" s="7" t="s">
        <v>4009</v>
      </c>
      <c r="F1004" s="8">
        <v>50000</v>
      </c>
      <c r="G1004" s="9">
        <v>46044</v>
      </c>
      <c r="H1004" s="9">
        <v>47108</v>
      </c>
      <c r="I1004" s="8">
        <v>3</v>
      </c>
      <c r="J1004" s="7" t="s">
        <v>172</v>
      </c>
      <c r="K1004">
        <v>92</v>
      </c>
      <c r="L1004">
        <v>383.33</v>
      </c>
      <c r="M1004" t="s">
        <v>173</v>
      </c>
      <c r="N1004" t="s">
        <v>6782</v>
      </c>
    </row>
    <row r="1005" spans="1:14">
      <c r="A1005" s="7">
        <v>1004</v>
      </c>
      <c r="B1005" s="7" t="s">
        <v>4010</v>
      </c>
      <c r="C1005" s="7" t="s">
        <v>4011</v>
      </c>
      <c r="D1005" s="7" t="s">
        <v>4012</v>
      </c>
      <c r="E1005" s="7" t="s">
        <v>4013</v>
      </c>
      <c r="F1005" s="8">
        <v>50000</v>
      </c>
      <c r="G1005" s="9">
        <v>46044</v>
      </c>
      <c r="H1005" s="9">
        <v>47108</v>
      </c>
      <c r="I1005" s="8">
        <v>3</v>
      </c>
      <c r="J1005" s="7" t="s">
        <v>17</v>
      </c>
      <c r="K1005">
        <v>92</v>
      </c>
      <c r="L1005">
        <v>383.33</v>
      </c>
      <c r="M1005" t="s">
        <v>18</v>
      </c>
      <c r="N1005" t="s">
        <v>6778</v>
      </c>
    </row>
    <row r="1006" spans="1:14">
      <c r="A1006" s="7">
        <v>1005</v>
      </c>
      <c r="B1006" s="7" t="s">
        <v>4014</v>
      </c>
      <c r="C1006" s="7" t="s">
        <v>4015</v>
      </c>
      <c r="D1006" s="7" t="s">
        <v>4016</v>
      </c>
      <c r="E1006" s="7" t="s">
        <v>4017</v>
      </c>
      <c r="F1006" s="8">
        <v>50000</v>
      </c>
      <c r="G1006" s="9">
        <v>46044</v>
      </c>
      <c r="H1006" s="9">
        <v>47108</v>
      </c>
      <c r="I1006" s="8">
        <v>3</v>
      </c>
      <c r="J1006" s="7" t="s">
        <v>640</v>
      </c>
      <c r="K1006">
        <v>92</v>
      </c>
      <c r="L1006">
        <v>383.33</v>
      </c>
      <c r="M1006" t="s">
        <v>641</v>
      </c>
      <c r="N1006" t="s">
        <v>6784</v>
      </c>
    </row>
    <row r="1007" spans="1:14">
      <c r="A1007" s="7">
        <v>1006</v>
      </c>
      <c r="B1007" s="7" t="s">
        <v>2274</v>
      </c>
      <c r="C1007" s="7" t="s">
        <v>4018</v>
      </c>
      <c r="D1007" s="7" t="s">
        <v>4019</v>
      </c>
      <c r="E1007" s="7" t="s">
        <v>4020</v>
      </c>
      <c r="F1007" s="8">
        <v>30000</v>
      </c>
      <c r="G1007" s="9">
        <v>46044</v>
      </c>
      <c r="H1007" s="9">
        <v>47108</v>
      </c>
      <c r="I1007" s="8">
        <v>3</v>
      </c>
      <c r="J1007" s="7" t="s">
        <v>640</v>
      </c>
      <c r="K1007">
        <v>92</v>
      </c>
      <c r="L1007">
        <v>230</v>
      </c>
      <c r="M1007" t="s">
        <v>641</v>
      </c>
      <c r="N1007" t="s">
        <v>6784</v>
      </c>
    </row>
    <row r="1008" spans="1:14">
      <c r="A1008" s="7">
        <v>1007</v>
      </c>
      <c r="B1008" s="7" t="s">
        <v>4021</v>
      </c>
      <c r="C1008" s="7" t="s">
        <v>4022</v>
      </c>
      <c r="D1008" s="7" t="s">
        <v>4023</v>
      </c>
      <c r="E1008" s="7" t="s">
        <v>4024</v>
      </c>
      <c r="F1008" s="8">
        <v>50000</v>
      </c>
      <c r="G1008" s="9">
        <v>46044</v>
      </c>
      <c r="H1008" s="9">
        <v>47108</v>
      </c>
      <c r="I1008" s="8">
        <v>3</v>
      </c>
      <c r="J1008" s="7" t="s">
        <v>640</v>
      </c>
      <c r="K1008">
        <v>92</v>
      </c>
      <c r="L1008">
        <v>383.33</v>
      </c>
      <c r="M1008" t="s">
        <v>641</v>
      </c>
      <c r="N1008" t="s">
        <v>6784</v>
      </c>
    </row>
    <row r="1009" spans="1:14">
      <c r="A1009" s="7">
        <v>1008</v>
      </c>
      <c r="B1009" s="7" t="s">
        <v>4025</v>
      </c>
      <c r="C1009" s="7" t="s">
        <v>4026</v>
      </c>
      <c r="D1009" s="7" t="s">
        <v>4027</v>
      </c>
      <c r="E1009" s="7" t="s">
        <v>4028</v>
      </c>
      <c r="F1009" s="8">
        <v>50000</v>
      </c>
      <c r="G1009" s="9">
        <v>46044</v>
      </c>
      <c r="H1009" s="9">
        <v>47108</v>
      </c>
      <c r="I1009" s="8">
        <v>3</v>
      </c>
      <c r="J1009" s="7" t="s">
        <v>61</v>
      </c>
      <c r="K1009">
        <v>92</v>
      </c>
      <c r="L1009">
        <v>383.33</v>
      </c>
      <c r="M1009" t="s">
        <v>62</v>
      </c>
      <c r="N1009" t="s">
        <v>6780</v>
      </c>
    </row>
    <row r="1010" spans="1:14">
      <c r="A1010" s="7">
        <v>1009</v>
      </c>
      <c r="B1010" s="7" t="s">
        <v>4029</v>
      </c>
      <c r="C1010" s="7" t="s">
        <v>4030</v>
      </c>
      <c r="D1010" s="7" t="s">
        <v>4031</v>
      </c>
      <c r="E1010" s="7" t="s">
        <v>4032</v>
      </c>
      <c r="F1010" s="8">
        <v>50000</v>
      </c>
      <c r="G1010" s="9">
        <v>46044</v>
      </c>
      <c r="H1010" s="9">
        <v>47107</v>
      </c>
      <c r="I1010" s="8">
        <v>3</v>
      </c>
      <c r="J1010" s="7" t="s">
        <v>640</v>
      </c>
      <c r="K1010">
        <v>92</v>
      </c>
      <c r="L1010">
        <v>383.33</v>
      </c>
      <c r="M1010" t="s">
        <v>641</v>
      </c>
      <c r="N1010" t="s">
        <v>6784</v>
      </c>
    </row>
    <row r="1011" spans="1:14">
      <c r="A1011" s="7">
        <v>1010</v>
      </c>
      <c r="B1011" s="7" t="s">
        <v>4033</v>
      </c>
      <c r="C1011" s="7" t="s">
        <v>4034</v>
      </c>
      <c r="D1011" s="7" t="s">
        <v>4035</v>
      </c>
      <c r="E1011" s="7" t="s">
        <v>4036</v>
      </c>
      <c r="F1011" s="8">
        <v>30000</v>
      </c>
      <c r="G1011" s="9">
        <v>46044</v>
      </c>
      <c r="H1011" s="9">
        <v>47108</v>
      </c>
      <c r="I1011" s="8">
        <v>3</v>
      </c>
      <c r="J1011" s="7" t="s">
        <v>640</v>
      </c>
      <c r="K1011">
        <v>92</v>
      </c>
      <c r="L1011">
        <v>230</v>
      </c>
      <c r="M1011" t="s">
        <v>641</v>
      </c>
      <c r="N1011" t="s">
        <v>6784</v>
      </c>
    </row>
    <row r="1012" spans="1:14">
      <c r="A1012" s="7">
        <v>1011</v>
      </c>
      <c r="B1012" s="7" t="s">
        <v>4037</v>
      </c>
      <c r="C1012" s="7" t="s">
        <v>4038</v>
      </c>
      <c r="D1012" s="7" t="s">
        <v>4039</v>
      </c>
      <c r="E1012" s="7" t="s">
        <v>4040</v>
      </c>
      <c r="F1012" s="8">
        <v>30000</v>
      </c>
      <c r="G1012" s="9">
        <v>46044</v>
      </c>
      <c r="H1012" s="9">
        <v>47108</v>
      </c>
      <c r="I1012" s="8">
        <v>3</v>
      </c>
      <c r="J1012" s="7" t="s">
        <v>640</v>
      </c>
      <c r="K1012">
        <v>92</v>
      </c>
      <c r="L1012">
        <v>230</v>
      </c>
      <c r="M1012" t="s">
        <v>641</v>
      </c>
      <c r="N1012" t="s">
        <v>6784</v>
      </c>
    </row>
    <row r="1013" spans="1:14">
      <c r="A1013" s="7">
        <v>1012</v>
      </c>
      <c r="B1013" s="7" t="s">
        <v>4041</v>
      </c>
      <c r="C1013" s="7" t="s">
        <v>4042</v>
      </c>
      <c r="D1013" s="7" t="s">
        <v>4043</v>
      </c>
      <c r="E1013" s="7" t="s">
        <v>4044</v>
      </c>
      <c r="F1013" s="8">
        <v>50000</v>
      </c>
      <c r="G1013" s="9">
        <v>46044</v>
      </c>
      <c r="H1013" s="9">
        <v>47108</v>
      </c>
      <c r="I1013" s="8">
        <v>3</v>
      </c>
      <c r="J1013" s="7" t="s">
        <v>23</v>
      </c>
      <c r="K1013">
        <v>92</v>
      </c>
      <c r="L1013">
        <v>383.33</v>
      </c>
      <c r="M1013" t="s">
        <v>24</v>
      </c>
      <c r="N1013" t="s">
        <v>6779</v>
      </c>
    </row>
    <row r="1014" spans="1:14">
      <c r="A1014" s="7">
        <v>1013</v>
      </c>
      <c r="B1014" s="7" t="s">
        <v>4045</v>
      </c>
      <c r="C1014" s="7" t="s">
        <v>4046</v>
      </c>
      <c r="D1014" s="7" t="s">
        <v>4047</v>
      </c>
      <c r="E1014" s="7" t="s">
        <v>4048</v>
      </c>
      <c r="F1014" s="8">
        <v>40000</v>
      </c>
      <c r="G1014" s="9">
        <v>46044</v>
      </c>
      <c r="H1014" s="9">
        <v>47108</v>
      </c>
      <c r="I1014" s="8">
        <v>3</v>
      </c>
      <c r="J1014" s="7" t="s">
        <v>640</v>
      </c>
      <c r="K1014">
        <v>92</v>
      </c>
      <c r="L1014">
        <v>306.67</v>
      </c>
      <c r="M1014" t="s">
        <v>641</v>
      </c>
      <c r="N1014" t="s">
        <v>6784</v>
      </c>
    </row>
    <row r="1015" spans="1:14">
      <c r="A1015" s="7">
        <v>1014</v>
      </c>
      <c r="B1015" s="7" t="s">
        <v>4049</v>
      </c>
      <c r="C1015" s="7" t="s">
        <v>4050</v>
      </c>
      <c r="D1015" s="7" t="s">
        <v>4051</v>
      </c>
      <c r="E1015" s="7" t="s">
        <v>4052</v>
      </c>
      <c r="F1015" s="8">
        <v>50000</v>
      </c>
      <c r="G1015" s="9">
        <v>46044</v>
      </c>
      <c r="H1015" s="9">
        <v>47108</v>
      </c>
      <c r="I1015" s="8">
        <v>3</v>
      </c>
      <c r="J1015" s="7" t="s">
        <v>640</v>
      </c>
      <c r="K1015">
        <v>92</v>
      </c>
      <c r="L1015">
        <v>383.33</v>
      </c>
      <c r="M1015" t="s">
        <v>641</v>
      </c>
      <c r="N1015" t="s">
        <v>6784</v>
      </c>
    </row>
    <row r="1016" spans="1:14">
      <c r="A1016" s="7">
        <v>1015</v>
      </c>
      <c r="B1016" s="7" t="s">
        <v>4053</v>
      </c>
      <c r="C1016" s="7" t="s">
        <v>4054</v>
      </c>
      <c r="D1016" s="7" t="s">
        <v>4055</v>
      </c>
      <c r="E1016" s="7" t="s">
        <v>4056</v>
      </c>
      <c r="F1016" s="8">
        <v>50000</v>
      </c>
      <c r="G1016" s="9">
        <v>46044</v>
      </c>
      <c r="H1016" s="9">
        <v>47108</v>
      </c>
      <c r="I1016" s="8">
        <v>3</v>
      </c>
      <c r="J1016" s="7" t="s">
        <v>172</v>
      </c>
      <c r="K1016">
        <v>92</v>
      </c>
      <c r="L1016">
        <v>383.33</v>
      </c>
      <c r="M1016" t="s">
        <v>173</v>
      </c>
      <c r="N1016" t="s">
        <v>6782</v>
      </c>
    </row>
    <row r="1017" spans="1:14">
      <c r="A1017" s="7">
        <v>1016</v>
      </c>
      <c r="B1017" s="7" t="s">
        <v>4057</v>
      </c>
      <c r="C1017" s="7" t="s">
        <v>4058</v>
      </c>
      <c r="D1017" s="7" t="s">
        <v>4059</v>
      </c>
      <c r="E1017" s="7" t="s">
        <v>4060</v>
      </c>
      <c r="F1017" s="8">
        <v>40000</v>
      </c>
      <c r="G1017" s="9">
        <v>46044</v>
      </c>
      <c r="H1017" s="9">
        <v>47107</v>
      </c>
      <c r="I1017" s="8">
        <v>3</v>
      </c>
      <c r="J1017" s="7" t="s">
        <v>640</v>
      </c>
      <c r="K1017">
        <v>92</v>
      </c>
      <c r="L1017">
        <v>306.67</v>
      </c>
      <c r="M1017" t="s">
        <v>641</v>
      </c>
      <c r="N1017" t="s">
        <v>6784</v>
      </c>
    </row>
    <row r="1018" spans="1:14">
      <c r="A1018" s="7">
        <v>1017</v>
      </c>
      <c r="B1018" s="7" t="s">
        <v>4061</v>
      </c>
      <c r="C1018" s="7" t="s">
        <v>4062</v>
      </c>
      <c r="D1018" s="7" t="s">
        <v>4063</v>
      </c>
      <c r="E1018" s="7" t="s">
        <v>4064</v>
      </c>
      <c r="F1018" s="8">
        <v>50000</v>
      </c>
      <c r="G1018" s="9">
        <v>46044</v>
      </c>
      <c r="H1018" s="9">
        <v>47108</v>
      </c>
      <c r="I1018" s="8">
        <v>3</v>
      </c>
      <c r="J1018" s="7" t="s">
        <v>23</v>
      </c>
      <c r="K1018">
        <v>92</v>
      </c>
      <c r="L1018">
        <v>383.33</v>
      </c>
      <c r="M1018" t="s">
        <v>24</v>
      </c>
      <c r="N1018" t="s">
        <v>6779</v>
      </c>
    </row>
    <row r="1019" spans="1:14">
      <c r="A1019" s="7">
        <v>1018</v>
      </c>
      <c r="B1019" s="7" t="s">
        <v>4065</v>
      </c>
      <c r="C1019" s="7" t="s">
        <v>4066</v>
      </c>
      <c r="D1019" s="7" t="s">
        <v>4067</v>
      </c>
      <c r="E1019" s="7" t="s">
        <v>4068</v>
      </c>
      <c r="F1019" s="8">
        <v>20000</v>
      </c>
      <c r="G1019" s="9">
        <v>46044</v>
      </c>
      <c r="H1019" s="9">
        <v>46408</v>
      </c>
      <c r="I1019" s="8">
        <v>3</v>
      </c>
      <c r="J1019" s="7" t="s">
        <v>61</v>
      </c>
      <c r="K1019">
        <v>92</v>
      </c>
      <c r="L1019">
        <v>153.33</v>
      </c>
      <c r="M1019" t="s">
        <v>62</v>
      </c>
      <c r="N1019" t="s">
        <v>6780</v>
      </c>
    </row>
    <row r="1020" spans="1:14">
      <c r="A1020" s="7">
        <v>1019</v>
      </c>
      <c r="B1020" s="7" t="s">
        <v>2743</v>
      </c>
      <c r="C1020" s="7" t="s">
        <v>4069</v>
      </c>
      <c r="D1020" s="7" t="s">
        <v>4070</v>
      </c>
      <c r="E1020" s="7" t="s">
        <v>4071</v>
      </c>
      <c r="F1020" s="8">
        <v>30000</v>
      </c>
      <c r="G1020" s="9">
        <v>46044</v>
      </c>
      <c r="H1020" s="9">
        <v>47108</v>
      </c>
      <c r="I1020" s="8">
        <v>3</v>
      </c>
      <c r="J1020" s="7" t="s">
        <v>640</v>
      </c>
      <c r="K1020">
        <v>92</v>
      </c>
      <c r="L1020">
        <v>230</v>
      </c>
      <c r="M1020" t="s">
        <v>641</v>
      </c>
      <c r="N1020" t="s">
        <v>6784</v>
      </c>
    </row>
    <row r="1021" spans="1:14">
      <c r="A1021" s="7">
        <v>1020</v>
      </c>
      <c r="B1021" s="7" t="s">
        <v>4072</v>
      </c>
      <c r="C1021" s="7" t="s">
        <v>4073</v>
      </c>
      <c r="D1021" s="7" t="s">
        <v>4074</v>
      </c>
      <c r="E1021" s="7" t="s">
        <v>4075</v>
      </c>
      <c r="F1021" s="8">
        <v>30000</v>
      </c>
      <c r="G1021" s="9">
        <v>46044</v>
      </c>
      <c r="H1021" s="9">
        <v>47108</v>
      </c>
      <c r="I1021" s="8">
        <v>3</v>
      </c>
      <c r="J1021" s="7" t="s">
        <v>640</v>
      </c>
      <c r="K1021">
        <v>92</v>
      </c>
      <c r="L1021">
        <v>230</v>
      </c>
      <c r="M1021" t="s">
        <v>641</v>
      </c>
      <c r="N1021" t="s">
        <v>6784</v>
      </c>
    </row>
    <row r="1022" spans="1:14">
      <c r="A1022" s="7">
        <v>1021</v>
      </c>
      <c r="B1022" s="7" t="s">
        <v>4076</v>
      </c>
      <c r="C1022" s="7" t="s">
        <v>4077</v>
      </c>
      <c r="D1022" s="7" t="s">
        <v>4078</v>
      </c>
      <c r="E1022" s="7" t="s">
        <v>4079</v>
      </c>
      <c r="F1022" s="8">
        <v>50000</v>
      </c>
      <c r="G1022" s="9">
        <v>46044</v>
      </c>
      <c r="H1022" s="9">
        <v>47108</v>
      </c>
      <c r="I1022" s="8">
        <v>3</v>
      </c>
      <c r="J1022" s="7" t="s">
        <v>640</v>
      </c>
      <c r="K1022">
        <v>92</v>
      </c>
      <c r="L1022">
        <v>383.33</v>
      </c>
      <c r="M1022" t="s">
        <v>641</v>
      </c>
      <c r="N1022" t="s">
        <v>6784</v>
      </c>
    </row>
    <row r="1023" spans="1:14">
      <c r="A1023" s="7">
        <v>1022</v>
      </c>
      <c r="B1023" s="7" t="s">
        <v>4080</v>
      </c>
      <c r="C1023" s="7" t="s">
        <v>4081</v>
      </c>
      <c r="D1023" s="7" t="s">
        <v>4082</v>
      </c>
      <c r="E1023" s="7" t="s">
        <v>4083</v>
      </c>
      <c r="F1023" s="8">
        <v>50000</v>
      </c>
      <c r="G1023" s="9">
        <v>46045</v>
      </c>
      <c r="H1023" s="9">
        <v>47109</v>
      </c>
      <c r="I1023" s="8">
        <v>3</v>
      </c>
      <c r="J1023" s="7" t="s">
        <v>23</v>
      </c>
      <c r="K1023">
        <v>92</v>
      </c>
      <c r="L1023">
        <v>383.33</v>
      </c>
      <c r="M1023" t="s">
        <v>24</v>
      </c>
      <c r="N1023" t="s">
        <v>6779</v>
      </c>
    </row>
    <row r="1024" spans="1:14">
      <c r="A1024" s="7">
        <v>1023</v>
      </c>
      <c r="B1024" s="7" t="s">
        <v>4084</v>
      </c>
      <c r="C1024" s="7" t="s">
        <v>4085</v>
      </c>
      <c r="D1024" s="7" t="s">
        <v>4086</v>
      </c>
      <c r="E1024" s="7" t="s">
        <v>4087</v>
      </c>
      <c r="F1024" s="8">
        <v>50000</v>
      </c>
      <c r="G1024" s="9">
        <v>46045</v>
      </c>
      <c r="H1024" s="9">
        <v>47109</v>
      </c>
      <c r="I1024" s="8">
        <v>3</v>
      </c>
      <c r="J1024" s="7" t="s">
        <v>878</v>
      </c>
      <c r="K1024">
        <v>92</v>
      </c>
      <c r="L1024">
        <v>383.33</v>
      </c>
      <c r="M1024" t="s">
        <v>879</v>
      </c>
      <c r="N1024" t="s">
        <v>6785</v>
      </c>
    </row>
    <row r="1025" spans="1:14">
      <c r="A1025" s="7">
        <v>1024</v>
      </c>
      <c r="B1025" s="7" t="s">
        <v>4088</v>
      </c>
      <c r="C1025" s="7" t="s">
        <v>4089</v>
      </c>
      <c r="D1025" s="7" t="s">
        <v>4090</v>
      </c>
      <c r="E1025" s="7" t="s">
        <v>4091</v>
      </c>
      <c r="F1025" s="8">
        <v>50000</v>
      </c>
      <c r="G1025" s="9">
        <v>46045</v>
      </c>
      <c r="H1025" s="9">
        <v>47109</v>
      </c>
      <c r="I1025" s="8">
        <v>3</v>
      </c>
      <c r="J1025" s="7" t="s">
        <v>172</v>
      </c>
      <c r="K1025">
        <v>92</v>
      </c>
      <c r="L1025">
        <v>383.33</v>
      </c>
      <c r="M1025" t="s">
        <v>173</v>
      </c>
      <c r="N1025" t="s">
        <v>6782</v>
      </c>
    </row>
    <row r="1026" spans="1:14">
      <c r="A1026" s="7">
        <v>1025</v>
      </c>
      <c r="B1026" s="7" t="s">
        <v>4092</v>
      </c>
      <c r="C1026" s="7" t="s">
        <v>4093</v>
      </c>
      <c r="D1026" s="7" t="s">
        <v>4094</v>
      </c>
      <c r="E1026" s="7" t="s">
        <v>4095</v>
      </c>
      <c r="F1026" s="8">
        <v>40000</v>
      </c>
      <c r="G1026" s="9">
        <v>46045</v>
      </c>
      <c r="H1026" s="9">
        <v>47109</v>
      </c>
      <c r="I1026" s="8">
        <v>3</v>
      </c>
      <c r="J1026" s="7" t="s">
        <v>640</v>
      </c>
      <c r="K1026">
        <v>92</v>
      </c>
      <c r="L1026">
        <v>306.67</v>
      </c>
      <c r="M1026" t="s">
        <v>641</v>
      </c>
      <c r="N1026" t="s">
        <v>6784</v>
      </c>
    </row>
    <row r="1027" spans="1:14">
      <c r="A1027" s="7">
        <v>1026</v>
      </c>
      <c r="B1027" s="7" t="s">
        <v>4096</v>
      </c>
      <c r="C1027" s="7" t="s">
        <v>4097</v>
      </c>
      <c r="D1027" s="7" t="s">
        <v>4098</v>
      </c>
      <c r="E1027" s="7" t="s">
        <v>4099</v>
      </c>
      <c r="F1027" s="8">
        <v>50000</v>
      </c>
      <c r="G1027" s="9">
        <v>46045</v>
      </c>
      <c r="H1027" s="9">
        <v>47109</v>
      </c>
      <c r="I1027" s="8">
        <v>3</v>
      </c>
      <c r="J1027" s="7" t="s">
        <v>172</v>
      </c>
      <c r="K1027">
        <v>92</v>
      </c>
      <c r="L1027">
        <v>383.33</v>
      </c>
      <c r="M1027" t="s">
        <v>173</v>
      </c>
      <c r="N1027" t="s">
        <v>6782</v>
      </c>
    </row>
    <row r="1028" spans="1:14">
      <c r="A1028" s="7">
        <v>1027</v>
      </c>
      <c r="B1028" s="7" t="s">
        <v>4100</v>
      </c>
      <c r="C1028" s="7" t="s">
        <v>4101</v>
      </c>
      <c r="D1028" s="7" t="s">
        <v>4102</v>
      </c>
      <c r="E1028" s="7" t="s">
        <v>4103</v>
      </c>
      <c r="F1028" s="8">
        <v>30000</v>
      </c>
      <c r="G1028" s="9">
        <v>46045</v>
      </c>
      <c r="H1028" s="9">
        <v>47109</v>
      </c>
      <c r="I1028" s="8">
        <v>3</v>
      </c>
      <c r="J1028" s="7" t="s">
        <v>17</v>
      </c>
      <c r="K1028">
        <v>92</v>
      </c>
      <c r="L1028">
        <v>230</v>
      </c>
      <c r="M1028" t="s">
        <v>18</v>
      </c>
      <c r="N1028" t="s">
        <v>6778</v>
      </c>
    </row>
    <row r="1029" spans="1:14">
      <c r="A1029" s="7">
        <v>1028</v>
      </c>
      <c r="B1029" s="7" t="s">
        <v>4104</v>
      </c>
      <c r="C1029" s="7" t="s">
        <v>4105</v>
      </c>
      <c r="D1029" s="7" t="s">
        <v>4106</v>
      </c>
      <c r="E1029" s="7" t="s">
        <v>4107</v>
      </c>
      <c r="F1029" s="8">
        <v>50000</v>
      </c>
      <c r="G1029" s="9">
        <v>46045</v>
      </c>
      <c r="H1029" s="9">
        <v>47109</v>
      </c>
      <c r="I1029" s="8">
        <v>3</v>
      </c>
      <c r="J1029" s="7" t="s">
        <v>172</v>
      </c>
      <c r="K1029">
        <v>92</v>
      </c>
      <c r="L1029">
        <v>383.33</v>
      </c>
      <c r="M1029" t="s">
        <v>173</v>
      </c>
      <c r="N1029" t="s">
        <v>6782</v>
      </c>
    </row>
    <row r="1030" spans="1:14">
      <c r="A1030" s="7">
        <v>1029</v>
      </c>
      <c r="B1030" s="7" t="s">
        <v>4108</v>
      </c>
      <c r="C1030" s="7" t="s">
        <v>4109</v>
      </c>
      <c r="D1030" s="7" t="s">
        <v>4110</v>
      </c>
      <c r="E1030" s="7" t="s">
        <v>4111</v>
      </c>
      <c r="F1030" s="8">
        <v>40000</v>
      </c>
      <c r="G1030" s="9">
        <v>46045</v>
      </c>
      <c r="H1030" s="9">
        <v>47109</v>
      </c>
      <c r="I1030" s="8">
        <v>3</v>
      </c>
      <c r="J1030" s="7" t="s">
        <v>172</v>
      </c>
      <c r="K1030">
        <v>92</v>
      </c>
      <c r="L1030">
        <v>306.67</v>
      </c>
      <c r="M1030" t="s">
        <v>173</v>
      </c>
      <c r="N1030" t="s">
        <v>6782</v>
      </c>
    </row>
    <row r="1031" spans="1:14">
      <c r="A1031" s="7">
        <v>1030</v>
      </c>
      <c r="B1031" s="7" t="s">
        <v>4112</v>
      </c>
      <c r="C1031" s="7" t="s">
        <v>4113</v>
      </c>
      <c r="D1031" s="7" t="s">
        <v>4114</v>
      </c>
      <c r="E1031" s="7" t="s">
        <v>4115</v>
      </c>
      <c r="F1031" s="8">
        <v>50000</v>
      </c>
      <c r="G1031" s="9">
        <v>46045</v>
      </c>
      <c r="H1031" s="9">
        <v>47109</v>
      </c>
      <c r="I1031" s="8">
        <v>3</v>
      </c>
      <c r="J1031" s="7" t="s">
        <v>172</v>
      </c>
      <c r="K1031">
        <v>92</v>
      </c>
      <c r="L1031">
        <v>383.33</v>
      </c>
      <c r="M1031" t="s">
        <v>173</v>
      </c>
      <c r="N1031" t="s">
        <v>6782</v>
      </c>
    </row>
    <row r="1032" spans="1:14">
      <c r="A1032" s="7">
        <v>1031</v>
      </c>
      <c r="B1032" s="7" t="s">
        <v>4116</v>
      </c>
      <c r="C1032" s="7" t="s">
        <v>4117</v>
      </c>
      <c r="D1032" s="7" t="s">
        <v>4118</v>
      </c>
      <c r="E1032" s="7" t="s">
        <v>4119</v>
      </c>
      <c r="F1032" s="8">
        <v>30000</v>
      </c>
      <c r="G1032" s="9">
        <v>46045</v>
      </c>
      <c r="H1032" s="9">
        <v>47109</v>
      </c>
      <c r="I1032" s="8">
        <v>3</v>
      </c>
      <c r="J1032" s="7" t="s">
        <v>23</v>
      </c>
      <c r="K1032">
        <v>92</v>
      </c>
      <c r="L1032">
        <v>230</v>
      </c>
      <c r="M1032" t="s">
        <v>24</v>
      </c>
      <c r="N1032" t="s">
        <v>6779</v>
      </c>
    </row>
    <row r="1033" spans="1:14">
      <c r="A1033" s="7">
        <v>1032</v>
      </c>
      <c r="B1033" s="7" t="s">
        <v>4120</v>
      </c>
      <c r="C1033" s="7" t="s">
        <v>4121</v>
      </c>
      <c r="D1033" s="7" t="s">
        <v>4122</v>
      </c>
      <c r="E1033" s="7" t="s">
        <v>4123</v>
      </c>
      <c r="F1033" s="8">
        <v>40000</v>
      </c>
      <c r="G1033" s="9">
        <v>46045</v>
      </c>
      <c r="H1033" s="9">
        <v>47109</v>
      </c>
      <c r="I1033" s="8">
        <v>3</v>
      </c>
      <c r="J1033" s="7" t="s">
        <v>17</v>
      </c>
      <c r="K1033">
        <v>92</v>
      </c>
      <c r="L1033">
        <v>306.67</v>
      </c>
      <c r="M1033" t="s">
        <v>18</v>
      </c>
      <c r="N1033" t="s">
        <v>6778</v>
      </c>
    </row>
    <row r="1034" spans="1:14">
      <c r="A1034" s="7">
        <v>1033</v>
      </c>
      <c r="B1034" s="7" t="s">
        <v>4124</v>
      </c>
      <c r="C1034" s="7" t="s">
        <v>4125</v>
      </c>
      <c r="D1034" s="7" t="s">
        <v>4126</v>
      </c>
      <c r="E1034" s="7" t="s">
        <v>4127</v>
      </c>
      <c r="F1034" s="8">
        <v>30000</v>
      </c>
      <c r="G1034" s="9">
        <v>46045</v>
      </c>
      <c r="H1034" s="9">
        <v>47109</v>
      </c>
      <c r="I1034" s="8">
        <v>3</v>
      </c>
      <c r="J1034" s="7" t="s">
        <v>640</v>
      </c>
      <c r="K1034">
        <v>92</v>
      </c>
      <c r="L1034">
        <v>230</v>
      </c>
      <c r="M1034" t="s">
        <v>641</v>
      </c>
      <c r="N1034" t="s">
        <v>6784</v>
      </c>
    </row>
    <row r="1035" spans="1:14">
      <c r="A1035" s="7">
        <v>1034</v>
      </c>
      <c r="B1035" s="7" t="s">
        <v>4128</v>
      </c>
      <c r="C1035" s="7" t="s">
        <v>4129</v>
      </c>
      <c r="D1035" s="7" t="s">
        <v>4130</v>
      </c>
      <c r="E1035" s="7" t="s">
        <v>4131</v>
      </c>
      <c r="F1035" s="8">
        <v>50000</v>
      </c>
      <c r="G1035" s="9">
        <v>46045</v>
      </c>
      <c r="H1035" s="9">
        <v>47109</v>
      </c>
      <c r="I1035" s="8">
        <v>3</v>
      </c>
      <c r="J1035" s="7" t="s">
        <v>172</v>
      </c>
      <c r="K1035">
        <v>92</v>
      </c>
      <c r="L1035">
        <v>383.33</v>
      </c>
      <c r="M1035" t="s">
        <v>173</v>
      </c>
      <c r="N1035" t="s">
        <v>6782</v>
      </c>
    </row>
    <row r="1036" spans="1:14">
      <c r="A1036" s="7">
        <v>1035</v>
      </c>
      <c r="B1036" s="7" t="s">
        <v>4132</v>
      </c>
      <c r="C1036" s="7" t="s">
        <v>4133</v>
      </c>
      <c r="D1036" s="7" t="s">
        <v>4134</v>
      </c>
      <c r="E1036" s="7" t="s">
        <v>4135</v>
      </c>
      <c r="F1036" s="8">
        <v>25000</v>
      </c>
      <c r="G1036" s="9">
        <v>46045</v>
      </c>
      <c r="H1036" s="9">
        <v>47109</v>
      </c>
      <c r="I1036" s="8">
        <v>3</v>
      </c>
      <c r="J1036" s="7" t="s">
        <v>17</v>
      </c>
      <c r="K1036">
        <v>92</v>
      </c>
      <c r="L1036">
        <v>191.67</v>
      </c>
      <c r="M1036" t="s">
        <v>18</v>
      </c>
      <c r="N1036" t="s">
        <v>6778</v>
      </c>
    </row>
    <row r="1037" spans="1:14">
      <c r="A1037" s="7">
        <v>1036</v>
      </c>
      <c r="B1037" s="7" t="s">
        <v>4136</v>
      </c>
      <c r="C1037" s="7" t="s">
        <v>4137</v>
      </c>
      <c r="D1037" s="7" t="s">
        <v>4138</v>
      </c>
      <c r="E1037" s="7" t="s">
        <v>4139</v>
      </c>
      <c r="F1037" s="8">
        <v>40000</v>
      </c>
      <c r="G1037" s="9">
        <v>46045</v>
      </c>
      <c r="H1037" s="9">
        <v>47109</v>
      </c>
      <c r="I1037" s="8">
        <v>3</v>
      </c>
      <c r="J1037" s="7" t="s">
        <v>640</v>
      </c>
      <c r="K1037">
        <v>92</v>
      </c>
      <c r="L1037">
        <v>306.67</v>
      </c>
      <c r="M1037" t="s">
        <v>641</v>
      </c>
      <c r="N1037" t="s">
        <v>6784</v>
      </c>
    </row>
    <row r="1038" spans="1:14">
      <c r="A1038" s="7">
        <v>1037</v>
      </c>
      <c r="B1038" s="7" t="s">
        <v>4140</v>
      </c>
      <c r="C1038" s="7" t="s">
        <v>4141</v>
      </c>
      <c r="D1038" s="7" t="s">
        <v>4142</v>
      </c>
      <c r="E1038" s="7" t="s">
        <v>4143</v>
      </c>
      <c r="F1038" s="8">
        <v>50000</v>
      </c>
      <c r="G1038" s="9">
        <v>46045</v>
      </c>
      <c r="H1038" s="9">
        <v>47109</v>
      </c>
      <c r="I1038" s="8">
        <v>3</v>
      </c>
      <c r="J1038" s="7" t="s">
        <v>640</v>
      </c>
      <c r="K1038">
        <v>92</v>
      </c>
      <c r="L1038">
        <v>383.33</v>
      </c>
      <c r="M1038" t="s">
        <v>641</v>
      </c>
      <c r="N1038" t="s">
        <v>6784</v>
      </c>
    </row>
    <row r="1039" spans="1:14">
      <c r="A1039" s="7">
        <v>1038</v>
      </c>
      <c r="B1039" s="7" t="s">
        <v>4144</v>
      </c>
      <c r="C1039" s="7" t="s">
        <v>4145</v>
      </c>
      <c r="D1039" s="7" t="s">
        <v>4146</v>
      </c>
      <c r="E1039" s="7" t="s">
        <v>4147</v>
      </c>
      <c r="F1039" s="8">
        <v>40000</v>
      </c>
      <c r="G1039" s="9">
        <v>46045</v>
      </c>
      <c r="H1039" s="9">
        <v>47109</v>
      </c>
      <c r="I1039" s="8">
        <v>3</v>
      </c>
      <c r="J1039" s="7" t="s">
        <v>640</v>
      </c>
      <c r="K1039">
        <v>92</v>
      </c>
      <c r="L1039">
        <v>306.67</v>
      </c>
      <c r="M1039" t="s">
        <v>641</v>
      </c>
      <c r="N1039" t="s">
        <v>6784</v>
      </c>
    </row>
    <row r="1040" spans="1:14">
      <c r="A1040" s="7">
        <v>1039</v>
      </c>
      <c r="B1040" s="7" t="s">
        <v>4148</v>
      </c>
      <c r="C1040" s="7" t="s">
        <v>4149</v>
      </c>
      <c r="D1040" s="7" t="s">
        <v>4150</v>
      </c>
      <c r="E1040" s="7" t="s">
        <v>4151</v>
      </c>
      <c r="F1040" s="8">
        <v>50000</v>
      </c>
      <c r="G1040" s="9">
        <v>46045</v>
      </c>
      <c r="H1040" s="9">
        <v>47109</v>
      </c>
      <c r="I1040" s="8">
        <v>3</v>
      </c>
      <c r="J1040" s="7" t="s">
        <v>172</v>
      </c>
      <c r="K1040">
        <v>92</v>
      </c>
      <c r="L1040">
        <v>383.33</v>
      </c>
      <c r="M1040" t="s">
        <v>173</v>
      </c>
      <c r="N1040" t="s">
        <v>6782</v>
      </c>
    </row>
    <row r="1041" spans="1:14">
      <c r="A1041" s="7">
        <v>1040</v>
      </c>
      <c r="B1041" s="7" t="s">
        <v>4152</v>
      </c>
      <c r="C1041" s="7" t="s">
        <v>4153</v>
      </c>
      <c r="D1041" s="7" t="s">
        <v>4154</v>
      </c>
      <c r="E1041" s="7" t="s">
        <v>4155</v>
      </c>
      <c r="F1041" s="8">
        <v>40000</v>
      </c>
      <c r="G1041" s="9">
        <v>46045</v>
      </c>
      <c r="H1041" s="9">
        <v>47109</v>
      </c>
      <c r="I1041" s="8">
        <v>3</v>
      </c>
      <c r="J1041" s="7" t="s">
        <v>640</v>
      </c>
      <c r="K1041">
        <v>92</v>
      </c>
      <c r="L1041">
        <v>306.67</v>
      </c>
      <c r="M1041" t="s">
        <v>641</v>
      </c>
      <c r="N1041" t="s">
        <v>6784</v>
      </c>
    </row>
    <row r="1042" spans="1:14">
      <c r="A1042" s="7">
        <v>1041</v>
      </c>
      <c r="B1042" s="7" t="s">
        <v>4156</v>
      </c>
      <c r="C1042" s="7" t="s">
        <v>4157</v>
      </c>
      <c r="D1042" s="7" t="s">
        <v>4158</v>
      </c>
      <c r="E1042" s="7" t="s">
        <v>4159</v>
      </c>
      <c r="F1042" s="8">
        <v>50000</v>
      </c>
      <c r="G1042" s="9">
        <v>46045</v>
      </c>
      <c r="H1042" s="9">
        <v>47109</v>
      </c>
      <c r="I1042" s="8">
        <v>3</v>
      </c>
      <c r="J1042" s="7" t="s">
        <v>17</v>
      </c>
      <c r="K1042">
        <v>92</v>
      </c>
      <c r="L1042">
        <v>383.33</v>
      </c>
      <c r="M1042" t="s">
        <v>18</v>
      </c>
      <c r="N1042" t="s">
        <v>6778</v>
      </c>
    </row>
    <row r="1043" spans="1:14">
      <c r="A1043" s="7">
        <v>1042</v>
      </c>
      <c r="B1043" s="7" t="s">
        <v>4160</v>
      </c>
      <c r="C1043" s="7" t="s">
        <v>4161</v>
      </c>
      <c r="D1043" s="7" t="s">
        <v>4162</v>
      </c>
      <c r="E1043" s="7" t="s">
        <v>4163</v>
      </c>
      <c r="F1043" s="8">
        <v>50000</v>
      </c>
      <c r="G1043" s="9">
        <v>46045</v>
      </c>
      <c r="H1043" s="9">
        <v>47109</v>
      </c>
      <c r="I1043" s="8">
        <v>3</v>
      </c>
      <c r="J1043" s="7" t="s">
        <v>23</v>
      </c>
      <c r="K1043">
        <v>92</v>
      </c>
      <c r="L1043">
        <v>383.33</v>
      </c>
      <c r="M1043" t="s">
        <v>24</v>
      </c>
      <c r="N1043" t="s">
        <v>6779</v>
      </c>
    </row>
    <row r="1044" spans="1:14">
      <c r="A1044" s="7">
        <v>1043</v>
      </c>
      <c r="B1044" s="7" t="s">
        <v>4164</v>
      </c>
      <c r="C1044" s="7" t="s">
        <v>4165</v>
      </c>
      <c r="D1044" s="7" t="s">
        <v>4166</v>
      </c>
      <c r="E1044" s="7" t="s">
        <v>4167</v>
      </c>
      <c r="F1044" s="8">
        <v>50000</v>
      </c>
      <c r="G1044" s="9">
        <v>46045</v>
      </c>
      <c r="H1044" s="9">
        <v>47109</v>
      </c>
      <c r="I1044" s="8">
        <v>3</v>
      </c>
      <c r="J1044" s="7" t="s">
        <v>878</v>
      </c>
      <c r="K1044">
        <v>92</v>
      </c>
      <c r="L1044">
        <v>383.33</v>
      </c>
      <c r="M1044" t="s">
        <v>879</v>
      </c>
      <c r="N1044" t="s">
        <v>6785</v>
      </c>
    </row>
    <row r="1045" spans="1:14">
      <c r="A1045" s="7">
        <v>1044</v>
      </c>
      <c r="B1045" s="7" t="s">
        <v>4168</v>
      </c>
      <c r="C1045" s="7" t="s">
        <v>4169</v>
      </c>
      <c r="D1045" s="7" t="s">
        <v>4170</v>
      </c>
      <c r="E1045" s="7" t="s">
        <v>4171</v>
      </c>
      <c r="F1045" s="8">
        <v>30000</v>
      </c>
      <c r="G1045" s="9">
        <v>46045</v>
      </c>
      <c r="H1045" s="9">
        <v>47109</v>
      </c>
      <c r="I1045" s="8">
        <v>3</v>
      </c>
      <c r="J1045" s="7" t="s">
        <v>640</v>
      </c>
      <c r="K1045">
        <v>92</v>
      </c>
      <c r="L1045">
        <v>230</v>
      </c>
      <c r="M1045" t="s">
        <v>641</v>
      </c>
      <c r="N1045" t="s">
        <v>6784</v>
      </c>
    </row>
    <row r="1046" spans="1:14">
      <c r="A1046" s="7">
        <v>1045</v>
      </c>
      <c r="B1046" s="7" t="s">
        <v>4172</v>
      </c>
      <c r="C1046" s="7" t="s">
        <v>4173</v>
      </c>
      <c r="D1046" s="7" t="s">
        <v>4174</v>
      </c>
      <c r="E1046" s="7" t="s">
        <v>4175</v>
      </c>
      <c r="F1046" s="8">
        <v>50000</v>
      </c>
      <c r="G1046" s="9">
        <v>46045</v>
      </c>
      <c r="H1046" s="9">
        <v>47109</v>
      </c>
      <c r="I1046" s="8">
        <v>3</v>
      </c>
      <c r="J1046" s="7" t="s">
        <v>23</v>
      </c>
      <c r="K1046">
        <v>92</v>
      </c>
      <c r="L1046">
        <v>383.33</v>
      </c>
      <c r="M1046" t="s">
        <v>24</v>
      </c>
      <c r="N1046" t="s">
        <v>6779</v>
      </c>
    </row>
    <row r="1047" spans="1:14">
      <c r="A1047" s="7">
        <v>1046</v>
      </c>
      <c r="B1047" s="7" t="s">
        <v>4176</v>
      </c>
      <c r="C1047" s="7" t="s">
        <v>4177</v>
      </c>
      <c r="D1047" s="7" t="s">
        <v>4178</v>
      </c>
      <c r="E1047" s="7" t="s">
        <v>4179</v>
      </c>
      <c r="F1047" s="8">
        <v>50000</v>
      </c>
      <c r="G1047" s="9">
        <v>46045</v>
      </c>
      <c r="H1047" s="9">
        <v>47109</v>
      </c>
      <c r="I1047" s="8">
        <v>3</v>
      </c>
      <c r="J1047" s="7" t="s">
        <v>640</v>
      </c>
      <c r="K1047">
        <v>92</v>
      </c>
      <c r="L1047">
        <v>383.33</v>
      </c>
      <c r="M1047" t="s">
        <v>641</v>
      </c>
      <c r="N1047" t="s">
        <v>6784</v>
      </c>
    </row>
    <row r="1048" spans="1:14">
      <c r="A1048" s="7">
        <v>1047</v>
      </c>
      <c r="B1048" s="7" t="s">
        <v>3161</v>
      </c>
      <c r="C1048" s="7" t="s">
        <v>4180</v>
      </c>
      <c r="D1048" s="7" t="s">
        <v>4181</v>
      </c>
      <c r="E1048" s="7" t="s">
        <v>4182</v>
      </c>
      <c r="F1048" s="8">
        <v>50000</v>
      </c>
      <c r="G1048" s="9">
        <v>46046</v>
      </c>
      <c r="H1048" s="9">
        <v>47110</v>
      </c>
      <c r="I1048" s="8">
        <v>3</v>
      </c>
      <c r="J1048" s="7" t="s">
        <v>23</v>
      </c>
      <c r="K1048">
        <v>92</v>
      </c>
      <c r="L1048">
        <v>383.33</v>
      </c>
      <c r="M1048" t="s">
        <v>24</v>
      </c>
      <c r="N1048" t="s">
        <v>6779</v>
      </c>
    </row>
    <row r="1049" spans="1:14">
      <c r="A1049" s="7">
        <v>1048</v>
      </c>
      <c r="B1049" s="7" t="s">
        <v>4183</v>
      </c>
      <c r="C1049" s="7" t="s">
        <v>4184</v>
      </c>
      <c r="D1049" s="7" t="s">
        <v>4185</v>
      </c>
      <c r="E1049" s="7" t="s">
        <v>4186</v>
      </c>
      <c r="F1049" s="8">
        <v>50000</v>
      </c>
      <c r="G1049" s="9">
        <v>46046</v>
      </c>
      <c r="H1049" s="9">
        <v>47110</v>
      </c>
      <c r="I1049" s="8">
        <v>3</v>
      </c>
      <c r="J1049" s="7" t="s">
        <v>172</v>
      </c>
      <c r="K1049">
        <v>92</v>
      </c>
      <c r="L1049">
        <v>383.33</v>
      </c>
      <c r="M1049" t="s">
        <v>173</v>
      </c>
      <c r="N1049" t="s">
        <v>6782</v>
      </c>
    </row>
    <row r="1050" spans="1:14">
      <c r="A1050" s="7">
        <v>1049</v>
      </c>
      <c r="B1050" s="7" t="s">
        <v>4187</v>
      </c>
      <c r="C1050" s="7" t="s">
        <v>4188</v>
      </c>
      <c r="D1050" s="7" t="s">
        <v>4189</v>
      </c>
      <c r="E1050" s="7" t="s">
        <v>4190</v>
      </c>
      <c r="F1050" s="8">
        <v>50000</v>
      </c>
      <c r="G1050" s="9">
        <v>46046</v>
      </c>
      <c r="H1050" s="9">
        <v>47110</v>
      </c>
      <c r="I1050" s="8">
        <v>3</v>
      </c>
      <c r="J1050" s="7" t="s">
        <v>640</v>
      </c>
      <c r="K1050">
        <v>92</v>
      </c>
      <c r="L1050">
        <v>383.33</v>
      </c>
      <c r="M1050" t="s">
        <v>641</v>
      </c>
      <c r="N1050" t="s">
        <v>6784</v>
      </c>
    </row>
    <row r="1051" spans="1:14">
      <c r="A1051" s="7">
        <v>1050</v>
      </c>
      <c r="B1051" s="7" t="s">
        <v>4191</v>
      </c>
      <c r="C1051" s="7" t="s">
        <v>4192</v>
      </c>
      <c r="D1051" s="7" t="s">
        <v>4193</v>
      </c>
      <c r="E1051" s="7" t="s">
        <v>4194</v>
      </c>
      <c r="F1051" s="8">
        <v>50000</v>
      </c>
      <c r="G1051" s="9">
        <v>46046</v>
      </c>
      <c r="H1051" s="9">
        <v>47110</v>
      </c>
      <c r="I1051" s="8">
        <v>3</v>
      </c>
      <c r="J1051" s="7" t="s">
        <v>17</v>
      </c>
      <c r="K1051">
        <v>92</v>
      </c>
      <c r="L1051">
        <v>383.33</v>
      </c>
      <c r="M1051" t="s">
        <v>18</v>
      </c>
      <c r="N1051" t="s">
        <v>6778</v>
      </c>
    </row>
    <row r="1052" spans="1:14">
      <c r="A1052" s="7">
        <v>1051</v>
      </c>
      <c r="B1052" s="7" t="s">
        <v>4195</v>
      </c>
      <c r="C1052" s="7" t="s">
        <v>4196</v>
      </c>
      <c r="D1052" s="7" t="s">
        <v>4197</v>
      </c>
      <c r="E1052" s="7" t="s">
        <v>4198</v>
      </c>
      <c r="F1052" s="8">
        <v>50000</v>
      </c>
      <c r="G1052" s="9">
        <v>46046</v>
      </c>
      <c r="H1052" s="9">
        <v>47110</v>
      </c>
      <c r="I1052" s="8">
        <v>3</v>
      </c>
      <c r="J1052" s="7" t="s">
        <v>172</v>
      </c>
      <c r="K1052">
        <v>92</v>
      </c>
      <c r="L1052">
        <v>383.33</v>
      </c>
      <c r="M1052" t="s">
        <v>173</v>
      </c>
      <c r="N1052" t="s">
        <v>6782</v>
      </c>
    </row>
    <row r="1053" spans="1:14">
      <c r="A1053" s="7">
        <v>1052</v>
      </c>
      <c r="B1053" s="7" t="s">
        <v>4199</v>
      </c>
      <c r="C1053" s="7" t="s">
        <v>4200</v>
      </c>
      <c r="D1053" s="7" t="s">
        <v>4201</v>
      </c>
      <c r="E1053" s="7" t="s">
        <v>4202</v>
      </c>
      <c r="F1053" s="8">
        <v>50000</v>
      </c>
      <c r="G1053" s="9">
        <v>46046</v>
      </c>
      <c r="H1053" s="9">
        <v>47110</v>
      </c>
      <c r="I1053" s="8">
        <v>3</v>
      </c>
      <c r="J1053" s="7" t="s">
        <v>172</v>
      </c>
      <c r="K1053">
        <v>92</v>
      </c>
      <c r="L1053">
        <v>383.33</v>
      </c>
      <c r="M1053" t="s">
        <v>173</v>
      </c>
      <c r="N1053" t="s">
        <v>6782</v>
      </c>
    </row>
    <row r="1054" spans="1:14">
      <c r="A1054" s="7">
        <v>1053</v>
      </c>
      <c r="B1054" s="7" t="s">
        <v>4203</v>
      </c>
      <c r="C1054" s="7" t="s">
        <v>4204</v>
      </c>
      <c r="D1054" s="7" t="s">
        <v>4205</v>
      </c>
      <c r="E1054" s="7" t="s">
        <v>4206</v>
      </c>
      <c r="F1054" s="8">
        <v>30000</v>
      </c>
      <c r="G1054" s="9">
        <v>46046</v>
      </c>
      <c r="H1054" s="9">
        <v>47110</v>
      </c>
      <c r="I1054" s="8">
        <v>3</v>
      </c>
      <c r="J1054" s="7" t="s">
        <v>23</v>
      </c>
      <c r="K1054">
        <v>92</v>
      </c>
      <c r="L1054">
        <v>230</v>
      </c>
      <c r="M1054" t="s">
        <v>24</v>
      </c>
      <c r="N1054" t="s">
        <v>6779</v>
      </c>
    </row>
    <row r="1055" spans="1:14">
      <c r="A1055" s="7">
        <v>1054</v>
      </c>
      <c r="B1055" s="7" t="s">
        <v>4207</v>
      </c>
      <c r="C1055" s="7" t="s">
        <v>4208</v>
      </c>
      <c r="D1055" s="7" t="s">
        <v>4209</v>
      </c>
      <c r="E1055" s="7" t="s">
        <v>4210</v>
      </c>
      <c r="F1055" s="8">
        <v>30000</v>
      </c>
      <c r="G1055" s="9">
        <v>46046</v>
      </c>
      <c r="H1055" s="9">
        <v>47110</v>
      </c>
      <c r="I1055" s="8">
        <v>3</v>
      </c>
      <c r="J1055" s="7" t="s">
        <v>17</v>
      </c>
      <c r="K1055">
        <v>92</v>
      </c>
      <c r="L1055">
        <v>230</v>
      </c>
      <c r="M1055" t="s">
        <v>18</v>
      </c>
      <c r="N1055" t="s">
        <v>6778</v>
      </c>
    </row>
    <row r="1056" spans="1:14">
      <c r="A1056" s="7">
        <v>1055</v>
      </c>
      <c r="B1056" s="7" t="s">
        <v>4211</v>
      </c>
      <c r="C1056" s="7" t="s">
        <v>4212</v>
      </c>
      <c r="D1056" s="7" t="s">
        <v>4213</v>
      </c>
      <c r="E1056" s="7" t="s">
        <v>4214</v>
      </c>
      <c r="F1056" s="8">
        <v>50000</v>
      </c>
      <c r="G1056" s="9">
        <v>46046</v>
      </c>
      <c r="H1056" s="9">
        <v>47110</v>
      </c>
      <c r="I1056" s="8">
        <v>3</v>
      </c>
      <c r="J1056" s="7" t="s">
        <v>172</v>
      </c>
      <c r="K1056">
        <v>92</v>
      </c>
      <c r="L1056">
        <v>383.33</v>
      </c>
      <c r="M1056" t="s">
        <v>173</v>
      </c>
      <c r="N1056" t="s">
        <v>6782</v>
      </c>
    </row>
    <row r="1057" spans="1:14">
      <c r="A1057" s="7">
        <v>1056</v>
      </c>
      <c r="B1057" s="7" t="s">
        <v>4215</v>
      </c>
      <c r="C1057" s="7" t="s">
        <v>4216</v>
      </c>
      <c r="D1057" s="7" t="s">
        <v>4217</v>
      </c>
      <c r="E1057" s="7" t="s">
        <v>4218</v>
      </c>
      <c r="F1057" s="8">
        <v>50000</v>
      </c>
      <c r="G1057" s="9">
        <v>46046</v>
      </c>
      <c r="H1057" s="9">
        <v>47110</v>
      </c>
      <c r="I1057" s="8">
        <v>3</v>
      </c>
      <c r="J1057" s="7" t="s">
        <v>172</v>
      </c>
      <c r="K1057">
        <v>92</v>
      </c>
      <c r="L1057">
        <v>375.83</v>
      </c>
      <c r="M1057" t="s">
        <v>173</v>
      </c>
      <c r="N1057" t="s">
        <v>6782</v>
      </c>
    </row>
    <row r="1058" spans="1:14">
      <c r="A1058" s="7">
        <v>1057</v>
      </c>
      <c r="B1058" s="7" t="s">
        <v>4219</v>
      </c>
      <c r="C1058" s="7" t="s">
        <v>4220</v>
      </c>
      <c r="D1058" s="7" t="s">
        <v>4221</v>
      </c>
      <c r="E1058" s="7" t="s">
        <v>4222</v>
      </c>
      <c r="F1058" s="8">
        <v>50000</v>
      </c>
      <c r="G1058" s="9">
        <v>46046</v>
      </c>
      <c r="H1058" s="9">
        <v>47110</v>
      </c>
      <c r="I1058" s="8">
        <v>3</v>
      </c>
      <c r="J1058" s="7" t="s">
        <v>172</v>
      </c>
      <c r="K1058">
        <v>92</v>
      </c>
      <c r="L1058">
        <v>383.33</v>
      </c>
      <c r="M1058" t="s">
        <v>173</v>
      </c>
      <c r="N1058" t="s">
        <v>6782</v>
      </c>
    </row>
    <row r="1059" spans="1:14">
      <c r="A1059" s="7">
        <v>1058</v>
      </c>
      <c r="B1059" s="7" t="s">
        <v>4223</v>
      </c>
      <c r="C1059" s="7" t="s">
        <v>4224</v>
      </c>
      <c r="D1059" s="7" t="s">
        <v>4225</v>
      </c>
      <c r="E1059" s="7" t="s">
        <v>4226</v>
      </c>
      <c r="F1059" s="8">
        <v>50000</v>
      </c>
      <c r="G1059" s="9">
        <v>46046</v>
      </c>
      <c r="H1059" s="9">
        <v>47110</v>
      </c>
      <c r="I1059" s="8">
        <v>3</v>
      </c>
      <c r="J1059" s="7" t="s">
        <v>640</v>
      </c>
      <c r="K1059">
        <v>92</v>
      </c>
      <c r="L1059">
        <v>383.33</v>
      </c>
      <c r="M1059" t="s">
        <v>641</v>
      </c>
      <c r="N1059" t="s">
        <v>6784</v>
      </c>
    </row>
    <row r="1060" spans="1:14">
      <c r="A1060" s="7">
        <v>1059</v>
      </c>
      <c r="B1060" s="7" t="s">
        <v>4227</v>
      </c>
      <c r="C1060" s="7" t="s">
        <v>4228</v>
      </c>
      <c r="D1060" s="7" t="s">
        <v>4229</v>
      </c>
      <c r="E1060" s="7" t="s">
        <v>4230</v>
      </c>
      <c r="F1060" s="8">
        <v>40000</v>
      </c>
      <c r="G1060" s="9">
        <v>46046</v>
      </c>
      <c r="H1060" s="9">
        <v>47110</v>
      </c>
      <c r="I1060" s="8">
        <v>3</v>
      </c>
      <c r="J1060" s="7" t="s">
        <v>640</v>
      </c>
      <c r="K1060">
        <v>92</v>
      </c>
      <c r="L1060">
        <v>306.67</v>
      </c>
      <c r="M1060" t="s">
        <v>641</v>
      </c>
      <c r="N1060" t="s">
        <v>6784</v>
      </c>
    </row>
    <row r="1061" spans="1:14">
      <c r="A1061" s="7">
        <v>1060</v>
      </c>
      <c r="B1061" s="7" t="s">
        <v>4231</v>
      </c>
      <c r="C1061" s="7" t="s">
        <v>4232</v>
      </c>
      <c r="D1061" s="7" t="s">
        <v>4233</v>
      </c>
      <c r="E1061" s="7" t="s">
        <v>4234</v>
      </c>
      <c r="F1061" s="8">
        <v>30000</v>
      </c>
      <c r="G1061" s="9">
        <v>46046</v>
      </c>
      <c r="H1061" s="9">
        <v>47110</v>
      </c>
      <c r="I1061" s="8">
        <v>3</v>
      </c>
      <c r="J1061" s="7" t="s">
        <v>17</v>
      </c>
      <c r="K1061">
        <v>92</v>
      </c>
      <c r="L1061">
        <v>230</v>
      </c>
      <c r="M1061" t="s">
        <v>18</v>
      </c>
      <c r="N1061" t="s">
        <v>6778</v>
      </c>
    </row>
    <row r="1062" spans="1:14">
      <c r="A1062" s="7">
        <v>1061</v>
      </c>
      <c r="B1062" s="7" t="s">
        <v>2036</v>
      </c>
      <c r="C1062" s="7" t="s">
        <v>4235</v>
      </c>
      <c r="D1062" s="7" t="s">
        <v>4236</v>
      </c>
      <c r="E1062" s="7" t="s">
        <v>4237</v>
      </c>
      <c r="F1062" s="8">
        <v>50000</v>
      </c>
      <c r="G1062" s="9">
        <v>46048</v>
      </c>
      <c r="H1062" s="9">
        <v>47082</v>
      </c>
      <c r="I1062" s="8">
        <v>3</v>
      </c>
      <c r="J1062" s="7" t="s">
        <v>640</v>
      </c>
      <c r="K1062">
        <v>92</v>
      </c>
      <c r="L1062">
        <v>383.33</v>
      </c>
      <c r="M1062" t="s">
        <v>641</v>
      </c>
      <c r="N1062" t="s">
        <v>6784</v>
      </c>
    </row>
    <row r="1063" spans="1:14">
      <c r="A1063" s="7">
        <v>1062</v>
      </c>
      <c r="B1063" s="7" t="s">
        <v>4238</v>
      </c>
      <c r="C1063" s="7" t="s">
        <v>4239</v>
      </c>
      <c r="D1063" s="7" t="s">
        <v>4240</v>
      </c>
      <c r="E1063" s="7" t="s">
        <v>4241</v>
      </c>
      <c r="F1063" s="8">
        <v>50000</v>
      </c>
      <c r="G1063" s="9">
        <v>46048</v>
      </c>
      <c r="H1063" s="9">
        <v>47112</v>
      </c>
      <c r="I1063" s="8">
        <v>3</v>
      </c>
      <c r="J1063" s="7" t="s">
        <v>17</v>
      </c>
      <c r="K1063">
        <v>92</v>
      </c>
      <c r="L1063">
        <v>383.33</v>
      </c>
      <c r="M1063" t="s">
        <v>18</v>
      </c>
      <c r="N1063" t="s">
        <v>6778</v>
      </c>
    </row>
    <row r="1064" spans="1:14">
      <c r="A1064" s="7">
        <v>1063</v>
      </c>
      <c r="B1064" s="7" t="s">
        <v>4242</v>
      </c>
      <c r="C1064" s="7" t="s">
        <v>4243</v>
      </c>
      <c r="D1064" s="7" t="s">
        <v>4244</v>
      </c>
      <c r="E1064" s="7" t="s">
        <v>4245</v>
      </c>
      <c r="F1064" s="8">
        <v>40000</v>
      </c>
      <c r="G1064" s="9">
        <v>46048</v>
      </c>
      <c r="H1064" s="9">
        <v>47112</v>
      </c>
      <c r="I1064" s="8">
        <v>3</v>
      </c>
      <c r="J1064" s="7" t="s">
        <v>172</v>
      </c>
      <c r="K1064">
        <v>92</v>
      </c>
      <c r="L1064">
        <v>306.67</v>
      </c>
      <c r="M1064" t="s">
        <v>173</v>
      </c>
      <c r="N1064" t="s">
        <v>6782</v>
      </c>
    </row>
    <row r="1065" spans="1:14">
      <c r="A1065" s="7">
        <v>1064</v>
      </c>
      <c r="B1065" s="7" t="s">
        <v>4246</v>
      </c>
      <c r="C1065" s="7" t="s">
        <v>4247</v>
      </c>
      <c r="D1065" s="7" t="s">
        <v>4248</v>
      </c>
      <c r="E1065" s="7" t="s">
        <v>4249</v>
      </c>
      <c r="F1065" s="8">
        <v>30000</v>
      </c>
      <c r="G1065" s="9">
        <v>46048</v>
      </c>
      <c r="H1065" s="9">
        <v>47112</v>
      </c>
      <c r="I1065" s="8">
        <v>3</v>
      </c>
      <c r="J1065" s="7" t="s">
        <v>172</v>
      </c>
      <c r="K1065">
        <v>92</v>
      </c>
      <c r="L1065">
        <v>230</v>
      </c>
      <c r="M1065" t="s">
        <v>173</v>
      </c>
      <c r="N1065" t="s">
        <v>6782</v>
      </c>
    </row>
    <row r="1066" spans="1:14">
      <c r="A1066" s="7">
        <v>1065</v>
      </c>
      <c r="B1066" s="7" t="s">
        <v>770</v>
      </c>
      <c r="C1066" s="7" t="s">
        <v>4250</v>
      </c>
      <c r="D1066" s="7" t="s">
        <v>4251</v>
      </c>
      <c r="E1066" s="7" t="s">
        <v>4252</v>
      </c>
      <c r="F1066" s="8">
        <v>50000</v>
      </c>
      <c r="G1066" s="9">
        <v>46048</v>
      </c>
      <c r="H1066" s="9">
        <v>47112</v>
      </c>
      <c r="I1066" s="8">
        <v>3</v>
      </c>
      <c r="J1066" s="7" t="s">
        <v>172</v>
      </c>
      <c r="K1066">
        <v>92</v>
      </c>
      <c r="L1066">
        <v>383.33</v>
      </c>
      <c r="M1066" t="s">
        <v>173</v>
      </c>
      <c r="N1066" t="s">
        <v>6782</v>
      </c>
    </row>
    <row r="1067" spans="1:14">
      <c r="A1067" s="7">
        <v>1066</v>
      </c>
      <c r="B1067" s="7" t="s">
        <v>4253</v>
      </c>
      <c r="C1067" s="7" t="s">
        <v>4254</v>
      </c>
      <c r="D1067" s="7" t="s">
        <v>4255</v>
      </c>
      <c r="E1067" s="7" t="s">
        <v>4256</v>
      </c>
      <c r="F1067" s="8">
        <v>20000</v>
      </c>
      <c r="G1067" s="9">
        <v>46048</v>
      </c>
      <c r="H1067" s="9">
        <v>47112</v>
      </c>
      <c r="I1067" s="8">
        <v>3</v>
      </c>
      <c r="J1067" s="7" t="s">
        <v>172</v>
      </c>
      <c r="K1067">
        <v>92</v>
      </c>
      <c r="L1067">
        <v>153.33</v>
      </c>
      <c r="M1067" t="s">
        <v>173</v>
      </c>
      <c r="N1067" t="s">
        <v>6782</v>
      </c>
    </row>
    <row r="1068" spans="1:14">
      <c r="A1068" s="7">
        <v>1067</v>
      </c>
      <c r="B1068" s="7" t="s">
        <v>4257</v>
      </c>
      <c r="C1068" s="7" t="s">
        <v>4258</v>
      </c>
      <c r="D1068" s="7" t="s">
        <v>4259</v>
      </c>
      <c r="E1068" s="7" t="s">
        <v>4260</v>
      </c>
      <c r="F1068" s="8">
        <v>50000</v>
      </c>
      <c r="G1068" s="9">
        <v>46048</v>
      </c>
      <c r="H1068" s="9">
        <v>47112</v>
      </c>
      <c r="I1068" s="8">
        <v>3</v>
      </c>
      <c r="J1068" s="7" t="s">
        <v>878</v>
      </c>
      <c r="K1068">
        <v>92</v>
      </c>
      <c r="L1068">
        <v>383.33</v>
      </c>
      <c r="M1068" t="s">
        <v>879</v>
      </c>
      <c r="N1068" t="s">
        <v>6785</v>
      </c>
    </row>
    <row r="1069" spans="1:14">
      <c r="A1069" s="7">
        <v>1068</v>
      </c>
      <c r="B1069" s="7" t="s">
        <v>4261</v>
      </c>
      <c r="C1069" s="7" t="s">
        <v>4262</v>
      </c>
      <c r="D1069" s="7" t="s">
        <v>4263</v>
      </c>
      <c r="E1069" s="7" t="s">
        <v>4264</v>
      </c>
      <c r="F1069" s="8">
        <v>40000</v>
      </c>
      <c r="G1069" s="9">
        <v>46048</v>
      </c>
      <c r="H1069" s="9">
        <v>47112</v>
      </c>
      <c r="I1069" s="8">
        <v>3</v>
      </c>
      <c r="J1069" s="7" t="s">
        <v>172</v>
      </c>
      <c r="K1069">
        <v>92</v>
      </c>
      <c r="L1069">
        <v>306.67</v>
      </c>
      <c r="M1069" t="s">
        <v>173</v>
      </c>
      <c r="N1069" t="s">
        <v>6782</v>
      </c>
    </row>
    <row r="1070" spans="1:14">
      <c r="A1070" s="7">
        <v>1069</v>
      </c>
      <c r="B1070" s="7" t="s">
        <v>4265</v>
      </c>
      <c r="C1070" s="7" t="s">
        <v>4266</v>
      </c>
      <c r="D1070" s="7" t="s">
        <v>4267</v>
      </c>
      <c r="E1070" s="7" t="s">
        <v>4268</v>
      </c>
      <c r="F1070" s="8">
        <v>50000</v>
      </c>
      <c r="G1070" s="9">
        <v>46048</v>
      </c>
      <c r="H1070" s="9">
        <v>47112</v>
      </c>
      <c r="I1070" s="8">
        <v>3</v>
      </c>
      <c r="J1070" s="7" t="s">
        <v>17</v>
      </c>
      <c r="K1070">
        <v>92</v>
      </c>
      <c r="L1070">
        <v>383.33</v>
      </c>
      <c r="M1070" t="s">
        <v>18</v>
      </c>
      <c r="N1070" t="s">
        <v>6778</v>
      </c>
    </row>
    <row r="1071" spans="1:14">
      <c r="A1071" s="7">
        <v>1070</v>
      </c>
      <c r="B1071" s="7" t="s">
        <v>4269</v>
      </c>
      <c r="C1071" s="7" t="s">
        <v>4270</v>
      </c>
      <c r="D1071" s="7" t="s">
        <v>4271</v>
      </c>
      <c r="E1071" s="7" t="s">
        <v>4272</v>
      </c>
      <c r="F1071" s="8">
        <v>40000</v>
      </c>
      <c r="G1071" s="9">
        <v>46048</v>
      </c>
      <c r="H1071" s="9">
        <v>47112</v>
      </c>
      <c r="I1071" s="8">
        <v>3</v>
      </c>
      <c r="J1071" s="7" t="s">
        <v>17</v>
      </c>
      <c r="K1071">
        <v>92</v>
      </c>
      <c r="L1071">
        <v>306.67</v>
      </c>
      <c r="M1071" t="s">
        <v>18</v>
      </c>
      <c r="N1071" t="s">
        <v>6778</v>
      </c>
    </row>
    <row r="1072" spans="1:14">
      <c r="A1072" s="7">
        <v>1071</v>
      </c>
      <c r="B1072" s="7" t="s">
        <v>4273</v>
      </c>
      <c r="C1072" s="7" t="s">
        <v>4274</v>
      </c>
      <c r="D1072" s="7" t="s">
        <v>4275</v>
      </c>
      <c r="E1072" s="7" t="s">
        <v>4276</v>
      </c>
      <c r="F1072" s="8">
        <v>50000</v>
      </c>
      <c r="G1072" s="9">
        <v>46048</v>
      </c>
      <c r="H1072" s="9">
        <v>47112</v>
      </c>
      <c r="I1072" s="8">
        <v>3</v>
      </c>
      <c r="J1072" s="7" t="s">
        <v>172</v>
      </c>
      <c r="K1072">
        <v>92</v>
      </c>
      <c r="L1072">
        <v>383.33</v>
      </c>
      <c r="M1072" t="s">
        <v>173</v>
      </c>
      <c r="N1072" t="s">
        <v>6782</v>
      </c>
    </row>
    <row r="1073" spans="1:14">
      <c r="A1073" s="7">
        <v>1072</v>
      </c>
      <c r="B1073" s="7" t="s">
        <v>4277</v>
      </c>
      <c r="C1073" s="7" t="s">
        <v>4278</v>
      </c>
      <c r="D1073" s="7" t="s">
        <v>4279</v>
      </c>
      <c r="E1073" s="7" t="s">
        <v>4280</v>
      </c>
      <c r="F1073" s="8">
        <v>30000</v>
      </c>
      <c r="G1073" s="9">
        <v>46048</v>
      </c>
      <c r="H1073" s="9">
        <v>47112</v>
      </c>
      <c r="I1073" s="8">
        <v>3</v>
      </c>
      <c r="J1073" s="7" t="s">
        <v>172</v>
      </c>
      <c r="K1073">
        <v>92</v>
      </c>
      <c r="L1073">
        <v>230</v>
      </c>
      <c r="M1073" t="s">
        <v>173</v>
      </c>
      <c r="N1073" t="s">
        <v>6782</v>
      </c>
    </row>
    <row r="1074" spans="1:14">
      <c r="A1074" s="7">
        <v>1073</v>
      </c>
      <c r="B1074" s="7" t="s">
        <v>4281</v>
      </c>
      <c r="C1074" s="7" t="s">
        <v>4282</v>
      </c>
      <c r="D1074" s="7" t="s">
        <v>4283</v>
      </c>
      <c r="E1074" s="7" t="s">
        <v>4284</v>
      </c>
      <c r="F1074" s="8">
        <v>50000</v>
      </c>
      <c r="G1074" s="9">
        <v>46048</v>
      </c>
      <c r="H1074" s="9">
        <v>47112</v>
      </c>
      <c r="I1074" s="8">
        <v>3</v>
      </c>
      <c r="J1074" s="7" t="s">
        <v>878</v>
      </c>
      <c r="K1074">
        <v>92</v>
      </c>
      <c r="L1074">
        <v>383.33</v>
      </c>
      <c r="M1074" t="s">
        <v>879</v>
      </c>
      <c r="N1074" t="s">
        <v>6785</v>
      </c>
    </row>
    <row r="1075" spans="1:14">
      <c r="A1075" s="7">
        <v>1074</v>
      </c>
      <c r="B1075" s="7" t="s">
        <v>4285</v>
      </c>
      <c r="C1075" s="7" t="s">
        <v>4286</v>
      </c>
      <c r="D1075" s="7" t="s">
        <v>4287</v>
      </c>
      <c r="E1075" s="7" t="s">
        <v>4288</v>
      </c>
      <c r="F1075" s="8">
        <v>50000</v>
      </c>
      <c r="G1075" s="9">
        <v>46049</v>
      </c>
      <c r="H1075" s="9">
        <v>47113</v>
      </c>
      <c r="I1075" s="8">
        <v>3</v>
      </c>
      <c r="J1075" s="7" t="s">
        <v>172</v>
      </c>
      <c r="K1075">
        <v>92</v>
      </c>
      <c r="L1075">
        <v>383.33</v>
      </c>
      <c r="M1075" t="s">
        <v>173</v>
      </c>
      <c r="N1075" t="s">
        <v>6782</v>
      </c>
    </row>
    <row r="1076" spans="1:14">
      <c r="A1076" s="7">
        <v>1075</v>
      </c>
      <c r="B1076" s="7" t="s">
        <v>4289</v>
      </c>
      <c r="C1076" s="7" t="s">
        <v>4290</v>
      </c>
      <c r="D1076" s="7" t="s">
        <v>4291</v>
      </c>
      <c r="E1076" s="7" t="s">
        <v>4292</v>
      </c>
      <c r="F1076" s="8">
        <v>50000</v>
      </c>
      <c r="G1076" s="9">
        <v>46049</v>
      </c>
      <c r="H1076" s="9">
        <v>47113</v>
      </c>
      <c r="I1076" s="8">
        <v>3</v>
      </c>
      <c r="J1076" s="7" t="s">
        <v>172</v>
      </c>
      <c r="K1076">
        <v>92</v>
      </c>
      <c r="L1076">
        <v>383.33</v>
      </c>
      <c r="M1076" t="s">
        <v>173</v>
      </c>
      <c r="N1076" t="s">
        <v>6782</v>
      </c>
    </row>
    <row r="1077" spans="1:14">
      <c r="A1077" s="7">
        <v>1076</v>
      </c>
      <c r="B1077" s="7" t="s">
        <v>4293</v>
      </c>
      <c r="C1077" s="7" t="s">
        <v>4294</v>
      </c>
      <c r="D1077" s="7" t="s">
        <v>4295</v>
      </c>
      <c r="E1077" s="7" t="s">
        <v>4296</v>
      </c>
      <c r="F1077" s="8">
        <v>50000</v>
      </c>
      <c r="G1077" s="9">
        <v>46049</v>
      </c>
      <c r="H1077" s="9">
        <v>47113</v>
      </c>
      <c r="I1077" s="8">
        <v>3</v>
      </c>
      <c r="J1077" s="7" t="s">
        <v>17</v>
      </c>
      <c r="K1077">
        <v>92</v>
      </c>
      <c r="L1077">
        <v>383.33</v>
      </c>
      <c r="M1077" t="s">
        <v>18</v>
      </c>
      <c r="N1077" t="s">
        <v>6778</v>
      </c>
    </row>
    <row r="1078" spans="1:14">
      <c r="A1078" s="7">
        <v>1077</v>
      </c>
      <c r="B1078" s="7" t="s">
        <v>4297</v>
      </c>
      <c r="C1078" s="7" t="s">
        <v>4298</v>
      </c>
      <c r="D1078" s="7" t="s">
        <v>4299</v>
      </c>
      <c r="E1078" s="7" t="s">
        <v>4300</v>
      </c>
      <c r="F1078" s="8">
        <v>40000</v>
      </c>
      <c r="G1078" s="9">
        <v>46049</v>
      </c>
      <c r="H1078" s="9">
        <v>47113</v>
      </c>
      <c r="I1078" s="8">
        <v>3</v>
      </c>
      <c r="J1078" s="7" t="s">
        <v>172</v>
      </c>
      <c r="K1078">
        <v>92</v>
      </c>
      <c r="L1078">
        <v>306.67</v>
      </c>
      <c r="M1078" t="s">
        <v>173</v>
      </c>
      <c r="N1078" t="s">
        <v>6782</v>
      </c>
    </row>
    <row r="1079" spans="1:14">
      <c r="A1079" s="7">
        <v>1078</v>
      </c>
      <c r="B1079" s="7" t="s">
        <v>4301</v>
      </c>
      <c r="C1079" s="7" t="s">
        <v>4302</v>
      </c>
      <c r="D1079" s="7" t="s">
        <v>4303</v>
      </c>
      <c r="E1079" s="7" t="s">
        <v>4304</v>
      </c>
      <c r="F1079" s="8">
        <v>30000</v>
      </c>
      <c r="G1079" s="9">
        <v>46049</v>
      </c>
      <c r="H1079" s="9">
        <v>47113</v>
      </c>
      <c r="I1079" s="8">
        <v>3</v>
      </c>
      <c r="J1079" s="7" t="s">
        <v>172</v>
      </c>
      <c r="K1079">
        <v>92</v>
      </c>
      <c r="L1079">
        <v>230</v>
      </c>
      <c r="M1079" t="s">
        <v>173</v>
      </c>
      <c r="N1079" t="s">
        <v>6782</v>
      </c>
    </row>
    <row r="1080" spans="1:14">
      <c r="A1080" s="7">
        <v>1079</v>
      </c>
      <c r="B1080" s="7" t="s">
        <v>4305</v>
      </c>
      <c r="C1080" s="7" t="s">
        <v>4306</v>
      </c>
      <c r="D1080" s="7" t="s">
        <v>4307</v>
      </c>
      <c r="E1080" s="7" t="s">
        <v>4308</v>
      </c>
      <c r="F1080" s="8">
        <v>40000</v>
      </c>
      <c r="G1080" s="9">
        <v>46049</v>
      </c>
      <c r="H1080" s="9">
        <v>47113</v>
      </c>
      <c r="I1080" s="8">
        <v>3</v>
      </c>
      <c r="J1080" s="7" t="s">
        <v>172</v>
      </c>
      <c r="K1080">
        <v>92</v>
      </c>
      <c r="L1080">
        <v>306.67</v>
      </c>
      <c r="M1080" t="s">
        <v>173</v>
      </c>
      <c r="N1080" t="s">
        <v>6782</v>
      </c>
    </row>
    <row r="1081" spans="1:14">
      <c r="A1081" s="7">
        <v>1080</v>
      </c>
      <c r="B1081" s="7" t="s">
        <v>4309</v>
      </c>
      <c r="C1081" s="7" t="s">
        <v>4310</v>
      </c>
      <c r="D1081" s="7" t="s">
        <v>4311</v>
      </c>
      <c r="E1081" s="7" t="s">
        <v>4312</v>
      </c>
      <c r="F1081" s="8">
        <v>30000</v>
      </c>
      <c r="G1081" s="9">
        <v>46049</v>
      </c>
      <c r="H1081" s="9">
        <v>47113</v>
      </c>
      <c r="I1081" s="8">
        <v>3</v>
      </c>
      <c r="J1081" s="7" t="s">
        <v>61</v>
      </c>
      <c r="K1081">
        <v>92</v>
      </c>
      <c r="L1081">
        <v>230</v>
      </c>
      <c r="M1081" t="s">
        <v>62</v>
      </c>
      <c r="N1081" t="s">
        <v>6780</v>
      </c>
    </row>
    <row r="1082" spans="1:14">
      <c r="A1082" s="7">
        <v>1081</v>
      </c>
      <c r="B1082" s="7" t="s">
        <v>4313</v>
      </c>
      <c r="C1082" s="7" t="s">
        <v>4314</v>
      </c>
      <c r="D1082" s="7" t="s">
        <v>4315</v>
      </c>
      <c r="E1082" s="7" t="s">
        <v>4316</v>
      </c>
      <c r="F1082" s="8">
        <v>30000</v>
      </c>
      <c r="G1082" s="9">
        <v>46049</v>
      </c>
      <c r="H1082" s="9">
        <v>47112</v>
      </c>
      <c r="I1082" s="8">
        <v>3</v>
      </c>
      <c r="J1082" s="7" t="s">
        <v>172</v>
      </c>
      <c r="K1082">
        <v>92</v>
      </c>
      <c r="L1082">
        <v>230</v>
      </c>
      <c r="M1082" t="s">
        <v>173</v>
      </c>
      <c r="N1082" t="s">
        <v>6782</v>
      </c>
    </row>
    <row r="1083" spans="1:14">
      <c r="A1083" s="7">
        <v>1082</v>
      </c>
      <c r="B1083" s="7" t="s">
        <v>3091</v>
      </c>
      <c r="C1083" s="7" t="s">
        <v>4317</v>
      </c>
      <c r="D1083" s="7" t="s">
        <v>4318</v>
      </c>
      <c r="E1083" s="7" t="s">
        <v>4319</v>
      </c>
      <c r="F1083" s="8">
        <v>30000</v>
      </c>
      <c r="G1083" s="9">
        <v>46049</v>
      </c>
      <c r="H1083" s="9">
        <v>47113</v>
      </c>
      <c r="I1083" s="8">
        <v>3</v>
      </c>
      <c r="J1083" s="7" t="s">
        <v>172</v>
      </c>
      <c r="K1083">
        <v>92</v>
      </c>
      <c r="L1083">
        <v>230</v>
      </c>
      <c r="M1083" t="s">
        <v>173</v>
      </c>
      <c r="N1083" t="s">
        <v>6782</v>
      </c>
    </row>
    <row r="1084" spans="1:14">
      <c r="A1084" s="7">
        <v>1083</v>
      </c>
      <c r="B1084" s="7" t="s">
        <v>4320</v>
      </c>
      <c r="C1084" s="7" t="s">
        <v>4321</v>
      </c>
      <c r="D1084" s="7" t="s">
        <v>4322</v>
      </c>
      <c r="E1084" s="7" t="s">
        <v>4323</v>
      </c>
      <c r="F1084" s="8">
        <v>20000</v>
      </c>
      <c r="G1084" s="9">
        <v>46049</v>
      </c>
      <c r="H1084" s="9">
        <v>47113</v>
      </c>
      <c r="I1084" s="8">
        <v>3</v>
      </c>
      <c r="J1084" s="7" t="s">
        <v>172</v>
      </c>
      <c r="K1084">
        <v>92</v>
      </c>
      <c r="L1084">
        <v>153.33</v>
      </c>
      <c r="M1084" t="s">
        <v>173</v>
      </c>
      <c r="N1084" t="s">
        <v>6782</v>
      </c>
    </row>
    <row r="1085" spans="1:14">
      <c r="A1085" s="7">
        <v>1084</v>
      </c>
      <c r="B1085" s="7" t="s">
        <v>4324</v>
      </c>
      <c r="C1085" s="7" t="s">
        <v>4325</v>
      </c>
      <c r="D1085" s="7" t="s">
        <v>4326</v>
      </c>
      <c r="E1085" s="7" t="s">
        <v>4327</v>
      </c>
      <c r="F1085" s="8">
        <v>50000</v>
      </c>
      <c r="G1085" s="9">
        <v>46049</v>
      </c>
      <c r="H1085" s="9">
        <v>47113</v>
      </c>
      <c r="I1085" s="8">
        <v>3</v>
      </c>
      <c r="J1085" s="7" t="s">
        <v>172</v>
      </c>
      <c r="K1085">
        <v>92</v>
      </c>
      <c r="L1085">
        <v>383.33</v>
      </c>
      <c r="M1085" t="s">
        <v>173</v>
      </c>
      <c r="N1085" t="s">
        <v>6782</v>
      </c>
    </row>
    <row r="1086" spans="1:14">
      <c r="A1086" s="7">
        <v>1085</v>
      </c>
      <c r="B1086" s="7" t="s">
        <v>4328</v>
      </c>
      <c r="C1086" s="7" t="s">
        <v>4329</v>
      </c>
      <c r="D1086" s="7" t="s">
        <v>4330</v>
      </c>
      <c r="E1086" s="7" t="s">
        <v>4331</v>
      </c>
      <c r="F1086" s="8">
        <v>15000</v>
      </c>
      <c r="G1086" s="9">
        <v>46049</v>
      </c>
      <c r="H1086" s="9">
        <v>47113</v>
      </c>
      <c r="I1086" s="8">
        <v>3</v>
      </c>
      <c r="J1086" s="7" t="s">
        <v>172</v>
      </c>
      <c r="K1086">
        <v>92</v>
      </c>
      <c r="L1086">
        <v>115</v>
      </c>
      <c r="M1086" t="s">
        <v>173</v>
      </c>
      <c r="N1086" t="s">
        <v>6782</v>
      </c>
    </row>
    <row r="1087" spans="1:14">
      <c r="A1087" s="7">
        <v>1086</v>
      </c>
      <c r="B1087" s="7" t="s">
        <v>1353</v>
      </c>
      <c r="C1087" s="7" t="s">
        <v>4332</v>
      </c>
      <c r="D1087" s="7" t="s">
        <v>4333</v>
      </c>
      <c r="E1087" s="7" t="s">
        <v>4334</v>
      </c>
      <c r="F1087" s="8">
        <v>50000</v>
      </c>
      <c r="G1087" s="9">
        <v>46049</v>
      </c>
      <c r="H1087" s="9">
        <v>47113</v>
      </c>
      <c r="I1087" s="8">
        <v>3</v>
      </c>
      <c r="J1087" s="7" t="s">
        <v>17</v>
      </c>
      <c r="K1087">
        <v>92</v>
      </c>
      <c r="L1087">
        <v>383.33</v>
      </c>
      <c r="M1087" t="s">
        <v>18</v>
      </c>
      <c r="N1087" t="s">
        <v>6778</v>
      </c>
    </row>
    <row r="1088" spans="1:14">
      <c r="A1088" s="7">
        <v>1087</v>
      </c>
      <c r="B1088" s="7" t="s">
        <v>4335</v>
      </c>
      <c r="C1088" s="7" t="s">
        <v>4336</v>
      </c>
      <c r="D1088" s="7" t="s">
        <v>4337</v>
      </c>
      <c r="E1088" s="7" t="s">
        <v>4338</v>
      </c>
      <c r="F1088" s="8">
        <v>50000</v>
      </c>
      <c r="G1088" s="9">
        <v>46049</v>
      </c>
      <c r="H1088" s="9">
        <v>47113</v>
      </c>
      <c r="I1088" s="8">
        <v>3</v>
      </c>
      <c r="J1088" s="7" t="s">
        <v>17</v>
      </c>
      <c r="K1088">
        <v>92</v>
      </c>
      <c r="L1088">
        <v>383.33</v>
      </c>
      <c r="M1088" t="s">
        <v>18</v>
      </c>
      <c r="N1088" t="s">
        <v>6778</v>
      </c>
    </row>
    <row r="1089" spans="1:14">
      <c r="A1089" s="7">
        <v>1088</v>
      </c>
      <c r="B1089" s="7" t="s">
        <v>4339</v>
      </c>
      <c r="C1089" s="7" t="s">
        <v>4340</v>
      </c>
      <c r="D1089" s="7" t="s">
        <v>4341</v>
      </c>
      <c r="E1089" s="7" t="s">
        <v>4342</v>
      </c>
      <c r="F1089" s="8">
        <v>30000</v>
      </c>
      <c r="G1089" s="9">
        <v>46050</v>
      </c>
      <c r="H1089" s="9">
        <v>47114</v>
      </c>
      <c r="I1089" s="8">
        <v>3</v>
      </c>
      <c r="J1089" s="7" t="s">
        <v>23</v>
      </c>
      <c r="K1089">
        <v>92</v>
      </c>
      <c r="L1089">
        <v>230</v>
      </c>
      <c r="M1089" t="s">
        <v>24</v>
      </c>
      <c r="N1089" t="s">
        <v>6779</v>
      </c>
    </row>
    <row r="1090" spans="1:14">
      <c r="A1090" s="7">
        <v>1089</v>
      </c>
      <c r="B1090" s="7" t="s">
        <v>4343</v>
      </c>
      <c r="C1090" s="7" t="s">
        <v>4344</v>
      </c>
      <c r="D1090" s="7" t="s">
        <v>4345</v>
      </c>
      <c r="E1090" s="7" t="s">
        <v>4346</v>
      </c>
      <c r="F1090" s="8">
        <v>40000</v>
      </c>
      <c r="G1090" s="9">
        <v>46050</v>
      </c>
      <c r="H1090" s="9">
        <v>47114</v>
      </c>
      <c r="I1090" s="8">
        <v>3</v>
      </c>
      <c r="J1090" s="7" t="s">
        <v>172</v>
      </c>
      <c r="K1090">
        <v>92</v>
      </c>
      <c r="L1090">
        <v>306.67</v>
      </c>
      <c r="M1090" t="s">
        <v>173</v>
      </c>
      <c r="N1090" t="s">
        <v>6782</v>
      </c>
    </row>
    <row r="1091" spans="1:14">
      <c r="A1091" s="7">
        <v>1090</v>
      </c>
      <c r="B1091" s="7" t="s">
        <v>4347</v>
      </c>
      <c r="C1091" s="7" t="s">
        <v>4348</v>
      </c>
      <c r="D1091" s="7" t="s">
        <v>4349</v>
      </c>
      <c r="E1091" s="7" t="s">
        <v>4350</v>
      </c>
      <c r="F1091" s="8">
        <v>50000</v>
      </c>
      <c r="G1091" s="9">
        <v>46050</v>
      </c>
      <c r="H1091" s="9">
        <v>47114</v>
      </c>
      <c r="I1091" s="8">
        <v>3</v>
      </c>
      <c r="J1091" s="7" t="s">
        <v>172</v>
      </c>
      <c r="K1091">
        <v>92</v>
      </c>
      <c r="L1091">
        <v>383.33</v>
      </c>
      <c r="M1091" t="s">
        <v>173</v>
      </c>
      <c r="N1091" t="s">
        <v>6782</v>
      </c>
    </row>
    <row r="1092" spans="1:14">
      <c r="A1092" s="7">
        <v>1091</v>
      </c>
      <c r="B1092" s="7" t="s">
        <v>4351</v>
      </c>
      <c r="C1092" s="7" t="s">
        <v>4352</v>
      </c>
      <c r="D1092" s="7" t="s">
        <v>4353</v>
      </c>
      <c r="E1092" s="7" t="s">
        <v>4354</v>
      </c>
      <c r="F1092" s="8">
        <v>25000</v>
      </c>
      <c r="G1092" s="9">
        <v>46050</v>
      </c>
      <c r="H1092" s="9">
        <v>47114</v>
      </c>
      <c r="I1092" s="8">
        <v>3</v>
      </c>
      <c r="J1092" s="7" t="s">
        <v>23</v>
      </c>
      <c r="K1092">
        <v>92</v>
      </c>
      <c r="L1092">
        <v>191.67</v>
      </c>
      <c r="M1092" t="s">
        <v>24</v>
      </c>
      <c r="N1092" t="s">
        <v>6779</v>
      </c>
    </row>
    <row r="1093" spans="1:14">
      <c r="A1093" s="7">
        <v>1092</v>
      </c>
      <c r="B1093" s="7" t="s">
        <v>4355</v>
      </c>
      <c r="C1093" s="7" t="s">
        <v>4356</v>
      </c>
      <c r="D1093" s="7" t="s">
        <v>4357</v>
      </c>
      <c r="E1093" s="7" t="s">
        <v>4358</v>
      </c>
      <c r="F1093" s="8">
        <v>30000</v>
      </c>
      <c r="G1093" s="9">
        <v>46050</v>
      </c>
      <c r="H1093" s="9">
        <v>47114</v>
      </c>
      <c r="I1093" s="8">
        <v>3</v>
      </c>
      <c r="J1093" s="7" t="s">
        <v>23</v>
      </c>
      <c r="K1093">
        <v>92</v>
      </c>
      <c r="L1093">
        <v>230</v>
      </c>
      <c r="M1093" t="s">
        <v>24</v>
      </c>
      <c r="N1093" t="s">
        <v>6779</v>
      </c>
    </row>
    <row r="1094" spans="1:14">
      <c r="A1094" s="7">
        <v>1093</v>
      </c>
      <c r="B1094" s="7" t="s">
        <v>4359</v>
      </c>
      <c r="C1094" s="7" t="s">
        <v>4360</v>
      </c>
      <c r="D1094" s="7" t="s">
        <v>4361</v>
      </c>
      <c r="E1094" s="7" t="s">
        <v>4362</v>
      </c>
      <c r="F1094" s="8">
        <v>50000</v>
      </c>
      <c r="G1094" s="9">
        <v>46050</v>
      </c>
      <c r="H1094" s="9">
        <v>47114</v>
      </c>
      <c r="I1094" s="8">
        <v>3</v>
      </c>
      <c r="J1094" s="7" t="s">
        <v>17</v>
      </c>
      <c r="K1094">
        <v>92</v>
      </c>
      <c r="L1094">
        <v>383.33</v>
      </c>
      <c r="M1094" t="s">
        <v>18</v>
      </c>
      <c r="N1094" t="s">
        <v>6778</v>
      </c>
    </row>
    <row r="1095" spans="1:14">
      <c r="A1095" s="7">
        <v>1094</v>
      </c>
      <c r="B1095" s="7" t="s">
        <v>4363</v>
      </c>
      <c r="C1095" s="7" t="s">
        <v>4364</v>
      </c>
      <c r="D1095" s="7" t="s">
        <v>4365</v>
      </c>
      <c r="E1095" s="7" t="s">
        <v>4366</v>
      </c>
      <c r="F1095" s="8">
        <v>50000</v>
      </c>
      <c r="G1095" s="9">
        <v>46050</v>
      </c>
      <c r="H1095" s="9">
        <v>47114</v>
      </c>
      <c r="I1095" s="8">
        <v>3</v>
      </c>
      <c r="J1095" s="7" t="s">
        <v>172</v>
      </c>
      <c r="K1095">
        <v>92</v>
      </c>
      <c r="L1095">
        <v>383.33</v>
      </c>
      <c r="M1095" t="s">
        <v>173</v>
      </c>
      <c r="N1095" t="s">
        <v>6782</v>
      </c>
    </row>
    <row r="1096" spans="1:14">
      <c r="A1096" s="7">
        <v>1095</v>
      </c>
      <c r="B1096" s="7" t="s">
        <v>4367</v>
      </c>
      <c r="C1096" s="7" t="s">
        <v>4368</v>
      </c>
      <c r="D1096" s="7" t="s">
        <v>4369</v>
      </c>
      <c r="E1096" s="7" t="s">
        <v>4370</v>
      </c>
      <c r="F1096" s="8">
        <v>30000</v>
      </c>
      <c r="G1096" s="9">
        <v>46050</v>
      </c>
      <c r="H1096" s="9">
        <v>47114</v>
      </c>
      <c r="I1096" s="8">
        <v>3</v>
      </c>
      <c r="J1096" s="7" t="s">
        <v>61</v>
      </c>
      <c r="K1096">
        <v>92</v>
      </c>
      <c r="L1096">
        <v>230</v>
      </c>
      <c r="M1096" t="s">
        <v>62</v>
      </c>
      <c r="N1096" t="s">
        <v>6780</v>
      </c>
    </row>
    <row r="1097" spans="1:14">
      <c r="A1097" s="7">
        <v>1096</v>
      </c>
      <c r="B1097" s="7" t="s">
        <v>4371</v>
      </c>
      <c r="C1097" s="7" t="s">
        <v>4372</v>
      </c>
      <c r="D1097" s="7" t="s">
        <v>4373</v>
      </c>
      <c r="E1097" s="7" t="s">
        <v>4374</v>
      </c>
      <c r="F1097" s="8">
        <v>50000</v>
      </c>
      <c r="G1097" s="9">
        <v>46050</v>
      </c>
      <c r="H1097" s="9">
        <v>47114</v>
      </c>
      <c r="I1097" s="8">
        <v>3</v>
      </c>
      <c r="J1097" s="7" t="s">
        <v>23</v>
      </c>
      <c r="K1097">
        <v>92</v>
      </c>
      <c r="L1097">
        <v>383.33</v>
      </c>
      <c r="M1097" t="s">
        <v>24</v>
      </c>
      <c r="N1097" t="s">
        <v>6779</v>
      </c>
    </row>
    <row r="1098" spans="1:14">
      <c r="A1098" s="7">
        <v>1097</v>
      </c>
      <c r="B1098" s="7" t="s">
        <v>4375</v>
      </c>
      <c r="C1098" s="7" t="s">
        <v>4376</v>
      </c>
      <c r="D1098" s="7" t="s">
        <v>4377</v>
      </c>
      <c r="E1098" s="7" t="s">
        <v>4378</v>
      </c>
      <c r="F1098" s="8">
        <v>40000</v>
      </c>
      <c r="G1098" s="9">
        <v>46050</v>
      </c>
      <c r="H1098" s="9">
        <v>47114</v>
      </c>
      <c r="I1098" s="8">
        <v>3</v>
      </c>
      <c r="J1098" s="7" t="s">
        <v>61</v>
      </c>
      <c r="K1098">
        <v>92</v>
      </c>
      <c r="L1098">
        <v>306.67</v>
      </c>
      <c r="M1098" t="s">
        <v>62</v>
      </c>
      <c r="N1098" t="s">
        <v>6780</v>
      </c>
    </row>
    <row r="1099" spans="1:14">
      <c r="A1099" s="7">
        <v>1098</v>
      </c>
      <c r="B1099" s="7" t="s">
        <v>4379</v>
      </c>
      <c r="C1099" s="7" t="s">
        <v>4380</v>
      </c>
      <c r="D1099" s="7" t="s">
        <v>4381</v>
      </c>
      <c r="E1099" s="7" t="s">
        <v>4382</v>
      </c>
      <c r="F1099" s="8">
        <v>50000</v>
      </c>
      <c r="G1099" s="9">
        <v>46051</v>
      </c>
      <c r="H1099" s="9">
        <v>47115</v>
      </c>
      <c r="I1099" s="8">
        <v>3</v>
      </c>
      <c r="J1099" s="7" t="s">
        <v>172</v>
      </c>
      <c r="K1099">
        <v>92</v>
      </c>
      <c r="L1099">
        <v>383.33</v>
      </c>
      <c r="M1099" t="s">
        <v>173</v>
      </c>
      <c r="N1099" t="s">
        <v>6782</v>
      </c>
    </row>
    <row r="1100" spans="1:14">
      <c r="A1100" s="7">
        <v>1099</v>
      </c>
      <c r="B1100" s="7" t="s">
        <v>4383</v>
      </c>
      <c r="C1100" s="7" t="s">
        <v>4384</v>
      </c>
      <c r="D1100" s="7" t="s">
        <v>4385</v>
      </c>
      <c r="E1100" s="7" t="s">
        <v>4386</v>
      </c>
      <c r="F1100" s="8">
        <v>50000</v>
      </c>
      <c r="G1100" s="9">
        <v>46051</v>
      </c>
      <c r="H1100" s="9">
        <v>46749</v>
      </c>
      <c r="I1100" s="8">
        <v>3</v>
      </c>
      <c r="J1100" s="7" t="s">
        <v>23</v>
      </c>
      <c r="K1100">
        <v>92</v>
      </c>
      <c r="L1100">
        <v>383.33</v>
      </c>
      <c r="M1100" t="s">
        <v>24</v>
      </c>
      <c r="N1100" t="s">
        <v>6779</v>
      </c>
    </row>
    <row r="1101" spans="1:14">
      <c r="A1101" s="7">
        <v>1100</v>
      </c>
      <c r="B1101" s="7" t="s">
        <v>4387</v>
      </c>
      <c r="C1101" s="7" t="s">
        <v>4388</v>
      </c>
      <c r="D1101" s="7" t="s">
        <v>4389</v>
      </c>
      <c r="E1101" s="7" t="s">
        <v>4390</v>
      </c>
      <c r="F1101" s="8">
        <v>50000</v>
      </c>
      <c r="G1101" s="9">
        <v>46055</v>
      </c>
      <c r="H1101" s="9">
        <v>47088</v>
      </c>
      <c r="I1101" s="8">
        <v>3</v>
      </c>
      <c r="J1101" s="7" t="s">
        <v>23</v>
      </c>
      <c r="K1101">
        <v>92</v>
      </c>
      <c r="L1101">
        <v>383.33</v>
      </c>
      <c r="M1101" t="s">
        <v>24</v>
      </c>
      <c r="N1101" t="s">
        <v>6779</v>
      </c>
    </row>
    <row r="1102" spans="1:14">
      <c r="A1102" s="7">
        <v>1101</v>
      </c>
      <c r="B1102" s="7" t="s">
        <v>4391</v>
      </c>
      <c r="C1102" s="7" t="s">
        <v>4392</v>
      </c>
      <c r="D1102" s="7" t="s">
        <v>4393</v>
      </c>
      <c r="E1102" s="7" t="s">
        <v>4394</v>
      </c>
      <c r="F1102" s="8">
        <v>50000</v>
      </c>
      <c r="G1102" s="9">
        <v>46055</v>
      </c>
      <c r="H1102" s="9">
        <v>47088</v>
      </c>
      <c r="I1102" s="8">
        <v>3</v>
      </c>
      <c r="J1102" s="7" t="s">
        <v>172</v>
      </c>
      <c r="K1102">
        <v>92</v>
      </c>
      <c r="L1102">
        <v>383.33</v>
      </c>
      <c r="M1102" t="s">
        <v>173</v>
      </c>
      <c r="N1102" t="s">
        <v>6782</v>
      </c>
    </row>
    <row r="1103" spans="1:14">
      <c r="A1103" s="7">
        <v>1102</v>
      </c>
      <c r="B1103" s="7" t="s">
        <v>498</v>
      </c>
      <c r="C1103" s="7" t="s">
        <v>4395</v>
      </c>
      <c r="D1103" s="7" t="s">
        <v>4396</v>
      </c>
      <c r="E1103" s="7" t="s">
        <v>4397</v>
      </c>
      <c r="F1103" s="8">
        <v>30000</v>
      </c>
      <c r="G1103" s="9">
        <v>46055</v>
      </c>
      <c r="H1103" s="9">
        <v>47088</v>
      </c>
      <c r="I1103" s="8">
        <v>3</v>
      </c>
      <c r="J1103" s="7" t="s">
        <v>172</v>
      </c>
      <c r="K1103">
        <v>92</v>
      </c>
      <c r="L1103">
        <v>230</v>
      </c>
      <c r="M1103" t="s">
        <v>173</v>
      </c>
      <c r="N1103" t="s">
        <v>6782</v>
      </c>
    </row>
    <row r="1104" spans="1:14">
      <c r="A1104" s="7">
        <v>1103</v>
      </c>
      <c r="B1104" s="7" t="s">
        <v>4398</v>
      </c>
      <c r="C1104" s="7" t="s">
        <v>4399</v>
      </c>
      <c r="D1104" s="7" t="s">
        <v>4400</v>
      </c>
      <c r="E1104" s="7" t="s">
        <v>4401</v>
      </c>
      <c r="F1104" s="8">
        <v>50000</v>
      </c>
      <c r="G1104" s="9">
        <v>46055</v>
      </c>
      <c r="H1104" s="9">
        <v>47088</v>
      </c>
      <c r="I1104" s="8">
        <v>3</v>
      </c>
      <c r="J1104" s="7" t="s">
        <v>23</v>
      </c>
      <c r="K1104">
        <v>92</v>
      </c>
      <c r="L1104">
        <v>383.33</v>
      </c>
      <c r="M1104" t="s">
        <v>24</v>
      </c>
      <c r="N1104" t="s">
        <v>6779</v>
      </c>
    </row>
    <row r="1105" spans="1:14">
      <c r="A1105" s="7">
        <v>1104</v>
      </c>
      <c r="B1105" s="7" t="s">
        <v>4402</v>
      </c>
      <c r="C1105" s="7" t="s">
        <v>4403</v>
      </c>
      <c r="D1105" s="7" t="s">
        <v>4404</v>
      </c>
      <c r="E1105" s="7" t="s">
        <v>4405</v>
      </c>
      <c r="F1105" s="8">
        <v>35000</v>
      </c>
      <c r="G1105" s="9">
        <v>46055</v>
      </c>
      <c r="H1105" s="9">
        <v>47088</v>
      </c>
      <c r="I1105" s="8">
        <v>3</v>
      </c>
      <c r="J1105" s="7" t="s">
        <v>172</v>
      </c>
      <c r="K1105">
        <v>92</v>
      </c>
      <c r="L1105">
        <v>268.33</v>
      </c>
      <c r="M1105" t="s">
        <v>173</v>
      </c>
      <c r="N1105" t="s">
        <v>6782</v>
      </c>
    </row>
    <row r="1106" spans="1:14">
      <c r="A1106" s="7">
        <v>1105</v>
      </c>
      <c r="B1106" s="7" t="s">
        <v>4406</v>
      </c>
      <c r="C1106" s="7" t="s">
        <v>4407</v>
      </c>
      <c r="D1106" s="7" t="s">
        <v>4408</v>
      </c>
      <c r="E1106" s="7" t="s">
        <v>4409</v>
      </c>
      <c r="F1106" s="8">
        <v>50000</v>
      </c>
      <c r="G1106" s="9">
        <v>46055</v>
      </c>
      <c r="H1106" s="9">
        <v>47116</v>
      </c>
      <c r="I1106" s="8">
        <v>3</v>
      </c>
      <c r="J1106" s="7" t="s">
        <v>878</v>
      </c>
      <c r="K1106">
        <v>92</v>
      </c>
      <c r="L1106">
        <v>383.33</v>
      </c>
      <c r="M1106" t="s">
        <v>879</v>
      </c>
      <c r="N1106" t="s">
        <v>6785</v>
      </c>
    </row>
    <row r="1107" spans="1:14">
      <c r="A1107" s="7">
        <v>1106</v>
      </c>
      <c r="B1107" s="7" t="s">
        <v>4410</v>
      </c>
      <c r="C1107" s="7" t="s">
        <v>4411</v>
      </c>
      <c r="D1107" s="7" t="s">
        <v>4412</v>
      </c>
      <c r="E1107" s="7" t="s">
        <v>4413</v>
      </c>
      <c r="F1107" s="8">
        <v>40000</v>
      </c>
      <c r="G1107" s="9">
        <v>46055</v>
      </c>
      <c r="H1107" s="9">
        <v>47088</v>
      </c>
      <c r="I1107" s="8">
        <v>3</v>
      </c>
      <c r="J1107" s="7" t="s">
        <v>172</v>
      </c>
      <c r="K1107">
        <v>92</v>
      </c>
      <c r="L1107">
        <v>306.67</v>
      </c>
      <c r="M1107" t="s">
        <v>173</v>
      </c>
      <c r="N1107" t="s">
        <v>6782</v>
      </c>
    </row>
    <row r="1108" spans="1:14">
      <c r="A1108" s="7">
        <v>1107</v>
      </c>
      <c r="B1108" s="7" t="s">
        <v>4414</v>
      </c>
      <c r="C1108" s="7" t="s">
        <v>4415</v>
      </c>
      <c r="D1108" s="7" t="s">
        <v>4416</v>
      </c>
      <c r="E1108" s="7" t="s">
        <v>4417</v>
      </c>
      <c r="F1108" s="8">
        <v>50000</v>
      </c>
      <c r="G1108" s="9">
        <v>46055</v>
      </c>
      <c r="H1108" s="9">
        <v>47088</v>
      </c>
      <c r="I1108" s="8">
        <v>3</v>
      </c>
      <c r="J1108" s="7" t="s">
        <v>172</v>
      </c>
      <c r="K1108">
        <v>92</v>
      </c>
      <c r="L1108">
        <v>383.33</v>
      </c>
      <c r="M1108" t="s">
        <v>173</v>
      </c>
      <c r="N1108" t="s">
        <v>6782</v>
      </c>
    </row>
    <row r="1109" spans="1:14">
      <c r="A1109" s="7">
        <v>1108</v>
      </c>
      <c r="B1109" s="7" t="s">
        <v>3493</v>
      </c>
      <c r="C1109" s="7" t="s">
        <v>4418</v>
      </c>
      <c r="D1109" s="7" t="s">
        <v>4419</v>
      </c>
      <c r="E1109" s="7" t="s">
        <v>4420</v>
      </c>
      <c r="F1109" s="8">
        <v>30000</v>
      </c>
      <c r="G1109" s="9">
        <v>46055</v>
      </c>
      <c r="H1109" s="9">
        <v>47088</v>
      </c>
      <c r="I1109" s="8">
        <v>3</v>
      </c>
      <c r="J1109" s="7" t="s">
        <v>172</v>
      </c>
      <c r="K1109">
        <v>92</v>
      </c>
      <c r="L1109">
        <v>230</v>
      </c>
      <c r="M1109" t="s">
        <v>173</v>
      </c>
      <c r="N1109" t="s">
        <v>6782</v>
      </c>
    </row>
    <row r="1110" spans="1:14">
      <c r="A1110" s="7">
        <v>1109</v>
      </c>
      <c r="B1110" s="7" t="s">
        <v>3161</v>
      </c>
      <c r="C1110" s="7" t="s">
        <v>4421</v>
      </c>
      <c r="D1110" s="7" t="s">
        <v>4422</v>
      </c>
      <c r="E1110" s="7" t="s">
        <v>4423</v>
      </c>
      <c r="F1110" s="8">
        <v>50000</v>
      </c>
      <c r="G1110" s="9">
        <v>46055</v>
      </c>
      <c r="H1110" s="9">
        <v>47116</v>
      </c>
      <c r="I1110" s="8">
        <v>3</v>
      </c>
      <c r="J1110" s="7" t="s">
        <v>172</v>
      </c>
      <c r="K1110">
        <v>92</v>
      </c>
      <c r="L1110">
        <v>383.33</v>
      </c>
      <c r="M1110" t="s">
        <v>173</v>
      </c>
      <c r="N1110" t="s">
        <v>6782</v>
      </c>
    </row>
    <row r="1111" spans="1:14">
      <c r="A1111" s="7">
        <v>1110</v>
      </c>
      <c r="B1111" s="7" t="s">
        <v>4424</v>
      </c>
      <c r="C1111" s="7" t="s">
        <v>4425</v>
      </c>
      <c r="D1111" s="7" t="s">
        <v>4426</v>
      </c>
      <c r="E1111" s="7" t="s">
        <v>4427</v>
      </c>
      <c r="F1111" s="8">
        <v>40000</v>
      </c>
      <c r="G1111" s="9">
        <v>46055</v>
      </c>
      <c r="H1111" s="9">
        <v>47088</v>
      </c>
      <c r="I1111" s="8">
        <v>3</v>
      </c>
      <c r="J1111" s="7" t="s">
        <v>172</v>
      </c>
      <c r="K1111">
        <v>92</v>
      </c>
      <c r="L1111">
        <v>306.67</v>
      </c>
      <c r="M1111" t="s">
        <v>173</v>
      </c>
      <c r="N1111" t="s">
        <v>6782</v>
      </c>
    </row>
    <row r="1112" spans="1:14">
      <c r="A1112" s="7">
        <v>1111</v>
      </c>
      <c r="B1112" s="7" t="s">
        <v>4428</v>
      </c>
      <c r="C1112" s="7" t="s">
        <v>4429</v>
      </c>
      <c r="D1112" s="7" t="s">
        <v>4430</v>
      </c>
      <c r="E1112" s="7" t="s">
        <v>4431</v>
      </c>
      <c r="F1112" s="8">
        <v>50000</v>
      </c>
      <c r="G1112" s="9">
        <v>46055</v>
      </c>
      <c r="H1112" s="9">
        <v>47088</v>
      </c>
      <c r="I1112" s="8">
        <v>3</v>
      </c>
      <c r="J1112" s="7" t="s">
        <v>23</v>
      </c>
      <c r="K1112">
        <v>92</v>
      </c>
      <c r="L1112">
        <v>383.33</v>
      </c>
      <c r="M1112" t="s">
        <v>24</v>
      </c>
      <c r="N1112" t="s">
        <v>6779</v>
      </c>
    </row>
    <row r="1113" spans="1:14">
      <c r="A1113" s="7">
        <v>1112</v>
      </c>
      <c r="B1113" s="7" t="s">
        <v>4432</v>
      </c>
      <c r="C1113" s="7" t="s">
        <v>4433</v>
      </c>
      <c r="D1113" s="7" t="s">
        <v>4434</v>
      </c>
      <c r="E1113" s="7" t="s">
        <v>4435</v>
      </c>
      <c r="F1113" s="8">
        <v>30000</v>
      </c>
      <c r="G1113" s="9">
        <v>46056</v>
      </c>
      <c r="H1113" s="9">
        <v>47089</v>
      </c>
      <c r="I1113" s="8">
        <v>3</v>
      </c>
      <c r="J1113" s="7" t="s">
        <v>23</v>
      </c>
      <c r="K1113">
        <v>92</v>
      </c>
      <c r="L1113">
        <v>191.67</v>
      </c>
      <c r="M1113" t="s">
        <v>24</v>
      </c>
      <c r="N1113" t="s">
        <v>6779</v>
      </c>
    </row>
    <row r="1114" spans="1:14">
      <c r="A1114" s="7">
        <v>1113</v>
      </c>
      <c r="B1114" s="7" t="s">
        <v>4436</v>
      </c>
      <c r="C1114" s="7" t="s">
        <v>4437</v>
      </c>
      <c r="D1114" s="7" t="s">
        <v>4438</v>
      </c>
      <c r="E1114" s="7" t="s">
        <v>4439</v>
      </c>
      <c r="F1114" s="8">
        <v>50000</v>
      </c>
      <c r="G1114" s="9">
        <v>46056</v>
      </c>
      <c r="H1114" s="9">
        <v>47089</v>
      </c>
      <c r="I1114" s="8">
        <v>3</v>
      </c>
      <c r="J1114" s="7" t="s">
        <v>640</v>
      </c>
      <c r="K1114">
        <v>92</v>
      </c>
      <c r="L1114">
        <v>383.33</v>
      </c>
      <c r="M1114" t="s">
        <v>641</v>
      </c>
      <c r="N1114" t="s">
        <v>6784</v>
      </c>
    </row>
    <row r="1115" spans="1:14">
      <c r="A1115" s="7">
        <v>1114</v>
      </c>
      <c r="B1115" s="7" t="s">
        <v>4440</v>
      </c>
      <c r="C1115" s="7" t="s">
        <v>4441</v>
      </c>
      <c r="D1115" s="7" t="s">
        <v>4442</v>
      </c>
      <c r="E1115" s="7" t="s">
        <v>4443</v>
      </c>
      <c r="F1115" s="8">
        <v>50000</v>
      </c>
      <c r="G1115" s="9">
        <v>46056</v>
      </c>
      <c r="H1115" s="9">
        <v>47089</v>
      </c>
      <c r="I1115" s="8">
        <v>3</v>
      </c>
      <c r="J1115" s="7" t="s">
        <v>172</v>
      </c>
      <c r="K1115">
        <v>92</v>
      </c>
      <c r="L1115">
        <v>383.33</v>
      </c>
      <c r="M1115" t="s">
        <v>173</v>
      </c>
      <c r="N1115" t="s">
        <v>6782</v>
      </c>
    </row>
    <row r="1116" spans="1:14">
      <c r="A1116" s="7">
        <v>1115</v>
      </c>
      <c r="B1116" s="7" t="s">
        <v>4444</v>
      </c>
      <c r="C1116" s="7" t="s">
        <v>4445</v>
      </c>
      <c r="D1116" s="7" t="s">
        <v>4446</v>
      </c>
      <c r="E1116" s="7" t="s">
        <v>4447</v>
      </c>
      <c r="F1116" s="8">
        <v>50000</v>
      </c>
      <c r="G1116" s="9">
        <v>46056</v>
      </c>
      <c r="H1116" s="9">
        <v>47089</v>
      </c>
      <c r="I1116" s="8">
        <v>3</v>
      </c>
      <c r="J1116" s="7" t="s">
        <v>172</v>
      </c>
      <c r="K1116">
        <v>92</v>
      </c>
      <c r="L1116">
        <v>383.33</v>
      </c>
      <c r="M1116" t="s">
        <v>173</v>
      </c>
      <c r="N1116" t="s">
        <v>6782</v>
      </c>
    </row>
    <row r="1117" spans="1:14">
      <c r="A1117" s="7">
        <v>1116</v>
      </c>
      <c r="B1117" s="7" t="s">
        <v>4448</v>
      </c>
      <c r="C1117" s="7" t="s">
        <v>4449</v>
      </c>
      <c r="D1117" s="7" t="s">
        <v>4450</v>
      </c>
      <c r="E1117" s="7" t="s">
        <v>4451</v>
      </c>
      <c r="F1117" s="8">
        <v>10000</v>
      </c>
      <c r="G1117" s="9">
        <v>46056</v>
      </c>
      <c r="H1117" s="9">
        <v>47089</v>
      </c>
      <c r="I1117" s="8">
        <v>3</v>
      </c>
      <c r="J1117" s="7" t="s">
        <v>61</v>
      </c>
      <c r="K1117">
        <v>92</v>
      </c>
      <c r="L1117">
        <v>76.67</v>
      </c>
      <c r="M1117" t="s">
        <v>62</v>
      </c>
      <c r="N1117" t="s">
        <v>6780</v>
      </c>
    </row>
    <row r="1118" spans="1:14">
      <c r="A1118" s="7">
        <v>1117</v>
      </c>
      <c r="B1118" s="7" t="s">
        <v>4452</v>
      </c>
      <c r="C1118" s="7" t="s">
        <v>4453</v>
      </c>
      <c r="D1118" s="7" t="s">
        <v>4454</v>
      </c>
      <c r="E1118" s="7" t="s">
        <v>4455</v>
      </c>
      <c r="F1118" s="8">
        <v>50000</v>
      </c>
      <c r="G1118" s="9">
        <v>46056</v>
      </c>
      <c r="H1118" s="9">
        <v>47089</v>
      </c>
      <c r="I1118" s="8">
        <v>3</v>
      </c>
      <c r="J1118" s="7" t="s">
        <v>23</v>
      </c>
      <c r="K1118">
        <v>92</v>
      </c>
      <c r="L1118">
        <v>383.33</v>
      </c>
      <c r="M1118" t="s">
        <v>24</v>
      </c>
      <c r="N1118" t="s">
        <v>6779</v>
      </c>
    </row>
    <row r="1119" spans="1:14">
      <c r="A1119" s="7">
        <v>1118</v>
      </c>
      <c r="B1119" s="7" t="s">
        <v>4456</v>
      </c>
      <c r="C1119" s="7" t="s">
        <v>4457</v>
      </c>
      <c r="D1119" s="7" t="s">
        <v>4458</v>
      </c>
      <c r="E1119" s="7" t="s">
        <v>4459</v>
      </c>
      <c r="F1119" s="8">
        <v>50000</v>
      </c>
      <c r="G1119" s="9">
        <v>46056</v>
      </c>
      <c r="H1119" s="9">
        <v>47089</v>
      </c>
      <c r="I1119" s="8">
        <v>3</v>
      </c>
      <c r="J1119" s="7" t="s">
        <v>640</v>
      </c>
      <c r="K1119">
        <v>92</v>
      </c>
      <c r="L1119">
        <v>383.33</v>
      </c>
      <c r="M1119" t="s">
        <v>641</v>
      </c>
      <c r="N1119" t="s">
        <v>6784</v>
      </c>
    </row>
    <row r="1120" spans="1:14">
      <c r="A1120" s="7">
        <v>1119</v>
      </c>
      <c r="B1120" s="7" t="s">
        <v>4460</v>
      </c>
      <c r="C1120" s="7" t="s">
        <v>4461</v>
      </c>
      <c r="D1120" s="7" t="s">
        <v>4462</v>
      </c>
      <c r="E1120" s="7" t="s">
        <v>4463</v>
      </c>
      <c r="F1120" s="8">
        <v>50000</v>
      </c>
      <c r="G1120" s="9">
        <v>46056</v>
      </c>
      <c r="H1120" s="9">
        <v>47089</v>
      </c>
      <c r="I1120" s="8">
        <v>3</v>
      </c>
      <c r="J1120" s="7" t="s">
        <v>172</v>
      </c>
      <c r="K1120">
        <v>92</v>
      </c>
      <c r="L1120">
        <v>383.33</v>
      </c>
      <c r="M1120" t="s">
        <v>173</v>
      </c>
      <c r="N1120" t="s">
        <v>6782</v>
      </c>
    </row>
    <row r="1121" spans="1:14">
      <c r="A1121" s="7">
        <v>1120</v>
      </c>
      <c r="B1121" s="7" t="s">
        <v>4464</v>
      </c>
      <c r="C1121" s="7" t="s">
        <v>4465</v>
      </c>
      <c r="D1121" s="7" t="s">
        <v>4466</v>
      </c>
      <c r="E1121" s="7" t="s">
        <v>4467</v>
      </c>
      <c r="F1121" s="8">
        <v>50000</v>
      </c>
      <c r="G1121" s="9">
        <v>46056</v>
      </c>
      <c r="H1121" s="9">
        <v>47089</v>
      </c>
      <c r="I1121" s="8">
        <v>3</v>
      </c>
      <c r="J1121" s="7" t="s">
        <v>23</v>
      </c>
      <c r="K1121">
        <v>92</v>
      </c>
      <c r="L1121">
        <v>341.79</v>
      </c>
      <c r="M1121" t="s">
        <v>24</v>
      </c>
      <c r="N1121" t="s">
        <v>6779</v>
      </c>
    </row>
    <row r="1122" spans="1:14">
      <c r="A1122" s="7">
        <v>1121</v>
      </c>
      <c r="B1122" s="7" t="s">
        <v>4468</v>
      </c>
      <c r="C1122" s="7" t="s">
        <v>4469</v>
      </c>
      <c r="D1122" s="7" t="s">
        <v>4470</v>
      </c>
      <c r="E1122" s="7" t="s">
        <v>4471</v>
      </c>
      <c r="F1122" s="8">
        <v>20000</v>
      </c>
      <c r="G1122" s="9">
        <v>46056</v>
      </c>
      <c r="H1122" s="9">
        <v>47089</v>
      </c>
      <c r="I1122" s="8">
        <v>3</v>
      </c>
      <c r="J1122" s="7" t="s">
        <v>172</v>
      </c>
      <c r="K1122">
        <v>92</v>
      </c>
      <c r="L1122">
        <v>153.33</v>
      </c>
      <c r="M1122" t="s">
        <v>173</v>
      </c>
      <c r="N1122" t="s">
        <v>6782</v>
      </c>
    </row>
    <row r="1123" spans="1:14">
      <c r="A1123" s="7">
        <v>1122</v>
      </c>
      <c r="B1123" s="7" t="s">
        <v>4472</v>
      </c>
      <c r="C1123" s="7" t="s">
        <v>4473</v>
      </c>
      <c r="D1123" s="7" t="s">
        <v>4474</v>
      </c>
      <c r="E1123" s="7" t="s">
        <v>4475</v>
      </c>
      <c r="F1123" s="8">
        <v>50000</v>
      </c>
      <c r="G1123" s="9">
        <v>46056</v>
      </c>
      <c r="H1123" s="9">
        <v>47089</v>
      </c>
      <c r="I1123" s="8">
        <v>3</v>
      </c>
      <c r="J1123" s="7" t="s">
        <v>23</v>
      </c>
      <c r="K1123">
        <v>92</v>
      </c>
      <c r="L1123">
        <v>383.33</v>
      </c>
      <c r="M1123" t="s">
        <v>24</v>
      </c>
      <c r="N1123" t="s">
        <v>6779</v>
      </c>
    </row>
    <row r="1124" spans="1:14">
      <c r="A1124" s="7">
        <v>1123</v>
      </c>
      <c r="B1124" s="7" t="s">
        <v>4476</v>
      </c>
      <c r="C1124" s="7" t="s">
        <v>4477</v>
      </c>
      <c r="D1124" s="7" t="s">
        <v>4478</v>
      </c>
      <c r="E1124" s="7" t="s">
        <v>4479</v>
      </c>
      <c r="F1124" s="8">
        <v>50000</v>
      </c>
      <c r="G1124" s="9">
        <v>46056</v>
      </c>
      <c r="H1124" s="9">
        <v>47089</v>
      </c>
      <c r="I1124" s="8">
        <v>3</v>
      </c>
      <c r="J1124" s="7" t="s">
        <v>172</v>
      </c>
      <c r="K1124">
        <v>92</v>
      </c>
      <c r="L1124">
        <v>383.33</v>
      </c>
      <c r="M1124" t="s">
        <v>173</v>
      </c>
      <c r="N1124" t="s">
        <v>6782</v>
      </c>
    </row>
    <row r="1125" spans="1:14">
      <c r="A1125" s="7">
        <v>1124</v>
      </c>
      <c r="B1125" s="7" t="s">
        <v>4480</v>
      </c>
      <c r="C1125" s="7" t="s">
        <v>4481</v>
      </c>
      <c r="D1125" s="7" t="s">
        <v>4482</v>
      </c>
      <c r="E1125" s="7" t="s">
        <v>4483</v>
      </c>
      <c r="F1125" s="8">
        <v>50000</v>
      </c>
      <c r="G1125" s="9">
        <v>46056</v>
      </c>
      <c r="H1125" s="9">
        <v>47089</v>
      </c>
      <c r="I1125" s="8">
        <v>3</v>
      </c>
      <c r="J1125" s="7" t="s">
        <v>61</v>
      </c>
      <c r="K1125">
        <v>92</v>
      </c>
      <c r="L1125">
        <v>383.33</v>
      </c>
      <c r="M1125" t="s">
        <v>62</v>
      </c>
      <c r="N1125" t="s">
        <v>6780</v>
      </c>
    </row>
    <row r="1126" spans="1:14">
      <c r="A1126" s="7">
        <v>1125</v>
      </c>
      <c r="B1126" s="7" t="s">
        <v>4484</v>
      </c>
      <c r="C1126" s="7" t="s">
        <v>4485</v>
      </c>
      <c r="D1126" s="7" t="s">
        <v>4486</v>
      </c>
      <c r="E1126" s="7" t="s">
        <v>4487</v>
      </c>
      <c r="F1126" s="8">
        <v>30000</v>
      </c>
      <c r="G1126" s="9">
        <v>46056</v>
      </c>
      <c r="H1126" s="9">
        <v>47115</v>
      </c>
      <c r="I1126" s="8">
        <v>3</v>
      </c>
      <c r="J1126" s="7" t="s">
        <v>23</v>
      </c>
      <c r="K1126">
        <v>92</v>
      </c>
      <c r="L1126">
        <v>230</v>
      </c>
      <c r="M1126" t="s">
        <v>24</v>
      </c>
      <c r="N1126" t="s">
        <v>6779</v>
      </c>
    </row>
    <row r="1127" spans="1:14">
      <c r="A1127" s="7">
        <v>1126</v>
      </c>
      <c r="B1127" s="7" t="s">
        <v>4488</v>
      </c>
      <c r="C1127" s="7" t="s">
        <v>4489</v>
      </c>
      <c r="D1127" s="7" t="s">
        <v>4490</v>
      </c>
      <c r="E1127" s="7" t="s">
        <v>4491</v>
      </c>
      <c r="F1127" s="8">
        <v>50000</v>
      </c>
      <c r="G1127" s="9">
        <v>46056</v>
      </c>
      <c r="H1127" s="9">
        <v>47089</v>
      </c>
      <c r="I1127" s="8">
        <v>3</v>
      </c>
      <c r="J1127" s="7" t="s">
        <v>23</v>
      </c>
      <c r="K1127">
        <v>92</v>
      </c>
      <c r="L1127">
        <v>383.33</v>
      </c>
      <c r="M1127" t="s">
        <v>24</v>
      </c>
      <c r="N1127" t="s">
        <v>6779</v>
      </c>
    </row>
    <row r="1128" spans="1:14">
      <c r="A1128" s="7">
        <v>1127</v>
      </c>
      <c r="B1128" s="7" t="s">
        <v>4492</v>
      </c>
      <c r="C1128" s="7" t="s">
        <v>4493</v>
      </c>
      <c r="D1128" s="7" t="s">
        <v>4494</v>
      </c>
      <c r="E1128" s="7" t="s">
        <v>4495</v>
      </c>
      <c r="F1128" s="8">
        <v>15000</v>
      </c>
      <c r="G1128" s="9">
        <v>46056</v>
      </c>
      <c r="H1128" s="9">
        <v>47089</v>
      </c>
      <c r="I1128" s="8">
        <v>3</v>
      </c>
      <c r="J1128" s="7" t="s">
        <v>640</v>
      </c>
      <c r="K1128">
        <v>92</v>
      </c>
      <c r="L1128">
        <v>115</v>
      </c>
      <c r="M1128" t="s">
        <v>641</v>
      </c>
      <c r="N1128" t="s">
        <v>6784</v>
      </c>
    </row>
    <row r="1129" spans="1:14">
      <c r="A1129" s="7">
        <v>1128</v>
      </c>
      <c r="B1129" s="7" t="s">
        <v>4496</v>
      </c>
      <c r="C1129" s="7" t="s">
        <v>4497</v>
      </c>
      <c r="D1129" s="7" t="s">
        <v>4498</v>
      </c>
      <c r="E1129" s="7" t="s">
        <v>4499</v>
      </c>
      <c r="F1129" s="8">
        <v>50000</v>
      </c>
      <c r="G1129" s="9">
        <v>46057</v>
      </c>
      <c r="H1129" s="9">
        <v>47090</v>
      </c>
      <c r="I1129" s="8">
        <v>3</v>
      </c>
      <c r="J1129" s="7" t="s">
        <v>17</v>
      </c>
      <c r="K1129">
        <v>92</v>
      </c>
      <c r="L1129">
        <v>383.33</v>
      </c>
      <c r="M1129" t="s">
        <v>18</v>
      </c>
      <c r="N1129" t="s">
        <v>6778</v>
      </c>
    </row>
    <row r="1130" spans="1:14">
      <c r="A1130" s="7">
        <v>1129</v>
      </c>
      <c r="B1130" s="7" t="s">
        <v>258</v>
      </c>
      <c r="C1130" s="7" t="s">
        <v>4500</v>
      </c>
      <c r="D1130" s="7" t="s">
        <v>4501</v>
      </c>
      <c r="E1130" s="7" t="s">
        <v>4502</v>
      </c>
      <c r="F1130" s="8">
        <v>50000</v>
      </c>
      <c r="G1130" s="9">
        <v>46057</v>
      </c>
      <c r="H1130" s="9">
        <v>47090</v>
      </c>
      <c r="I1130" s="8">
        <v>3</v>
      </c>
      <c r="J1130" s="7" t="s">
        <v>172</v>
      </c>
      <c r="K1130">
        <v>92</v>
      </c>
      <c r="L1130">
        <v>383.33</v>
      </c>
      <c r="M1130" t="s">
        <v>173</v>
      </c>
      <c r="N1130" t="s">
        <v>6782</v>
      </c>
    </row>
    <row r="1131" spans="1:14">
      <c r="A1131" s="7">
        <v>1130</v>
      </c>
      <c r="B1131" s="7" t="s">
        <v>4503</v>
      </c>
      <c r="C1131" s="7" t="s">
        <v>4504</v>
      </c>
      <c r="D1131" s="7" t="s">
        <v>4505</v>
      </c>
      <c r="E1131" s="7" t="s">
        <v>4506</v>
      </c>
      <c r="F1131" s="8">
        <v>50000</v>
      </c>
      <c r="G1131" s="9">
        <v>46058</v>
      </c>
      <c r="H1131" s="9">
        <v>47091</v>
      </c>
      <c r="I1131" s="8">
        <v>3</v>
      </c>
      <c r="J1131" s="7" t="s">
        <v>878</v>
      </c>
      <c r="K1131">
        <v>92</v>
      </c>
      <c r="L1131">
        <v>383.33</v>
      </c>
      <c r="M1131" t="s">
        <v>879</v>
      </c>
      <c r="N1131" t="s">
        <v>6785</v>
      </c>
    </row>
    <row r="1132" spans="1:14">
      <c r="A1132" s="7">
        <v>1131</v>
      </c>
      <c r="B1132" s="7" t="s">
        <v>4507</v>
      </c>
      <c r="C1132" s="7" t="s">
        <v>4508</v>
      </c>
      <c r="D1132" s="7" t="s">
        <v>4509</v>
      </c>
      <c r="E1132" s="7" t="s">
        <v>4510</v>
      </c>
      <c r="F1132" s="8">
        <v>50000</v>
      </c>
      <c r="G1132" s="9">
        <v>46058</v>
      </c>
      <c r="H1132" s="9">
        <v>47091</v>
      </c>
      <c r="I1132" s="8">
        <v>3</v>
      </c>
      <c r="J1132" s="7" t="s">
        <v>878</v>
      </c>
      <c r="K1132">
        <v>92</v>
      </c>
      <c r="L1132">
        <v>383.33</v>
      </c>
      <c r="M1132" t="s">
        <v>879</v>
      </c>
      <c r="N1132" t="s">
        <v>6785</v>
      </c>
    </row>
    <row r="1133" spans="1:14">
      <c r="A1133" s="7">
        <v>1132</v>
      </c>
      <c r="B1133" s="7" t="s">
        <v>4511</v>
      </c>
      <c r="C1133" s="7" t="s">
        <v>4512</v>
      </c>
      <c r="D1133" s="7" t="s">
        <v>4513</v>
      </c>
      <c r="E1133" s="7" t="s">
        <v>4514</v>
      </c>
      <c r="F1133" s="8">
        <v>50000</v>
      </c>
      <c r="G1133" s="9">
        <v>46058</v>
      </c>
      <c r="H1133" s="9">
        <v>47091</v>
      </c>
      <c r="I1133" s="8">
        <v>3</v>
      </c>
      <c r="J1133" s="7" t="s">
        <v>172</v>
      </c>
      <c r="K1133">
        <v>92</v>
      </c>
      <c r="L1133">
        <v>383.33</v>
      </c>
      <c r="M1133" t="s">
        <v>173</v>
      </c>
      <c r="N1133" t="s">
        <v>6782</v>
      </c>
    </row>
    <row r="1134" spans="1:14">
      <c r="A1134" s="7">
        <v>1133</v>
      </c>
      <c r="B1134" s="7" t="s">
        <v>4515</v>
      </c>
      <c r="C1134" s="7" t="s">
        <v>4516</v>
      </c>
      <c r="D1134" s="7" t="s">
        <v>4517</v>
      </c>
      <c r="E1134" s="7" t="s">
        <v>4518</v>
      </c>
      <c r="F1134" s="8">
        <v>50000</v>
      </c>
      <c r="G1134" s="9">
        <v>46058</v>
      </c>
      <c r="H1134" s="9">
        <v>47091</v>
      </c>
      <c r="I1134" s="8">
        <v>3</v>
      </c>
      <c r="J1134" s="7" t="s">
        <v>878</v>
      </c>
      <c r="K1134">
        <v>92</v>
      </c>
      <c r="L1134">
        <v>383.33</v>
      </c>
      <c r="M1134" t="s">
        <v>879</v>
      </c>
      <c r="N1134" t="s">
        <v>6785</v>
      </c>
    </row>
    <row r="1135" spans="1:14">
      <c r="A1135" s="7">
        <v>1134</v>
      </c>
      <c r="B1135" s="7" t="s">
        <v>4519</v>
      </c>
      <c r="C1135" s="7" t="s">
        <v>4520</v>
      </c>
      <c r="D1135" s="7" t="s">
        <v>4521</v>
      </c>
      <c r="E1135" s="7" t="s">
        <v>4522</v>
      </c>
      <c r="F1135" s="8">
        <v>50000</v>
      </c>
      <c r="G1135" s="9">
        <v>46058</v>
      </c>
      <c r="H1135" s="9">
        <v>47091</v>
      </c>
      <c r="I1135" s="8">
        <v>3</v>
      </c>
      <c r="J1135" s="7" t="s">
        <v>640</v>
      </c>
      <c r="K1135">
        <v>92</v>
      </c>
      <c r="L1135">
        <v>383.33</v>
      </c>
      <c r="M1135" t="s">
        <v>641</v>
      </c>
      <c r="N1135" t="s">
        <v>6784</v>
      </c>
    </row>
    <row r="1136" spans="1:14">
      <c r="A1136" s="7">
        <v>1135</v>
      </c>
      <c r="B1136" s="7" t="s">
        <v>4523</v>
      </c>
      <c r="C1136" s="7" t="s">
        <v>4524</v>
      </c>
      <c r="D1136" s="7" t="s">
        <v>4525</v>
      </c>
      <c r="E1136" s="7" t="s">
        <v>4526</v>
      </c>
      <c r="F1136" s="8">
        <v>50000</v>
      </c>
      <c r="G1136" s="9">
        <v>46058</v>
      </c>
      <c r="H1136" s="9">
        <v>47091</v>
      </c>
      <c r="I1136" s="8">
        <v>3</v>
      </c>
      <c r="J1136" s="7" t="s">
        <v>878</v>
      </c>
      <c r="K1136">
        <v>92</v>
      </c>
      <c r="L1136">
        <v>383.33</v>
      </c>
      <c r="M1136" t="s">
        <v>879</v>
      </c>
      <c r="N1136" t="s">
        <v>6785</v>
      </c>
    </row>
    <row r="1137" spans="1:14">
      <c r="A1137" s="7">
        <v>1136</v>
      </c>
      <c r="B1137" s="7" t="s">
        <v>4527</v>
      </c>
      <c r="C1137" s="7" t="s">
        <v>4528</v>
      </c>
      <c r="D1137" s="7" t="s">
        <v>4529</v>
      </c>
      <c r="E1137" s="7" t="s">
        <v>4530</v>
      </c>
      <c r="F1137" s="8">
        <v>30000</v>
      </c>
      <c r="G1137" s="9">
        <v>46058</v>
      </c>
      <c r="H1137" s="9">
        <v>47091</v>
      </c>
      <c r="I1137" s="8">
        <v>3</v>
      </c>
      <c r="J1137" s="7" t="s">
        <v>172</v>
      </c>
      <c r="K1137">
        <v>92</v>
      </c>
      <c r="L1137">
        <v>230</v>
      </c>
      <c r="M1137" t="s">
        <v>173</v>
      </c>
      <c r="N1137" t="s">
        <v>6782</v>
      </c>
    </row>
    <row r="1138" spans="1:14">
      <c r="A1138" s="7">
        <v>1137</v>
      </c>
      <c r="B1138" s="7" t="s">
        <v>4531</v>
      </c>
      <c r="C1138" s="7" t="s">
        <v>4532</v>
      </c>
      <c r="D1138" s="7" t="s">
        <v>4533</v>
      </c>
      <c r="E1138" s="7" t="s">
        <v>4534</v>
      </c>
      <c r="F1138" s="8">
        <v>30000</v>
      </c>
      <c r="G1138" s="9">
        <v>46058</v>
      </c>
      <c r="H1138" s="9">
        <v>47091</v>
      </c>
      <c r="I1138" s="8">
        <v>3</v>
      </c>
      <c r="J1138" s="7" t="s">
        <v>172</v>
      </c>
      <c r="K1138">
        <v>92</v>
      </c>
      <c r="L1138">
        <v>230</v>
      </c>
      <c r="M1138" t="s">
        <v>173</v>
      </c>
      <c r="N1138" t="s">
        <v>6782</v>
      </c>
    </row>
    <row r="1139" spans="1:14">
      <c r="A1139" s="7">
        <v>1138</v>
      </c>
      <c r="B1139" s="7" t="s">
        <v>282</v>
      </c>
      <c r="C1139" s="7" t="s">
        <v>4535</v>
      </c>
      <c r="D1139" s="7" t="s">
        <v>4536</v>
      </c>
      <c r="E1139" s="7" t="s">
        <v>4537</v>
      </c>
      <c r="F1139" s="8">
        <v>20000</v>
      </c>
      <c r="G1139" s="9">
        <v>46058</v>
      </c>
      <c r="H1139" s="9">
        <v>47091</v>
      </c>
      <c r="I1139" s="8">
        <v>3</v>
      </c>
      <c r="J1139" s="7" t="s">
        <v>878</v>
      </c>
      <c r="K1139">
        <v>92</v>
      </c>
      <c r="L1139">
        <v>153.33</v>
      </c>
      <c r="M1139" t="s">
        <v>879</v>
      </c>
      <c r="N1139" t="s">
        <v>6785</v>
      </c>
    </row>
    <row r="1140" spans="1:14">
      <c r="A1140" s="7">
        <v>1139</v>
      </c>
      <c r="B1140" s="7" t="s">
        <v>4538</v>
      </c>
      <c r="C1140" s="7" t="s">
        <v>4539</v>
      </c>
      <c r="D1140" s="7" t="s">
        <v>4540</v>
      </c>
      <c r="E1140" s="7" t="s">
        <v>4541</v>
      </c>
      <c r="F1140" s="8">
        <v>30000</v>
      </c>
      <c r="G1140" s="9">
        <v>46058</v>
      </c>
      <c r="H1140" s="9">
        <v>47091</v>
      </c>
      <c r="I1140" s="8">
        <v>3</v>
      </c>
      <c r="J1140" s="7" t="s">
        <v>172</v>
      </c>
      <c r="K1140">
        <v>92</v>
      </c>
      <c r="L1140">
        <v>230</v>
      </c>
      <c r="M1140" t="s">
        <v>173</v>
      </c>
      <c r="N1140" t="s">
        <v>6782</v>
      </c>
    </row>
    <row r="1141" spans="1:14">
      <c r="A1141" s="7">
        <v>1140</v>
      </c>
      <c r="B1141" s="7" t="s">
        <v>4542</v>
      </c>
      <c r="C1141" s="7" t="s">
        <v>4543</v>
      </c>
      <c r="D1141" s="7" t="s">
        <v>4544</v>
      </c>
      <c r="E1141" s="7" t="s">
        <v>4545</v>
      </c>
      <c r="F1141" s="8">
        <v>50000</v>
      </c>
      <c r="G1141" s="9">
        <v>46058</v>
      </c>
      <c r="H1141" s="9">
        <v>47091</v>
      </c>
      <c r="I1141" s="8">
        <v>3</v>
      </c>
      <c r="J1141" s="7" t="s">
        <v>640</v>
      </c>
      <c r="K1141">
        <v>92</v>
      </c>
      <c r="L1141">
        <v>383.33</v>
      </c>
      <c r="M1141" t="s">
        <v>641</v>
      </c>
      <c r="N1141" t="s">
        <v>6784</v>
      </c>
    </row>
    <row r="1142" spans="1:14">
      <c r="A1142" s="7">
        <v>1141</v>
      </c>
      <c r="B1142" s="7" t="s">
        <v>4546</v>
      </c>
      <c r="C1142" s="7" t="s">
        <v>4547</v>
      </c>
      <c r="D1142" s="7" t="s">
        <v>4548</v>
      </c>
      <c r="E1142" s="7" t="s">
        <v>4549</v>
      </c>
      <c r="F1142" s="8">
        <v>30000</v>
      </c>
      <c r="G1142" s="9">
        <v>46058</v>
      </c>
      <c r="H1142" s="9">
        <v>47091</v>
      </c>
      <c r="I1142" s="8">
        <v>3</v>
      </c>
      <c r="J1142" s="7" t="s">
        <v>61</v>
      </c>
      <c r="K1142">
        <v>92</v>
      </c>
      <c r="L1142">
        <v>230</v>
      </c>
      <c r="M1142" t="s">
        <v>62</v>
      </c>
      <c r="N1142" t="s">
        <v>6780</v>
      </c>
    </row>
    <row r="1143" spans="1:14">
      <c r="A1143" s="7">
        <v>1142</v>
      </c>
      <c r="B1143" s="7" t="s">
        <v>4550</v>
      </c>
      <c r="C1143" s="7" t="s">
        <v>4551</v>
      </c>
      <c r="D1143" s="7" t="s">
        <v>4552</v>
      </c>
      <c r="E1143" s="7" t="s">
        <v>4553</v>
      </c>
      <c r="F1143" s="8">
        <v>50000</v>
      </c>
      <c r="G1143" s="9">
        <v>46058</v>
      </c>
      <c r="H1143" s="9">
        <v>47091</v>
      </c>
      <c r="I1143" s="8">
        <v>3</v>
      </c>
      <c r="J1143" s="7" t="s">
        <v>61</v>
      </c>
      <c r="K1143">
        <v>92</v>
      </c>
      <c r="L1143">
        <v>383.33</v>
      </c>
      <c r="M1143" t="s">
        <v>62</v>
      </c>
      <c r="N1143" t="s">
        <v>6780</v>
      </c>
    </row>
    <row r="1144" spans="1:14">
      <c r="A1144" s="7">
        <v>1143</v>
      </c>
      <c r="B1144" s="7" t="s">
        <v>4554</v>
      </c>
      <c r="C1144" s="7" t="s">
        <v>4555</v>
      </c>
      <c r="D1144" s="7" t="s">
        <v>4556</v>
      </c>
      <c r="E1144" s="7" t="s">
        <v>4557</v>
      </c>
      <c r="F1144" s="8">
        <v>50000</v>
      </c>
      <c r="G1144" s="9">
        <v>46058</v>
      </c>
      <c r="H1144" s="9">
        <v>47091</v>
      </c>
      <c r="I1144" s="8">
        <v>3</v>
      </c>
      <c r="J1144" s="7" t="s">
        <v>640</v>
      </c>
      <c r="K1144">
        <v>92</v>
      </c>
      <c r="L1144">
        <v>383.33</v>
      </c>
      <c r="M1144" t="s">
        <v>641</v>
      </c>
      <c r="N1144" t="s">
        <v>6784</v>
      </c>
    </row>
    <row r="1145" spans="1:14">
      <c r="A1145" s="7">
        <v>1144</v>
      </c>
      <c r="B1145" s="7" t="s">
        <v>4558</v>
      </c>
      <c r="C1145" s="7" t="s">
        <v>4559</v>
      </c>
      <c r="D1145" s="7" t="s">
        <v>4560</v>
      </c>
      <c r="E1145" s="7" t="s">
        <v>4561</v>
      </c>
      <c r="F1145" s="8">
        <v>50000</v>
      </c>
      <c r="G1145" s="9">
        <v>46058</v>
      </c>
      <c r="H1145" s="9">
        <v>47090</v>
      </c>
      <c r="I1145" s="8">
        <v>3</v>
      </c>
      <c r="J1145" s="7" t="s">
        <v>17</v>
      </c>
      <c r="K1145">
        <v>92</v>
      </c>
      <c r="L1145">
        <v>383.33</v>
      </c>
      <c r="M1145" t="s">
        <v>18</v>
      </c>
      <c r="N1145" t="s">
        <v>6778</v>
      </c>
    </row>
    <row r="1146" spans="1:14">
      <c r="A1146" s="7">
        <v>1145</v>
      </c>
      <c r="B1146" s="7" t="s">
        <v>4562</v>
      </c>
      <c r="C1146" s="7" t="s">
        <v>4563</v>
      </c>
      <c r="D1146" s="7" t="s">
        <v>4564</v>
      </c>
      <c r="E1146" s="7" t="s">
        <v>4565</v>
      </c>
      <c r="F1146" s="8">
        <v>40000</v>
      </c>
      <c r="G1146" s="9">
        <v>46058</v>
      </c>
      <c r="H1146" s="9">
        <v>47091</v>
      </c>
      <c r="I1146" s="8">
        <v>3</v>
      </c>
      <c r="J1146" s="7" t="s">
        <v>17</v>
      </c>
      <c r="K1146">
        <v>92</v>
      </c>
      <c r="L1146">
        <v>306.67</v>
      </c>
      <c r="M1146" t="s">
        <v>18</v>
      </c>
      <c r="N1146" t="s">
        <v>6778</v>
      </c>
    </row>
    <row r="1147" spans="1:14">
      <c r="A1147" s="7">
        <v>1146</v>
      </c>
      <c r="B1147" s="7" t="s">
        <v>4566</v>
      </c>
      <c r="C1147" s="7" t="s">
        <v>4567</v>
      </c>
      <c r="D1147" s="7" t="s">
        <v>4568</v>
      </c>
      <c r="E1147" s="7" t="s">
        <v>4569</v>
      </c>
      <c r="F1147" s="8">
        <v>50000</v>
      </c>
      <c r="G1147" s="9">
        <v>46058</v>
      </c>
      <c r="H1147" s="9">
        <v>47091</v>
      </c>
      <c r="I1147" s="8">
        <v>3</v>
      </c>
      <c r="J1147" s="7" t="s">
        <v>878</v>
      </c>
      <c r="K1147">
        <v>92</v>
      </c>
      <c r="L1147">
        <v>383.33</v>
      </c>
      <c r="M1147" t="s">
        <v>879</v>
      </c>
      <c r="N1147" t="s">
        <v>6785</v>
      </c>
    </row>
    <row r="1148" spans="1:14">
      <c r="A1148" s="7">
        <v>1147</v>
      </c>
      <c r="B1148" s="7" t="s">
        <v>2645</v>
      </c>
      <c r="C1148" s="7" t="s">
        <v>4570</v>
      </c>
      <c r="D1148" s="7" t="s">
        <v>4571</v>
      </c>
      <c r="E1148" s="7" t="s">
        <v>4572</v>
      </c>
      <c r="F1148" s="8">
        <v>30000</v>
      </c>
      <c r="G1148" s="9">
        <v>46058</v>
      </c>
      <c r="H1148" s="9">
        <v>47091</v>
      </c>
      <c r="I1148" s="8">
        <v>3</v>
      </c>
      <c r="J1148" s="7" t="s">
        <v>172</v>
      </c>
      <c r="K1148">
        <v>92</v>
      </c>
      <c r="L1148">
        <v>230</v>
      </c>
      <c r="M1148" t="s">
        <v>173</v>
      </c>
      <c r="N1148" t="s">
        <v>6782</v>
      </c>
    </row>
    <row r="1149" spans="1:14">
      <c r="A1149" s="7">
        <v>1148</v>
      </c>
      <c r="B1149" s="7" t="s">
        <v>4573</v>
      </c>
      <c r="C1149" s="7" t="s">
        <v>4574</v>
      </c>
      <c r="D1149" s="7" t="s">
        <v>4575</v>
      </c>
      <c r="E1149" s="7" t="s">
        <v>4576</v>
      </c>
      <c r="F1149" s="8">
        <v>50000</v>
      </c>
      <c r="G1149" s="9">
        <v>46058</v>
      </c>
      <c r="H1149" s="9">
        <v>47091</v>
      </c>
      <c r="I1149" s="8">
        <v>3</v>
      </c>
      <c r="J1149" s="7" t="s">
        <v>640</v>
      </c>
      <c r="K1149">
        <v>92</v>
      </c>
      <c r="L1149">
        <v>383.33</v>
      </c>
      <c r="M1149" t="s">
        <v>641</v>
      </c>
      <c r="N1149" t="s">
        <v>6784</v>
      </c>
    </row>
    <row r="1150" spans="1:14">
      <c r="A1150" s="7">
        <v>1149</v>
      </c>
      <c r="B1150" s="7" t="s">
        <v>4577</v>
      </c>
      <c r="C1150" s="7" t="s">
        <v>4578</v>
      </c>
      <c r="D1150" s="7" t="s">
        <v>4579</v>
      </c>
      <c r="E1150" s="7" t="s">
        <v>4580</v>
      </c>
      <c r="F1150" s="8">
        <v>50000</v>
      </c>
      <c r="G1150" s="9">
        <v>46058</v>
      </c>
      <c r="H1150" s="9">
        <v>47091</v>
      </c>
      <c r="I1150" s="8">
        <v>3</v>
      </c>
      <c r="J1150" s="7" t="s">
        <v>878</v>
      </c>
      <c r="K1150">
        <v>92</v>
      </c>
      <c r="L1150">
        <v>383.33</v>
      </c>
      <c r="M1150" t="s">
        <v>879</v>
      </c>
      <c r="N1150" t="s">
        <v>6785</v>
      </c>
    </row>
    <row r="1151" spans="1:14">
      <c r="A1151" s="7">
        <v>1150</v>
      </c>
      <c r="B1151" s="7" t="s">
        <v>1669</v>
      </c>
      <c r="C1151" s="7" t="s">
        <v>4581</v>
      </c>
      <c r="D1151" s="7" t="s">
        <v>4582</v>
      </c>
      <c r="E1151" s="7" t="s">
        <v>4583</v>
      </c>
      <c r="F1151" s="8">
        <v>50000</v>
      </c>
      <c r="G1151" s="9">
        <v>46058</v>
      </c>
      <c r="H1151" s="9">
        <v>47091</v>
      </c>
      <c r="I1151" s="8">
        <v>3</v>
      </c>
      <c r="J1151" s="7" t="s">
        <v>17</v>
      </c>
      <c r="K1151">
        <v>92</v>
      </c>
      <c r="L1151">
        <v>383.33</v>
      </c>
      <c r="M1151" t="s">
        <v>18</v>
      </c>
      <c r="N1151" t="s">
        <v>6778</v>
      </c>
    </row>
    <row r="1152" spans="1:14">
      <c r="A1152" s="7">
        <v>1151</v>
      </c>
      <c r="B1152" s="7" t="s">
        <v>4584</v>
      </c>
      <c r="C1152" s="7" t="s">
        <v>4585</v>
      </c>
      <c r="D1152" s="7" t="s">
        <v>4586</v>
      </c>
      <c r="E1152" s="7" t="s">
        <v>4587</v>
      </c>
      <c r="F1152" s="8">
        <v>30000</v>
      </c>
      <c r="G1152" s="9">
        <v>46058</v>
      </c>
      <c r="H1152" s="9">
        <v>47091</v>
      </c>
      <c r="I1152" s="8">
        <v>3</v>
      </c>
      <c r="J1152" s="7" t="s">
        <v>172</v>
      </c>
      <c r="K1152">
        <v>92</v>
      </c>
      <c r="L1152">
        <v>230</v>
      </c>
      <c r="M1152" t="s">
        <v>173</v>
      </c>
      <c r="N1152" t="s">
        <v>6782</v>
      </c>
    </row>
    <row r="1153" spans="1:14">
      <c r="A1153" s="7">
        <v>1152</v>
      </c>
      <c r="B1153" s="7" t="s">
        <v>4588</v>
      </c>
      <c r="C1153" s="7" t="s">
        <v>4589</v>
      </c>
      <c r="D1153" s="7" t="s">
        <v>4590</v>
      </c>
      <c r="E1153" s="7" t="s">
        <v>4591</v>
      </c>
      <c r="F1153" s="8">
        <v>50000</v>
      </c>
      <c r="G1153" s="9">
        <v>46058</v>
      </c>
      <c r="H1153" s="9">
        <v>47091</v>
      </c>
      <c r="I1153" s="8">
        <v>3</v>
      </c>
      <c r="J1153" s="7" t="s">
        <v>640</v>
      </c>
      <c r="K1153">
        <v>92</v>
      </c>
      <c r="L1153">
        <v>383.33</v>
      </c>
      <c r="M1153" t="s">
        <v>641</v>
      </c>
      <c r="N1153" t="s">
        <v>6784</v>
      </c>
    </row>
    <row r="1154" spans="1:14">
      <c r="A1154" s="7">
        <v>1153</v>
      </c>
      <c r="B1154" s="7" t="s">
        <v>4592</v>
      </c>
      <c r="C1154" s="7" t="s">
        <v>4593</v>
      </c>
      <c r="D1154" s="7" t="s">
        <v>4594</v>
      </c>
      <c r="E1154" s="7" t="s">
        <v>4595</v>
      </c>
      <c r="F1154" s="8">
        <v>30000</v>
      </c>
      <c r="G1154" s="9">
        <v>46058</v>
      </c>
      <c r="H1154" s="9">
        <v>47091</v>
      </c>
      <c r="I1154" s="8">
        <v>3</v>
      </c>
      <c r="J1154" s="7" t="s">
        <v>640</v>
      </c>
      <c r="K1154">
        <v>92</v>
      </c>
      <c r="L1154">
        <v>230</v>
      </c>
      <c r="M1154" t="s">
        <v>641</v>
      </c>
      <c r="N1154" t="s">
        <v>6784</v>
      </c>
    </row>
    <row r="1155" spans="1:14">
      <c r="A1155" s="7">
        <v>1154</v>
      </c>
      <c r="B1155" s="7" t="s">
        <v>4596</v>
      </c>
      <c r="C1155" s="7" t="s">
        <v>4597</v>
      </c>
      <c r="D1155" s="7" t="s">
        <v>4598</v>
      </c>
      <c r="E1155" s="7" t="s">
        <v>4599</v>
      </c>
      <c r="F1155" s="8">
        <v>50000</v>
      </c>
      <c r="G1155" s="9">
        <v>46059</v>
      </c>
      <c r="H1155" s="9">
        <v>47092</v>
      </c>
      <c r="I1155" s="8">
        <v>3</v>
      </c>
      <c r="J1155" s="7" t="s">
        <v>640</v>
      </c>
      <c r="K1155">
        <v>92</v>
      </c>
      <c r="L1155">
        <v>383.33</v>
      </c>
      <c r="M1155" t="s">
        <v>641</v>
      </c>
      <c r="N1155" t="s">
        <v>6784</v>
      </c>
    </row>
    <row r="1156" spans="1:14">
      <c r="A1156" s="7">
        <v>1155</v>
      </c>
      <c r="B1156" s="7" t="s">
        <v>4600</v>
      </c>
      <c r="C1156" s="7" t="s">
        <v>4601</v>
      </c>
      <c r="D1156" s="7" t="s">
        <v>4602</v>
      </c>
      <c r="E1156" s="7" t="s">
        <v>4603</v>
      </c>
      <c r="F1156" s="8">
        <v>50000</v>
      </c>
      <c r="G1156" s="9">
        <v>46059</v>
      </c>
      <c r="H1156" s="9">
        <v>47092</v>
      </c>
      <c r="I1156" s="8">
        <v>3</v>
      </c>
      <c r="J1156" s="7" t="s">
        <v>17</v>
      </c>
      <c r="K1156">
        <v>92</v>
      </c>
      <c r="L1156">
        <v>383.33</v>
      </c>
      <c r="M1156" t="s">
        <v>18</v>
      </c>
      <c r="N1156" t="s">
        <v>6778</v>
      </c>
    </row>
    <row r="1157" spans="1:14">
      <c r="A1157" s="7">
        <v>1156</v>
      </c>
      <c r="B1157" s="7" t="s">
        <v>4604</v>
      </c>
      <c r="C1157" s="7" t="s">
        <v>4605</v>
      </c>
      <c r="D1157" s="7" t="s">
        <v>4606</v>
      </c>
      <c r="E1157" s="7" t="s">
        <v>4607</v>
      </c>
      <c r="F1157" s="8">
        <v>50000</v>
      </c>
      <c r="G1157" s="9">
        <v>46059</v>
      </c>
      <c r="H1157" s="9">
        <v>47092</v>
      </c>
      <c r="I1157" s="8">
        <v>3</v>
      </c>
      <c r="J1157" s="7" t="s">
        <v>17</v>
      </c>
      <c r="K1157">
        <v>92</v>
      </c>
      <c r="L1157">
        <v>383.33</v>
      </c>
      <c r="M1157" t="s">
        <v>18</v>
      </c>
      <c r="N1157" t="s">
        <v>6778</v>
      </c>
    </row>
    <row r="1158" spans="1:14">
      <c r="A1158" s="7">
        <v>1157</v>
      </c>
      <c r="B1158" s="7" t="s">
        <v>3870</v>
      </c>
      <c r="C1158" s="7" t="s">
        <v>4608</v>
      </c>
      <c r="D1158" s="7" t="s">
        <v>4609</v>
      </c>
      <c r="E1158" s="7" t="s">
        <v>4610</v>
      </c>
      <c r="F1158" s="8">
        <v>50000</v>
      </c>
      <c r="G1158" s="9">
        <v>46059</v>
      </c>
      <c r="H1158" s="9">
        <v>47092</v>
      </c>
      <c r="I1158" s="8">
        <v>3</v>
      </c>
      <c r="J1158" s="7" t="s">
        <v>878</v>
      </c>
      <c r="K1158">
        <v>92</v>
      </c>
      <c r="L1158">
        <v>383.33</v>
      </c>
      <c r="M1158" t="s">
        <v>879</v>
      </c>
      <c r="N1158" t="s">
        <v>6785</v>
      </c>
    </row>
    <row r="1159" spans="1:14">
      <c r="A1159" s="7">
        <v>1158</v>
      </c>
      <c r="B1159" s="7" t="s">
        <v>4611</v>
      </c>
      <c r="C1159" s="7" t="s">
        <v>4612</v>
      </c>
      <c r="D1159" s="7" t="s">
        <v>4613</v>
      </c>
      <c r="E1159" s="7" t="s">
        <v>4614</v>
      </c>
      <c r="F1159" s="8">
        <v>30000</v>
      </c>
      <c r="G1159" s="9">
        <v>46059</v>
      </c>
      <c r="H1159" s="9">
        <v>47092</v>
      </c>
      <c r="I1159" s="8">
        <v>3</v>
      </c>
      <c r="J1159" s="7" t="s">
        <v>878</v>
      </c>
      <c r="K1159">
        <v>92</v>
      </c>
      <c r="L1159">
        <v>230</v>
      </c>
      <c r="M1159" t="s">
        <v>879</v>
      </c>
      <c r="N1159" t="s">
        <v>6785</v>
      </c>
    </row>
    <row r="1160" spans="1:14">
      <c r="A1160" s="7">
        <v>1159</v>
      </c>
      <c r="B1160" s="7" t="s">
        <v>4615</v>
      </c>
      <c r="C1160" s="7" t="s">
        <v>4616</v>
      </c>
      <c r="D1160" s="7" t="s">
        <v>4617</v>
      </c>
      <c r="E1160" s="7" t="s">
        <v>4618</v>
      </c>
      <c r="F1160" s="8">
        <v>50000</v>
      </c>
      <c r="G1160" s="9">
        <v>46059</v>
      </c>
      <c r="H1160" s="9">
        <v>47092</v>
      </c>
      <c r="I1160" s="8">
        <v>3</v>
      </c>
      <c r="J1160" s="7" t="s">
        <v>640</v>
      </c>
      <c r="K1160">
        <v>92</v>
      </c>
      <c r="L1160">
        <v>383.33</v>
      </c>
      <c r="M1160" t="s">
        <v>641</v>
      </c>
      <c r="N1160" t="s">
        <v>6784</v>
      </c>
    </row>
    <row r="1161" spans="1:14">
      <c r="A1161" s="7">
        <v>1160</v>
      </c>
      <c r="B1161" s="7" t="s">
        <v>4619</v>
      </c>
      <c r="C1161" s="7" t="s">
        <v>4620</v>
      </c>
      <c r="D1161" s="7" t="s">
        <v>4621</v>
      </c>
      <c r="E1161" s="7" t="s">
        <v>4622</v>
      </c>
      <c r="F1161" s="8">
        <v>40000</v>
      </c>
      <c r="G1161" s="9">
        <v>46059</v>
      </c>
      <c r="H1161" s="9">
        <v>47092</v>
      </c>
      <c r="I1161" s="8">
        <v>3</v>
      </c>
      <c r="J1161" s="7" t="s">
        <v>878</v>
      </c>
      <c r="K1161">
        <v>92</v>
      </c>
      <c r="L1161">
        <v>306.67</v>
      </c>
      <c r="M1161" t="s">
        <v>879</v>
      </c>
      <c r="N1161" t="s">
        <v>6785</v>
      </c>
    </row>
    <row r="1162" spans="1:14">
      <c r="A1162" s="7">
        <v>1161</v>
      </c>
      <c r="B1162" s="7" t="s">
        <v>4623</v>
      </c>
      <c r="C1162" s="7" t="s">
        <v>4624</v>
      </c>
      <c r="D1162" s="7" t="s">
        <v>4625</v>
      </c>
      <c r="E1162" s="7" t="s">
        <v>4626</v>
      </c>
      <c r="F1162" s="8">
        <v>30000</v>
      </c>
      <c r="G1162" s="9">
        <v>46059</v>
      </c>
      <c r="H1162" s="9">
        <v>47092</v>
      </c>
      <c r="I1162" s="8">
        <v>3</v>
      </c>
      <c r="J1162" s="7" t="s">
        <v>878</v>
      </c>
      <c r="K1162">
        <v>92</v>
      </c>
      <c r="L1162">
        <v>230</v>
      </c>
      <c r="M1162" t="s">
        <v>879</v>
      </c>
      <c r="N1162" t="s">
        <v>6785</v>
      </c>
    </row>
    <row r="1163" spans="1:14">
      <c r="A1163" s="7">
        <v>1162</v>
      </c>
      <c r="B1163" s="7" t="s">
        <v>4627</v>
      </c>
      <c r="C1163" s="7" t="s">
        <v>4628</v>
      </c>
      <c r="D1163" s="7" t="s">
        <v>4629</v>
      </c>
      <c r="E1163" s="7" t="s">
        <v>4630</v>
      </c>
      <c r="F1163" s="8">
        <v>50000</v>
      </c>
      <c r="G1163" s="9">
        <v>46059</v>
      </c>
      <c r="H1163" s="9">
        <v>47092</v>
      </c>
      <c r="I1163" s="8">
        <v>3</v>
      </c>
      <c r="J1163" s="7" t="s">
        <v>878</v>
      </c>
      <c r="K1163">
        <v>92</v>
      </c>
      <c r="L1163">
        <v>383.33</v>
      </c>
      <c r="M1163" t="s">
        <v>879</v>
      </c>
      <c r="N1163" t="s">
        <v>6785</v>
      </c>
    </row>
    <row r="1164" spans="1:14">
      <c r="A1164" s="7">
        <v>1163</v>
      </c>
      <c r="B1164" s="7" t="s">
        <v>4631</v>
      </c>
      <c r="C1164" s="7" t="s">
        <v>4632</v>
      </c>
      <c r="D1164" s="7" t="s">
        <v>4633</v>
      </c>
      <c r="E1164" s="7" t="s">
        <v>4634</v>
      </c>
      <c r="F1164" s="8">
        <v>50000</v>
      </c>
      <c r="G1164" s="9">
        <v>46059</v>
      </c>
      <c r="H1164" s="9">
        <v>47092</v>
      </c>
      <c r="I1164" s="8">
        <v>3</v>
      </c>
      <c r="J1164" s="7" t="s">
        <v>640</v>
      </c>
      <c r="K1164">
        <v>92</v>
      </c>
      <c r="L1164">
        <v>383.33</v>
      </c>
      <c r="M1164" t="s">
        <v>641</v>
      </c>
      <c r="N1164" t="s">
        <v>6784</v>
      </c>
    </row>
    <row r="1165" spans="1:14">
      <c r="A1165" s="7">
        <v>1164</v>
      </c>
      <c r="B1165" s="7" t="s">
        <v>4635</v>
      </c>
      <c r="C1165" s="7" t="s">
        <v>4636</v>
      </c>
      <c r="D1165" s="7" t="s">
        <v>4637</v>
      </c>
      <c r="E1165" s="7" t="s">
        <v>4638</v>
      </c>
      <c r="F1165" s="8">
        <v>50000</v>
      </c>
      <c r="G1165" s="9">
        <v>46059</v>
      </c>
      <c r="H1165" s="9">
        <v>47092</v>
      </c>
      <c r="I1165" s="8">
        <v>3</v>
      </c>
      <c r="J1165" s="7" t="s">
        <v>61</v>
      </c>
      <c r="K1165">
        <v>92</v>
      </c>
      <c r="L1165">
        <v>383.33</v>
      </c>
      <c r="M1165" t="s">
        <v>62</v>
      </c>
      <c r="N1165" t="s">
        <v>6780</v>
      </c>
    </row>
    <row r="1166" spans="1:14">
      <c r="A1166" s="7">
        <v>1165</v>
      </c>
      <c r="B1166" s="7" t="s">
        <v>4639</v>
      </c>
      <c r="C1166" s="7" t="s">
        <v>4640</v>
      </c>
      <c r="D1166" s="7" t="s">
        <v>4641</v>
      </c>
      <c r="E1166" s="7" t="s">
        <v>4642</v>
      </c>
      <c r="F1166" s="8">
        <v>30000</v>
      </c>
      <c r="G1166" s="9">
        <v>46059</v>
      </c>
      <c r="H1166" s="9">
        <v>47092</v>
      </c>
      <c r="I1166" s="8">
        <v>3</v>
      </c>
      <c r="J1166" s="7" t="s">
        <v>878</v>
      </c>
      <c r="K1166">
        <v>92</v>
      </c>
      <c r="L1166">
        <v>230</v>
      </c>
      <c r="M1166" t="s">
        <v>879</v>
      </c>
      <c r="N1166" t="s">
        <v>6785</v>
      </c>
    </row>
    <row r="1167" spans="1:14">
      <c r="A1167" s="7">
        <v>1166</v>
      </c>
      <c r="B1167" s="7" t="s">
        <v>4643</v>
      </c>
      <c r="C1167" s="7" t="s">
        <v>4644</v>
      </c>
      <c r="D1167" s="7" t="s">
        <v>4645</v>
      </c>
      <c r="E1167" s="7" t="s">
        <v>4646</v>
      </c>
      <c r="F1167" s="8">
        <v>50000</v>
      </c>
      <c r="G1167" s="9">
        <v>46059</v>
      </c>
      <c r="H1167" s="9">
        <v>47092</v>
      </c>
      <c r="I1167" s="8">
        <v>3</v>
      </c>
      <c r="J1167" s="7" t="s">
        <v>17</v>
      </c>
      <c r="K1167">
        <v>92</v>
      </c>
      <c r="L1167">
        <v>383.33</v>
      </c>
      <c r="M1167" t="s">
        <v>18</v>
      </c>
      <c r="N1167" t="s">
        <v>6778</v>
      </c>
    </row>
    <row r="1168" spans="1:14">
      <c r="A1168" s="7">
        <v>1167</v>
      </c>
      <c r="B1168" s="7" t="s">
        <v>4647</v>
      </c>
      <c r="C1168" s="7" t="s">
        <v>4648</v>
      </c>
      <c r="D1168" s="7" t="s">
        <v>4649</v>
      </c>
      <c r="E1168" s="7" t="s">
        <v>4650</v>
      </c>
      <c r="F1168" s="8">
        <v>50000</v>
      </c>
      <c r="G1168" s="9">
        <v>46059</v>
      </c>
      <c r="H1168" s="9">
        <v>47092</v>
      </c>
      <c r="I1168" s="8">
        <v>3</v>
      </c>
      <c r="J1168" s="7" t="s">
        <v>640</v>
      </c>
      <c r="K1168">
        <v>92</v>
      </c>
      <c r="L1168">
        <v>383.33</v>
      </c>
      <c r="M1168" t="s">
        <v>641</v>
      </c>
      <c r="N1168" t="s">
        <v>6784</v>
      </c>
    </row>
    <row r="1169" spans="1:14">
      <c r="A1169" s="7">
        <v>1168</v>
      </c>
      <c r="B1169" s="7" t="s">
        <v>4651</v>
      </c>
      <c r="C1169" s="7" t="s">
        <v>4652</v>
      </c>
      <c r="D1169" s="7" t="s">
        <v>4653</v>
      </c>
      <c r="E1169" s="7" t="s">
        <v>4654</v>
      </c>
      <c r="F1169" s="8">
        <v>50000</v>
      </c>
      <c r="G1169" s="9">
        <v>46059</v>
      </c>
      <c r="H1169" s="9">
        <v>47092</v>
      </c>
      <c r="I1169" s="8">
        <v>3</v>
      </c>
      <c r="J1169" s="7" t="s">
        <v>878</v>
      </c>
      <c r="K1169">
        <v>92</v>
      </c>
      <c r="L1169">
        <v>383.33</v>
      </c>
      <c r="M1169" t="s">
        <v>879</v>
      </c>
      <c r="N1169" t="s">
        <v>6785</v>
      </c>
    </row>
    <row r="1170" spans="1:14">
      <c r="A1170" s="7">
        <v>1169</v>
      </c>
      <c r="B1170" s="7" t="s">
        <v>4655</v>
      </c>
      <c r="C1170" s="7" t="s">
        <v>4656</v>
      </c>
      <c r="D1170" s="7" t="s">
        <v>4657</v>
      </c>
      <c r="E1170" s="7" t="s">
        <v>4658</v>
      </c>
      <c r="F1170" s="8">
        <v>50000</v>
      </c>
      <c r="G1170" s="9">
        <v>46059</v>
      </c>
      <c r="H1170" s="9">
        <v>47091</v>
      </c>
      <c r="I1170" s="8">
        <v>3</v>
      </c>
      <c r="J1170" s="7" t="s">
        <v>640</v>
      </c>
      <c r="K1170">
        <v>92</v>
      </c>
      <c r="L1170">
        <v>383.33</v>
      </c>
      <c r="M1170" t="s">
        <v>641</v>
      </c>
      <c r="N1170" t="s">
        <v>6784</v>
      </c>
    </row>
    <row r="1171" spans="1:14">
      <c r="A1171" s="7">
        <v>1170</v>
      </c>
      <c r="B1171" s="7" t="s">
        <v>4659</v>
      </c>
      <c r="C1171" s="7" t="s">
        <v>4660</v>
      </c>
      <c r="D1171" s="7" t="s">
        <v>4661</v>
      </c>
      <c r="E1171" s="7" t="s">
        <v>4662</v>
      </c>
      <c r="F1171" s="8">
        <v>50000</v>
      </c>
      <c r="G1171" s="9">
        <v>46060</v>
      </c>
      <c r="H1171" s="9">
        <v>47093</v>
      </c>
      <c r="I1171" s="8">
        <v>3</v>
      </c>
      <c r="J1171" s="7" t="s">
        <v>640</v>
      </c>
      <c r="K1171">
        <v>92</v>
      </c>
      <c r="L1171">
        <v>383.33</v>
      </c>
      <c r="M1171" t="s">
        <v>641</v>
      </c>
      <c r="N1171" t="s">
        <v>6784</v>
      </c>
    </row>
    <row r="1172" spans="1:14">
      <c r="A1172" s="7">
        <v>1171</v>
      </c>
      <c r="B1172" s="7" t="s">
        <v>4663</v>
      </c>
      <c r="C1172" s="7" t="s">
        <v>4664</v>
      </c>
      <c r="D1172" s="7" t="s">
        <v>4665</v>
      </c>
      <c r="E1172" s="7" t="s">
        <v>4666</v>
      </c>
      <c r="F1172" s="8">
        <v>30000</v>
      </c>
      <c r="G1172" s="9">
        <v>46060</v>
      </c>
      <c r="H1172" s="9">
        <v>47093</v>
      </c>
      <c r="I1172" s="8">
        <v>3</v>
      </c>
      <c r="J1172" s="7" t="s">
        <v>878</v>
      </c>
      <c r="K1172">
        <v>92</v>
      </c>
      <c r="L1172">
        <v>230</v>
      </c>
      <c r="M1172" t="s">
        <v>879</v>
      </c>
      <c r="N1172" t="s">
        <v>6785</v>
      </c>
    </row>
    <row r="1173" spans="1:14">
      <c r="A1173" s="7">
        <v>1172</v>
      </c>
      <c r="B1173" s="7" t="s">
        <v>4667</v>
      </c>
      <c r="C1173" s="7" t="s">
        <v>4668</v>
      </c>
      <c r="D1173" s="7" t="s">
        <v>4669</v>
      </c>
      <c r="E1173" s="7" t="s">
        <v>4670</v>
      </c>
      <c r="F1173" s="8">
        <v>30000</v>
      </c>
      <c r="G1173" s="9">
        <v>46060</v>
      </c>
      <c r="H1173" s="9">
        <v>47093</v>
      </c>
      <c r="I1173" s="8">
        <v>3</v>
      </c>
      <c r="J1173" s="7" t="s">
        <v>878</v>
      </c>
      <c r="K1173">
        <v>92</v>
      </c>
      <c r="L1173">
        <v>230</v>
      </c>
      <c r="M1173" t="s">
        <v>879</v>
      </c>
      <c r="N1173" t="s">
        <v>6785</v>
      </c>
    </row>
    <row r="1174" spans="1:14">
      <c r="A1174" s="7">
        <v>1173</v>
      </c>
      <c r="B1174" s="7" t="s">
        <v>4671</v>
      </c>
      <c r="C1174" s="7" t="s">
        <v>4672</v>
      </c>
      <c r="D1174" s="7" t="s">
        <v>4673</v>
      </c>
      <c r="E1174" s="7" t="s">
        <v>4674</v>
      </c>
      <c r="F1174" s="8">
        <v>30000</v>
      </c>
      <c r="G1174" s="9">
        <v>46060</v>
      </c>
      <c r="H1174" s="9">
        <v>47093</v>
      </c>
      <c r="I1174" s="8">
        <v>3</v>
      </c>
      <c r="J1174" s="7" t="s">
        <v>640</v>
      </c>
      <c r="K1174">
        <v>92</v>
      </c>
      <c r="L1174">
        <v>230</v>
      </c>
      <c r="M1174" t="s">
        <v>641</v>
      </c>
      <c r="N1174" t="s">
        <v>6784</v>
      </c>
    </row>
    <row r="1175" spans="1:14">
      <c r="A1175" s="7">
        <v>1174</v>
      </c>
      <c r="B1175" s="7" t="s">
        <v>4675</v>
      </c>
      <c r="C1175" s="7" t="s">
        <v>4676</v>
      </c>
      <c r="D1175" s="7" t="s">
        <v>4677</v>
      </c>
      <c r="E1175" s="7" t="s">
        <v>4678</v>
      </c>
      <c r="F1175" s="8">
        <v>15000</v>
      </c>
      <c r="G1175" s="9">
        <v>46060</v>
      </c>
      <c r="H1175" s="9">
        <v>47093</v>
      </c>
      <c r="I1175" s="8">
        <v>3</v>
      </c>
      <c r="J1175" s="7" t="s">
        <v>172</v>
      </c>
      <c r="K1175">
        <v>92</v>
      </c>
      <c r="L1175">
        <v>115</v>
      </c>
      <c r="M1175" t="s">
        <v>173</v>
      </c>
      <c r="N1175" t="s">
        <v>6782</v>
      </c>
    </row>
    <row r="1176" spans="1:14">
      <c r="A1176" s="7">
        <v>1175</v>
      </c>
      <c r="B1176" s="7" t="s">
        <v>4679</v>
      </c>
      <c r="C1176" s="7" t="s">
        <v>4680</v>
      </c>
      <c r="D1176" s="7" t="s">
        <v>4681</v>
      </c>
      <c r="E1176" s="7" t="s">
        <v>4682</v>
      </c>
      <c r="F1176" s="8">
        <v>50000</v>
      </c>
      <c r="G1176" s="9">
        <v>46060</v>
      </c>
      <c r="H1176" s="9">
        <v>47093</v>
      </c>
      <c r="I1176" s="8">
        <v>3</v>
      </c>
      <c r="J1176" s="7" t="s">
        <v>878</v>
      </c>
      <c r="K1176">
        <v>92</v>
      </c>
      <c r="L1176">
        <v>383.33</v>
      </c>
      <c r="M1176" t="s">
        <v>879</v>
      </c>
      <c r="N1176" t="s">
        <v>6785</v>
      </c>
    </row>
    <row r="1177" spans="1:14">
      <c r="A1177" s="7">
        <v>1176</v>
      </c>
      <c r="B1177" s="7" t="s">
        <v>4683</v>
      </c>
      <c r="C1177" s="7" t="s">
        <v>4684</v>
      </c>
      <c r="D1177" s="7" t="s">
        <v>4685</v>
      </c>
      <c r="E1177" s="7" t="s">
        <v>4686</v>
      </c>
      <c r="F1177" s="8">
        <v>40000</v>
      </c>
      <c r="G1177" s="9">
        <v>46060</v>
      </c>
      <c r="H1177" s="9">
        <v>47093</v>
      </c>
      <c r="I1177" s="8">
        <v>3</v>
      </c>
      <c r="J1177" s="7" t="s">
        <v>878</v>
      </c>
      <c r="K1177">
        <v>92</v>
      </c>
      <c r="L1177">
        <v>306.67</v>
      </c>
      <c r="M1177" t="s">
        <v>879</v>
      </c>
      <c r="N1177" t="s">
        <v>6785</v>
      </c>
    </row>
    <row r="1178" spans="1:14">
      <c r="A1178" s="7">
        <v>1177</v>
      </c>
      <c r="B1178" s="7" t="s">
        <v>4687</v>
      </c>
      <c r="C1178" s="7" t="s">
        <v>4688</v>
      </c>
      <c r="D1178" s="7" t="s">
        <v>4689</v>
      </c>
      <c r="E1178" s="7" t="s">
        <v>4690</v>
      </c>
      <c r="F1178" s="8">
        <v>50000</v>
      </c>
      <c r="G1178" s="9">
        <v>46060</v>
      </c>
      <c r="H1178" s="9">
        <v>47093</v>
      </c>
      <c r="I1178" s="8">
        <v>3</v>
      </c>
      <c r="J1178" s="7" t="s">
        <v>61</v>
      </c>
      <c r="K1178">
        <v>92</v>
      </c>
      <c r="L1178">
        <v>383.33</v>
      </c>
      <c r="M1178" t="s">
        <v>62</v>
      </c>
      <c r="N1178" t="s">
        <v>6780</v>
      </c>
    </row>
    <row r="1179" spans="1:14">
      <c r="A1179" s="7">
        <v>1178</v>
      </c>
      <c r="B1179" s="7" t="s">
        <v>4691</v>
      </c>
      <c r="C1179" s="7" t="s">
        <v>4692</v>
      </c>
      <c r="D1179" s="7" t="s">
        <v>4693</v>
      </c>
      <c r="E1179" s="7" t="s">
        <v>4694</v>
      </c>
      <c r="F1179" s="8">
        <v>50000</v>
      </c>
      <c r="G1179" s="9">
        <v>46060</v>
      </c>
      <c r="H1179" s="9">
        <v>47093</v>
      </c>
      <c r="I1179" s="8">
        <v>3</v>
      </c>
      <c r="J1179" s="7" t="s">
        <v>172</v>
      </c>
      <c r="K1179">
        <v>92</v>
      </c>
      <c r="L1179">
        <v>383.33</v>
      </c>
      <c r="M1179" t="s">
        <v>173</v>
      </c>
      <c r="N1179" t="s">
        <v>6782</v>
      </c>
    </row>
    <row r="1180" spans="1:14">
      <c r="A1180" s="7">
        <v>1179</v>
      </c>
      <c r="B1180" s="7" t="s">
        <v>4695</v>
      </c>
      <c r="C1180" s="7" t="s">
        <v>4696</v>
      </c>
      <c r="D1180" s="7" t="s">
        <v>4697</v>
      </c>
      <c r="E1180" s="7" t="s">
        <v>4698</v>
      </c>
      <c r="F1180" s="8">
        <v>50000</v>
      </c>
      <c r="G1180" s="9">
        <v>46062</v>
      </c>
      <c r="H1180" s="9">
        <v>47095</v>
      </c>
      <c r="I1180" s="8">
        <v>3</v>
      </c>
      <c r="J1180" s="7" t="s">
        <v>17</v>
      </c>
      <c r="K1180">
        <v>92</v>
      </c>
      <c r="L1180">
        <v>383.33</v>
      </c>
      <c r="M1180" t="s">
        <v>18</v>
      </c>
      <c r="N1180" t="s">
        <v>6778</v>
      </c>
    </row>
    <row r="1181" spans="1:14">
      <c r="A1181" s="7">
        <v>1180</v>
      </c>
      <c r="B1181" s="7" t="s">
        <v>4699</v>
      </c>
      <c r="C1181" s="7" t="s">
        <v>4700</v>
      </c>
      <c r="D1181" s="7" t="s">
        <v>4701</v>
      </c>
      <c r="E1181" s="7" t="s">
        <v>4702</v>
      </c>
      <c r="F1181" s="8">
        <v>50000</v>
      </c>
      <c r="G1181" s="9">
        <v>46062</v>
      </c>
      <c r="H1181" s="9">
        <v>47095</v>
      </c>
      <c r="I1181" s="8">
        <v>3</v>
      </c>
      <c r="J1181" s="7" t="s">
        <v>17</v>
      </c>
      <c r="K1181">
        <v>92</v>
      </c>
      <c r="L1181">
        <v>383.33</v>
      </c>
      <c r="M1181" t="s">
        <v>18</v>
      </c>
      <c r="N1181" t="s">
        <v>6778</v>
      </c>
    </row>
    <row r="1182" spans="1:14">
      <c r="A1182" s="7">
        <v>1181</v>
      </c>
      <c r="B1182" s="7" t="s">
        <v>4029</v>
      </c>
      <c r="C1182" s="7" t="s">
        <v>4703</v>
      </c>
      <c r="D1182" s="7" t="s">
        <v>4704</v>
      </c>
      <c r="E1182" s="7" t="s">
        <v>4705</v>
      </c>
      <c r="F1182" s="8">
        <v>40000</v>
      </c>
      <c r="G1182" s="9">
        <v>46062</v>
      </c>
      <c r="H1182" s="9">
        <v>47095</v>
      </c>
      <c r="I1182" s="8">
        <v>3</v>
      </c>
      <c r="J1182" s="7" t="s">
        <v>172</v>
      </c>
      <c r="K1182">
        <v>92</v>
      </c>
      <c r="L1182">
        <v>306.67</v>
      </c>
      <c r="M1182" t="s">
        <v>173</v>
      </c>
      <c r="N1182" t="s">
        <v>6782</v>
      </c>
    </row>
    <row r="1183" spans="1:14">
      <c r="A1183" s="7">
        <v>1182</v>
      </c>
      <c r="B1183" s="7" t="s">
        <v>4706</v>
      </c>
      <c r="C1183" s="7" t="s">
        <v>4707</v>
      </c>
      <c r="D1183" s="7" t="s">
        <v>4708</v>
      </c>
      <c r="E1183" s="7" t="s">
        <v>4709</v>
      </c>
      <c r="F1183" s="8">
        <v>50000</v>
      </c>
      <c r="G1183" s="9">
        <v>46062</v>
      </c>
      <c r="H1183" s="9">
        <v>47095</v>
      </c>
      <c r="I1183" s="8">
        <v>3</v>
      </c>
      <c r="J1183" s="7" t="s">
        <v>878</v>
      </c>
      <c r="K1183">
        <v>92</v>
      </c>
      <c r="L1183">
        <v>383.33</v>
      </c>
      <c r="M1183" t="s">
        <v>879</v>
      </c>
      <c r="N1183" t="s">
        <v>6785</v>
      </c>
    </row>
    <row r="1184" spans="1:14">
      <c r="A1184" s="7">
        <v>1183</v>
      </c>
      <c r="B1184" s="7" t="s">
        <v>4710</v>
      </c>
      <c r="C1184" s="7" t="s">
        <v>4711</v>
      </c>
      <c r="D1184" s="7" t="s">
        <v>4712</v>
      </c>
      <c r="E1184" s="7" t="s">
        <v>4713</v>
      </c>
      <c r="F1184" s="8">
        <v>40000</v>
      </c>
      <c r="G1184" s="9">
        <v>46062</v>
      </c>
      <c r="H1184" s="9">
        <v>47095</v>
      </c>
      <c r="I1184" s="8">
        <v>3</v>
      </c>
      <c r="J1184" s="7" t="s">
        <v>878</v>
      </c>
      <c r="K1184">
        <v>92</v>
      </c>
      <c r="L1184">
        <v>306.67</v>
      </c>
      <c r="M1184" t="s">
        <v>879</v>
      </c>
      <c r="N1184" t="s">
        <v>6785</v>
      </c>
    </row>
    <row r="1185" spans="1:14">
      <c r="A1185" s="7">
        <v>1184</v>
      </c>
      <c r="B1185" s="7" t="s">
        <v>4714</v>
      </c>
      <c r="C1185" s="7" t="s">
        <v>4715</v>
      </c>
      <c r="D1185" s="7" t="s">
        <v>4716</v>
      </c>
      <c r="E1185" s="7" t="s">
        <v>4717</v>
      </c>
      <c r="F1185" s="8">
        <v>20000</v>
      </c>
      <c r="G1185" s="9">
        <v>46062</v>
      </c>
      <c r="H1185" s="9">
        <v>47095</v>
      </c>
      <c r="I1185" s="8">
        <v>3</v>
      </c>
      <c r="J1185" s="7" t="s">
        <v>878</v>
      </c>
      <c r="K1185">
        <v>92</v>
      </c>
      <c r="L1185">
        <v>153.33</v>
      </c>
      <c r="M1185" t="s">
        <v>879</v>
      </c>
      <c r="N1185" t="s">
        <v>6785</v>
      </c>
    </row>
    <row r="1186" spans="1:14">
      <c r="A1186" s="7">
        <v>1185</v>
      </c>
      <c r="B1186" s="7" t="s">
        <v>4718</v>
      </c>
      <c r="C1186" s="7" t="s">
        <v>4719</v>
      </c>
      <c r="D1186" s="7" t="s">
        <v>4720</v>
      </c>
      <c r="E1186" s="7" t="s">
        <v>4721</v>
      </c>
      <c r="F1186" s="8">
        <v>20000</v>
      </c>
      <c r="G1186" s="9">
        <v>46062</v>
      </c>
      <c r="H1186" s="9">
        <v>47095</v>
      </c>
      <c r="I1186" s="8">
        <v>3</v>
      </c>
      <c r="J1186" s="7" t="s">
        <v>878</v>
      </c>
      <c r="K1186">
        <v>92</v>
      </c>
      <c r="L1186">
        <v>153.33</v>
      </c>
      <c r="M1186" t="s">
        <v>879</v>
      </c>
      <c r="N1186" t="s">
        <v>6785</v>
      </c>
    </row>
    <row r="1187" spans="1:14">
      <c r="A1187" s="7">
        <v>1186</v>
      </c>
      <c r="B1187" s="7" t="s">
        <v>4722</v>
      </c>
      <c r="C1187" s="7" t="s">
        <v>4723</v>
      </c>
      <c r="D1187" s="7" t="s">
        <v>4724</v>
      </c>
      <c r="E1187" s="7" t="s">
        <v>4725</v>
      </c>
      <c r="F1187" s="8">
        <v>30000</v>
      </c>
      <c r="G1187" s="9">
        <v>46062</v>
      </c>
      <c r="H1187" s="9">
        <v>47095</v>
      </c>
      <c r="I1187" s="8">
        <v>3</v>
      </c>
      <c r="J1187" s="7" t="s">
        <v>878</v>
      </c>
      <c r="K1187">
        <v>92</v>
      </c>
      <c r="L1187">
        <v>230</v>
      </c>
      <c r="M1187" t="s">
        <v>879</v>
      </c>
      <c r="N1187" t="s">
        <v>6785</v>
      </c>
    </row>
    <row r="1188" spans="1:14">
      <c r="A1188" s="7">
        <v>1187</v>
      </c>
      <c r="B1188" s="7" t="s">
        <v>4726</v>
      </c>
      <c r="C1188" s="7" t="s">
        <v>4727</v>
      </c>
      <c r="D1188" s="7" t="s">
        <v>4728</v>
      </c>
      <c r="E1188" s="7" t="s">
        <v>4729</v>
      </c>
      <c r="F1188" s="8">
        <v>10000</v>
      </c>
      <c r="G1188" s="9">
        <v>46062</v>
      </c>
      <c r="H1188" s="9">
        <v>47095</v>
      </c>
      <c r="I1188" s="8">
        <v>3</v>
      </c>
      <c r="J1188" s="7" t="s">
        <v>61</v>
      </c>
      <c r="K1188">
        <v>92</v>
      </c>
      <c r="L1188">
        <v>76.67</v>
      </c>
      <c r="M1188" t="s">
        <v>62</v>
      </c>
      <c r="N1188" t="s">
        <v>6780</v>
      </c>
    </row>
    <row r="1189" spans="1:14">
      <c r="A1189" s="7">
        <v>1188</v>
      </c>
      <c r="B1189" s="7" t="s">
        <v>4730</v>
      </c>
      <c r="C1189" s="7" t="s">
        <v>4731</v>
      </c>
      <c r="D1189" s="7" t="s">
        <v>4732</v>
      </c>
      <c r="E1189" s="7" t="s">
        <v>4733</v>
      </c>
      <c r="F1189" s="8">
        <v>40000</v>
      </c>
      <c r="G1189" s="9">
        <v>46062</v>
      </c>
      <c r="H1189" s="9">
        <v>47095</v>
      </c>
      <c r="I1189" s="8">
        <v>3</v>
      </c>
      <c r="J1189" s="7" t="s">
        <v>878</v>
      </c>
      <c r="K1189">
        <v>92</v>
      </c>
      <c r="L1189">
        <v>306.67</v>
      </c>
      <c r="M1189" t="s">
        <v>879</v>
      </c>
      <c r="N1189" t="s">
        <v>6785</v>
      </c>
    </row>
    <row r="1190" spans="1:14">
      <c r="A1190" s="7">
        <v>1189</v>
      </c>
      <c r="B1190" s="7" t="s">
        <v>4734</v>
      </c>
      <c r="C1190" s="7" t="s">
        <v>4735</v>
      </c>
      <c r="D1190" s="7" t="s">
        <v>4736</v>
      </c>
      <c r="E1190" s="7" t="s">
        <v>4737</v>
      </c>
      <c r="F1190" s="8">
        <v>50000</v>
      </c>
      <c r="G1190" s="9">
        <v>46062</v>
      </c>
      <c r="H1190" s="9">
        <v>47095</v>
      </c>
      <c r="I1190" s="8">
        <v>3</v>
      </c>
      <c r="J1190" s="7" t="s">
        <v>61</v>
      </c>
      <c r="K1190">
        <v>92</v>
      </c>
      <c r="L1190">
        <v>383.33</v>
      </c>
      <c r="M1190" t="s">
        <v>62</v>
      </c>
      <c r="N1190" t="s">
        <v>6780</v>
      </c>
    </row>
    <row r="1191" spans="1:14">
      <c r="A1191" s="7">
        <v>1190</v>
      </c>
      <c r="B1191" s="7" t="s">
        <v>4738</v>
      </c>
      <c r="C1191" s="7" t="s">
        <v>4739</v>
      </c>
      <c r="D1191" s="7" t="s">
        <v>4740</v>
      </c>
      <c r="E1191" s="7" t="s">
        <v>4741</v>
      </c>
      <c r="F1191" s="8">
        <v>30000</v>
      </c>
      <c r="G1191" s="9">
        <v>46062</v>
      </c>
      <c r="H1191" s="9">
        <v>47095</v>
      </c>
      <c r="I1191" s="8">
        <v>3</v>
      </c>
      <c r="J1191" s="7" t="s">
        <v>878</v>
      </c>
      <c r="K1191">
        <v>92</v>
      </c>
      <c r="L1191">
        <v>230</v>
      </c>
      <c r="M1191" t="s">
        <v>879</v>
      </c>
      <c r="N1191" t="s">
        <v>6785</v>
      </c>
    </row>
    <row r="1192" spans="1:14">
      <c r="A1192" s="7">
        <v>1191</v>
      </c>
      <c r="B1192" s="7" t="s">
        <v>4742</v>
      </c>
      <c r="C1192" s="7" t="s">
        <v>4743</v>
      </c>
      <c r="D1192" s="7" t="s">
        <v>4744</v>
      </c>
      <c r="E1192" s="7" t="s">
        <v>4745</v>
      </c>
      <c r="F1192" s="8">
        <v>20000</v>
      </c>
      <c r="G1192" s="9">
        <v>46062</v>
      </c>
      <c r="H1192" s="9">
        <v>47095</v>
      </c>
      <c r="I1192" s="8">
        <v>3</v>
      </c>
      <c r="J1192" s="7" t="s">
        <v>878</v>
      </c>
      <c r="K1192">
        <v>92</v>
      </c>
      <c r="L1192">
        <v>153.33</v>
      </c>
      <c r="M1192" t="s">
        <v>879</v>
      </c>
      <c r="N1192" t="s">
        <v>6785</v>
      </c>
    </row>
    <row r="1193" spans="1:14">
      <c r="A1193" s="7">
        <v>1192</v>
      </c>
      <c r="B1193" s="7" t="s">
        <v>4746</v>
      </c>
      <c r="C1193" s="7" t="s">
        <v>4747</v>
      </c>
      <c r="D1193" s="7" t="s">
        <v>4748</v>
      </c>
      <c r="E1193" s="7" t="s">
        <v>4749</v>
      </c>
      <c r="F1193" s="8">
        <v>50000</v>
      </c>
      <c r="G1193" s="9">
        <v>46063</v>
      </c>
      <c r="H1193" s="9">
        <v>47096</v>
      </c>
      <c r="I1193" s="8">
        <v>3</v>
      </c>
      <c r="J1193" s="7" t="s">
        <v>640</v>
      </c>
      <c r="K1193">
        <v>92</v>
      </c>
      <c r="L1193">
        <v>383.33</v>
      </c>
      <c r="M1193" t="s">
        <v>641</v>
      </c>
      <c r="N1193" t="s">
        <v>6784</v>
      </c>
    </row>
    <row r="1194" spans="1:14">
      <c r="A1194" s="7">
        <v>1193</v>
      </c>
      <c r="B1194" s="7" t="s">
        <v>4750</v>
      </c>
      <c r="C1194" s="7" t="s">
        <v>4751</v>
      </c>
      <c r="D1194" s="7" t="s">
        <v>4752</v>
      </c>
      <c r="E1194" s="7" t="s">
        <v>4753</v>
      </c>
      <c r="F1194" s="8">
        <v>20000</v>
      </c>
      <c r="G1194" s="9">
        <v>46063</v>
      </c>
      <c r="H1194" s="9">
        <v>47096</v>
      </c>
      <c r="I1194" s="8">
        <v>3</v>
      </c>
      <c r="J1194" s="7" t="s">
        <v>878</v>
      </c>
      <c r="K1194">
        <v>92</v>
      </c>
      <c r="L1194">
        <v>153.33</v>
      </c>
      <c r="M1194" t="s">
        <v>879</v>
      </c>
      <c r="N1194" t="s">
        <v>6785</v>
      </c>
    </row>
    <row r="1195" spans="1:14">
      <c r="A1195" s="7">
        <v>1194</v>
      </c>
      <c r="B1195" s="7" t="s">
        <v>1201</v>
      </c>
      <c r="C1195" s="7" t="s">
        <v>4754</v>
      </c>
      <c r="D1195" s="7" t="s">
        <v>4755</v>
      </c>
      <c r="E1195" s="7" t="s">
        <v>4756</v>
      </c>
      <c r="F1195" s="8">
        <v>30000</v>
      </c>
      <c r="G1195" s="9">
        <v>46063</v>
      </c>
      <c r="H1195" s="9">
        <v>47096</v>
      </c>
      <c r="I1195" s="8">
        <v>3</v>
      </c>
      <c r="J1195" s="7" t="s">
        <v>640</v>
      </c>
      <c r="K1195">
        <v>92</v>
      </c>
      <c r="L1195">
        <v>230</v>
      </c>
      <c r="M1195" t="s">
        <v>2111</v>
      </c>
      <c r="N1195" t="s">
        <v>6784</v>
      </c>
    </row>
    <row r="1196" spans="1:14">
      <c r="A1196" s="7">
        <v>1195</v>
      </c>
      <c r="B1196" s="7" t="s">
        <v>4757</v>
      </c>
      <c r="C1196" s="7" t="s">
        <v>4758</v>
      </c>
      <c r="D1196" s="7" t="s">
        <v>4759</v>
      </c>
      <c r="E1196" s="7" t="s">
        <v>4760</v>
      </c>
      <c r="F1196" s="8">
        <v>20000</v>
      </c>
      <c r="G1196" s="9">
        <v>46063</v>
      </c>
      <c r="H1196" s="9">
        <v>47096</v>
      </c>
      <c r="I1196" s="8">
        <v>3</v>
      </c>
      <c r="J1196" s="7" t="s">
        <v>878</v>
      </c>
      <c r="K1196">
        <v>92</v>
      </c>
      <c r="L1196">
        <v>153.33</v>
      </c>
      <c r="M1196" t="s">
        <v>879</v>
      </c>
      <c r="N1196" t="s">
        <v>6785</v>
      </c>
    </row>
    <row r="1197" spans="1:14">
      <c r="A1197" s="7">
        <v>1196</v>
      </c>
      <c r="B1197" s="7" t="s">
        <v>4761</v>
      </c>
      <c r="C1197" s="7" t="s">
        <v>4762</v>
      </c>
      <c r="D1197" s="7" t="s">
        <v>4763</v>
      </c>
      <c r="E1197" s="7" t="s">
        <v>4764</v>
      </c>
      <c r="F1197" s="8">
        <v>40000</v>
      </c>
      <c r="G1197" s="9">
        <v>46063</v>
      </c>
      <c r="H1197" s="9">
        <v>47096</v>
      </c>
      <c r="I1197" s="8">
        <v>3</v>
      </c>
      <c r="J1197" s="7" t="s">
        <v>878</v>
      </c>
      <c r="K1197">
        <v>92</v>
      </c>
      <c r="L1197">
        <v>306.67</v>
      </c>
      <c r="M1197" t="s">
        <v>879</v>
      </c>
      <c r="N1197" t="s">
        <v>6785</v>
      </c>
    </row>
    <row r="1198" spans="1:14">
      <c r="A1198" s="7">
        <v>1197</v>
      </c>
      <c r="B1198" s="7" t="s">
        <v>4765</v>
      </c>
      <c r="C1198" s="7" t="s">
        <v>4766</v>
      </c>
      <c r="D1198" s="7" t="s">
        <v>4767</v>
      </c>
      <c r="E1198" s="7" t="s">
        <v>4768</v>
      </c>
      <c r="F1198" s="8">
        <v>50000</v>
      </c>
      <c r="G1198" s="9">
        <v>46063</v>
      </c>
      <c r="H1198" s="9">
        <v>47096</v>
      </c>
      <c r="I1198" s="8">
        <v>3</v>
      </c>
      <c r="J1198" s="7" t="s">
        <v>640</v>
      </c>
      <c r="K1198">
        <v>92</v>
      </c>
      <c r="L1198">
        <v>383.33</v>
      </c>
      <c r="M1198" t="s">
        <v>641</v>
      </c>
      <c r="N1198" t="s">
        <v>6784</v>
      </c>
    </row>
    <row r="1199" spans="1:14">
      <c r="A1199" s="7">
        <v>1198</v>
      </c>
      <c r="B1199" s="7" t="s">
        <v>4769</v>
      </c>
      <c r="C1199" s="7" t="s">
        <v>4770</v>
      </c>
      <c r="D1199" s="7" t="s">
        <v>4771</v>
      </c>
      <c r="E1199" s="7" t="s">
        <v>4772</v>
      </c>
      <c r="F1199" s="8">
        <v>30000</v>
      </c>
      <c r="G1199" s="9">
        <v>46063</v>
      </c>
      <c r="H1199" s="9">
        <v>47096</v>
      </c>
      <c r="I1199" s="8">
        <v>3</v>
      </c>
      <c r="J1199" s="7" t="s">
        <v>878</v>
      </c>
      <c r="K1199">
        <v>92</v>
      </c>
      <c r="L1199">
        <v>230</v>
      </c>
      <c r="M1199" t="s">
        <v>879</v>
      </c>
      <c r="N1199" t="s">
        <v>6785</v>
      </c>
    </row>
    <row r="1200" spans="1:14">
      <c r="A1200" s="7">
        <v>1199</v>
      </c>
      <c r="B1200" s="7" t="s">
        <v>4773</v>
      </c>
      <c r="C1200" s="7" t="s">
        <v>4774</v>
      </c>
      <c r="D1200" s="7" t="s">
        <v>4775</v>
      </c>
      <c r="E1200" s="7" t="s">
        <v>4776</v>
      </c>
      <c r="F1200" s="8">
        <v>50000</v>
      </c>
      <c r="G1200" s="9">
        <v>46063</v>
      </c>
      <c r="H1200" s="9">
        <v>47096</v>
      </c>
      <c r="I1200" s="8">
        <v>3</v>
      </c>
      <c r="J1200" s="7" t="s">
        <v>878</v>
      </c>
      <c r="K1200">
        <v>92</v>
      </c>
      <c r="L1200">
        <v>383.33</v>
      </c>
      <c r="M1200" t="s">
        <v>879</v>
      </c>
      <c r="N1200" t="s">
        <v>6785</v>
      </c>
    </row>
    <row r="1201" spans="1:14">
      <c r="A1201" s="7">
        <v>1200</v>
      </c>
      <c r="B1201" s="7" t="s">
        <v>4777</v>
      </c>
      <c r="C1201" s="7" t="s">
        <v>4778</v>
      </c>
      <c r="D1201" s="7" t="s">
        <v>4779</v>
      </c>
      <c r="E1201" s="7" t="s">
        <v>4780</v>
      </c>
      <c r="F1201" s="8">
        <v>40000</v>
      </c>
      <c r="G1201" s="9">
        <v>46063</v>
      </c>
      <c r="H1201" s="9">
        <v>47096</v>
      </c>
      <c r="I1201" s="8">
        <v>3</v>
      </c>
      <c r="J1201" s="7" t="s">
        <v>878</v>
      </c>
      <c r="K1201">
        <v>92</v>
      </c>
      <c r="L1201">
        <v>306.67</v>
      </c>
      <c r="M1201" t="s">
        <v>879</v>
      </c>
      <c r="N1201" t="s">
        <v>6785</v>
      </c>
    </row>
    <row r="1202" spans="1:14">
      <c r="A1202" s="7">
        <v>1201</v>
      </c>
      <c r="B1202" s="7" t="s">
        <v>4387</v>
      </c>
      <c r="C1202" s="7" t="s">
        <v>4781</v>
      </c>
      <c r="D1202" s="7" t="s">
        <v>4782</v>
      </c>
      <c r="E1202" s="7" t="s">
        <v>4783</v>
      </c>
      <c r="F1202" s="8">
        <v>50000</v>
      </c>
      <c r="G1202" s="9">
        <v>46063</v>
      </c>
      <c r="H1202" s="9">
        <v>47096</v>
      </c>
      <c r="I1202" s="8">
        <v>3</v>
      </c>
      <c r="J1202" s="7" t="s">
        <v>640</v>
      </c>
      <c r="K1202">
        <v>92</v>
      </c>
      <c r="L1202">
        <v>383.33</v>
      </c>
      <c r="M1202" t="s">
        <v>641</v>
      </c>
      <c r="N1202" t="s">
        <v>6784</v>
      </c>
    </row>
    <row r="1203" spans="1:14">
      <c r="A1203" s="7">
        <v>1202</v>
      </c>
      <c r="B1203" s="7" t="s">
        <v>4784</v>
      </c>
      <c r="C1203" s="7" t="s">
        <v>4785</v>
      </c>
      <c r="D1203" s="7" t="s">
        <v>4786</v>
      </c>
      <c r="E1203" s="7" t="s">
        <v>4787</v>
      </c>
      <c r="F1203" s="8">
        <v>20000</v>
      </c>
      <c r="G1203" s="9">
        <v>46063</v>
      </c>
      <c r="H1203" s="9">
        <v>47096</v>
      </c>
      <c r="I1203" s="8">
        <v>3</v>
      </c>
      <c r="J1203" s="7" t="s">
        <v>172</v>
      </c>
      <c r="K1203">
        <v>92</v>
      </c>
      <c r="L1203">
        <v>153.33</v>
      </c>
      <c r="M1203" t="s">
        <v>173</v>
      </c>
      <c r="N1203" t="s">
        <v>6782</v>
      </c>
    </row>
    <row r="1204" spans="1:14">
      <c r="A1204" s="7">
        <v>1203</v>
      </c>
      <c r="B1204" s="7" t="s">
        <v>4788</v>
      </c>
      <c r="C1204" s="7" t="s">
        <v>4789</v>
      </c>
      <c r="D1204" s="7" t="s">
        <v>4790</v>
      </c>
      <c r="E1204" s="7" t="s">
        <v>4791</v>
      </c>
      <c r="F1204" s="8">
        <v>30000</v>
      </c>
      <c r="G1204" s="9">
        <v>46063</v>
      </c>
      <c r="H1204" s="9">
        <v>47096</v>
      </c>
      <c r="I1204" s="8">
        <v>3</v>
      </c>
      <c r="J1204" s="7" t="s">
        <v>878</v>
      </c>
      <c r="K1204">
        <v>92</v>
      </c>
      <c r="L1204">
        <v>230</v>
      </c>
      <c r="M1204" t="s">
        <v>879</v>
      </c>
      <c r="N1204" t="s">
        <v>6785</v>
      </c>
    </row>
    <row r="1205" spans="1:14">
      <c r="A1205" s="7">
        <v>1204</v>
      </c>
      <c r="B1205" s="7" t="s">
        <v>4792</v>
      </c>
      <c r="C1205" s="7" t="s">
        <v>4793</v>
      </c>
      <c r="D1205" s="7" t="s">
        <v>4794</v>
      </c>
      <c r="E1205" s="7" t="s">
        <v>4795</v>
      </c>
      <c r="F1205" s="8">
        <v>15000</v>
      </c>
      <c r="G1205" s="9">
        <v>46063</v>
      </c>
      <c r="H1205" s="9">
        <v>47096</v>
      </c>
      <c r="I1205" s="8">
        <v>3</v>
      </c>
      <c r="J1205" s="7" t="s">
        <v>23</v>
      </c>
      <c r="K1205">
        <v>92</v>
      </c>
      <c r="L1205">
        <v>115</v>
      </c>
      <c r="M1205" t="s">
        <v>24</v>
      </c>
      <c r="N1205" t="s">
        <v>6779</v>
      </c>
    </row>
    <row r="1206" spans="1:14">
      <c r="A1206" s="7">
        <v>1205</v>
      </c>
      <c r="B1206" s="7" t="s">
        <v>4796</v>
      </c>
      <c r="C1206" s="7" t="s">
        <v>4797</v>
      </c>
      <c r="D1206" s="7" t="s">
        <v>4798</v>
      </c>
      <c r="E1206" s="7" t="s">
        <v>4799</v>
      </c>
      <c r="F1206" s="8">
        <v>50000</v>
      </c>
      <c r="G1206" s="9">
        <v>46063</v>
      </c>
      <c r="H1206" s="9">
        <v>47096</v>
      </c>
      <c r="I1206" s="8">
        <v>3</v>
      </c>
      <c r="J1206" s="7" t="s">
        <v>23</v>
      </c>
      <c r="K1206">
        <v>92</v>
      </c>
      <c r="L1206">
        <v>383.33</v>
      </c>
      <c r="M1206" t="s">
        <v>24</v>
      </c>
      <c r="N1206" t="s">
        <v>6779</v>
      </c>
    </row>
    <row r="1207" spans="1:14">
      <c r="A1207" s="7">
        <v>1206</v>
      </c>
      <c r="B1207" s="7" t="s">
        <v>4800</v>
      </c>
      <c r="C1207" s="7" t="s">
        <v>4801</v>
      </c>
      <c r="D1207" s="7" t="s">
        <v>4802</v>
      </c>
      <c r="E1207" s="7" t="s">
        <v>4803</v>
      </c>
      <c r="F1207" s="8">
        <v>50000</v>
      </c>
      <c r="G1207" s="9">
        <v>46063</v>
      </c>
      <c r="H1207" s="9">
        <v>47096</v>
      </c>
      <c r="I1207" s="8">
        <v>3</v>
      </c>
      <c r="J1207" s="7" t="s">
        <v>17</v>
      </c>
      <c r="K1207">
        <v>92</v>
      </c>
      <c r="L1207">
        <v>383.33</v>
      </c>
      <c r="M1207" t="s">
        <v>18</v>
      </c>
      <c r="N1207" t="s">
        <v>6778</v>
      </c>
    </row>
    <row r="1208" spans="1:14">
      <c r="A1208" s="7">
        <v>1207</v>
      </c>
      <c r="B1208" s="7" t="s">
        <v>4804</v>
      </c>
      <c r="C1208" s="7" t="s">
        <v>4805</v>
      </c>
      <c r="D1208" s="7" t="s">
        <v>4806</v>
      </c>
      <c r="E1208" s="7" t="s">
        <v>4807</v>
      </c>
      <c r="F1208" s="8">
        <v>20000</v>
      </c>
      <c r="G1208" s="9">
        <v>46063</v>
      </c>
      <c r="H1208" s="9">
        <v>47096</v>
      </c>
      <c r="I1208" s="8">
        <v>3</v>
      </c>
      <c r="J1208" s="7" t="s">
        <v>61</v>
      </c>
      <c r="K1208">
        <v>92</v>
      </c>
      <c r="L1208">
        <v>153.33</v>
      </c>
      <c r="M1208" t="s">
        <v>62</v>
      </c>
      <c r="N1208" t="s">
        <v>6780</v>
      </c>
    </row>
    <row r="1209" spans="1:14">
      <c r="A1209" s="7">
        <v>1208</v>
      </c>
      <c r="B1209" s="7" t="s">
        <v>4808</v>
      </c>
      <c r="C1209" s="7" t="s">
        <v>4809</v>
      </c>
      <c r="D1209" s="7" t="s">
        <v>4810</v>
      </c>
      <c r="E1209" s="7" t="s">
        <v>4811</v>
      </c>
      <c r="F1209" s="8">
        <v>50000</v>
      </c>
      <c r="G1209" s="9">
        <v>46063</v>
      </c>
      <c r="H1209" s="9">
        <v>47096</v>
      </c>
      <c r="I1209" s="8">
        <v>3</v>
      </c>
      <c r="J1209" s="7" t="s">
        <v>23</v>
      </c>
      <c r="K1209">
        <v>92</v>
      </c>
      <c r="L1209">
        <v>383.33</v>
      </c>
      <c r="M1209" t="s">
        <v>24</v>
      </c>
      <c r="N1209" t="s">
        <v>6779</v>
      </c>
    </row>
    <row r="1210" spans="1:14">
      <c r="A1210" s="7">
        <v>1209</v>
      </c>
      <c r="B1210" s="7" t="s">
        <v>4812</v>
      </c>
      <c r="C1210" s="7" t="s">
        <v>4813</v>
      </c>
      <c r="D1210" s="7" t="s">
        <v>4814</v>
      </c>
      <c r="E1210" s="7" t="s">
        <v>4815</v>
      </c>
      <c r="F1210" s="8">
        <v>30000</v>
      </c>
      <c r="G1210" s="9">
        <v>46063</v>
      </c>
      <c r="H1210" s="9">
        <v>47096</v>
      </c>
      <c r="I1210" s="8">
        <v>3</v>
      </c>
      <c r="J1210" s="7" t="s">
        <v>878</v>
      </c>
      <c r="K1210">
        <v>92</v>
      </c>
      <c r="L1210">
        <v>230</v>
      </c>
      <c r="M1210" t="s">
        <v>879</v>
      </c>
      <c r="N1210" t="s">
        <v>6785</v>
      </c>
    </row>
    <row r="1211" spans="1:14">
      <c r="A1211" s="7">
        <v>1210</v>
      </c>
      <c r="B1211" s="7" t="s">
        <v>4816</v>
      </c>
      <c r="C1211" s="7" t="s">
        <v>4817</v>
      </c>
      <c r="D1211" s="7" t="s">
        <v>4818</v>
      </c>
      <c r="E1211" s="7" t="s">
        <v>4819</v>
      </c>
      <c r="F1211" s="8">
        <v>15000</v>
      </c>
      <c r="G1211" s="9">
        <v>46063</v>
      </c>
      <c r="H1211" s="9">
        <v>47096</v>
      </c>
      <c r="I1211" s="8">
        <v>3</v>
      </c>
      <c r="J1211" s="7" t="s">
        <v>878</v>
      </c>
      <c r="K1211">
        <v>92</v>
      </c>
      <c r="L1211">
        <v>115</v>
      </c>
      <c r="M1211" t="s">
        <v>879</v>
      </c>
      <c r="N1211" t="s">
        <v>6785</v>
      </c>
    </row>
    <row r="1212" spans="1:14">
      <c r="A1212" s="7">
        <v>1211</v>
      </c>
      <c r="B1212" s="7" t="s">
        <v>4820</v>
      </c>
      <c r="C1212" s="7" t="s">
        <v>4821</v>
      </c>
      <c r="D1212" s="7" t="s">
        <v>4822</v>
      </c>
      <c r="E1212" s="7" t="s">
        <v>4823</v>
      </c>
      <c r="F1212" s="8">
        <v>30000</v>
      </c>
      <c r="G1212" s="9">
        <v>46063</v>
      </c>
      <c r="H1212" s="9">
        <v>47096</v>
      </c>
      <c r="I1212" s="8">
        <v>3</v>
      </c>
      <c r="J1212" s="7" t="s">
        <v>61</v>
      </c>
      <c r="K1212">
        <v>92</v>
      </c>
      <c r="L1212">
        <v>230</v>
      </c>
      <c r="M1212" t="s">
        <v>62</v>
      </c>
      <c r="N1212" t="s">
        <v>6780</v>
      </c>
    </row>
    <row r="1213" spans="1:14">
      <c r="A1213" s="7">
        <v>1212</v>
      </c>
      <c r="B1213" s="7" t="s">
        <v>3501</v>
      </c>
      <c r="C1213" s="7" t="s">
        <v>4824</v>
      </c>
      <c r="D1213" s="7" t="s">
        <v>4825</v>
      </c>
      <c r="E1213" s="7" t="s">
        <v>4826</v>
      </c>
      <c r="F1213" s="8">
        <v>50000</v>
      </c>
      <c r="G1213" s="9">
        <v>46063</v>
      </c>
      <c r="H1213" s="9">
        <v>47096</v>
      </c>
      <c r="I1213" s="8">
        <v>3</v>
      </c>
      <c r="J1213" s="7" t="s">
        <v>640</v>
      </c>
      <c r="K1213">
        <v>92</v>
      </c>
      <c r="L1213">
        <v>383.33</v>
      </c>
      <c r="M1213" t="s">
        <v>641</v>
      </c>
      <c r="N1213" t="s">
        <v>6784</v>
      </c>
    </row>
    <row r="1214" spans="1:14">
      <c r="A1214" s="7">
        <v>1213</v>
      </c>
      <c r="B1214" s="7" t="s">
        <v>4827</v>
      </c>
      <c r="C1214" s="7" t="s">
        <v>4828</v>
      </c>
      <c r="D1214" s="7" t="s">
        <v>4829</v>
      </c>
      <c r="E1214" s="7" t="s">
        <v>4830</v>
      </c>
      <c r="F1214" s="8">
        <v>30000</v>
      </c>
      <c r="G1214" s="9">
        <v>46064</v>
      </c>
      <c r="H1214" s="9">
        <v>47097</v>
      </c>
      <c r="I1214" s="8">
        <v>3</v>
      </c>
      <c r="J1214" s="7" t="s">
        <v>878</v>
      </c>
      <c r="K1214">
        <v>92</v>
      </c>
      <c r="L1214">
        <v>230</v>
      </c>
      <c r="M1214" t="s">
        <v>879</v>
      </c>
      <c r="N1214" t="s">
        <v>6785</v>
      </c>
    </row>
    <row r="1215" spans="1:14">
      <c r="A1215" s="7">
        <v>1214</v>
      </c>
      <c r="B1215" s="7" t="s">
        <v>4831</v>
      </c>
      <c r="C1215" s="7" t="s">
        <v>4832</v>
      </c>
      <c r="D1215" s="7" t="s">
        <v>4833</v>
      </c>
      <c r="E1215" s="7" t="s">
        <v>4834</v>
      </c>
      <c r="F1215" s="8">
        <v>50000</v>
      </c>
      <c r="G1215" s="9">
        <v>46064</v>
      </c>
      <c r="H1215" s="9">
        <v>47097</v>
      </c>
      <c r="I1215" s="8">
        <v>3</v>
      </c>
      <c r="J1215" s="7" t="s">
        <v>172</v>
      </c>
      <c r="K1215">
        <v>92</v>
      </c>
      <c r="L1215">
        <v>383.33</v>
      </c>
      <c r="M1215" t="s">
        <v>173</v>
      </c>
      <c r="N1215" t="s">
        <v>6782</v>
      </c>
    </row>
    <row r="1216" spans="1:14">
      <c r="A1216" s="7">
        <v>1215</v>
      </c>
      <c r="B1216" s="7" t="s">
        <v>4835</v>
      </c>
      <c r="C1216" s="7" t="s">
        <v>4836</v>
      </c>
      <c r="D1216" s="7" t="s">
        <v>4837</v>
      </c>
      <c r="E1216" s="7" t="s">
        <v>4838</v>
      </c>
      <c r="F1216" s="8">
        <v>30000</v>
      </c>
      <c r="G1216" s="9">
        <v>46064</v>
      </c>
      <c r="H1216" s="9">
        <v>47097</v>
      </c>
      <c r="I1216" s="8">
        <v>3</v>
      </c>
      <c r="J1216" s="7" t="s">
        <v>878</v>
      </c>
      <c r="K1216">
        <v>92</v>
      </c>
      <c r="L1216">
        <v>230</v>
      </c>
      <c r="M1216" t="s">
        <v>879</v>
      </c>
      <c r="N1216" t="s">
        <v>6785</v>
      </c>
    </row>
    <row r="1217" spans="1:14">
      <c r="A1217" s="7">
        <v>1216</v>
      </c>
      <c r="B1217" s="7" t="s">
        <v>4839</v>
      </c>
      <c r="C1217" s="7" t="s">
        <v>4840</v>
      </c>
      <c r="D1217" s="7" t="s">
        <v>4841</v>
      </c>
      <c r="E1217" s="7" t="s">
        <v>4842</v>
      </c>
      <c r="F1217" s="8">
        <v>50000</v>
      </c>
      <c r="G1217" s="9">
        <v>46064</v>
      </c>
      <c r="H1217" s="9">
        <v>47097</v>
      </c>
      <c r="I1217" s="8">
        <v>3</v>
      </c>
      <c r="J1217" s="7" t="s">
        <v>878</v>
      </c>
      <c r="K1217">
        <v>92</v>
      </c>
      <c r="L1217">
        <v>383.33</v>
      </c>
      <c r="M1217" t="s">
        <v>879</v>
      </c>
      <c r="N1217" t="s">
        <v>6785</v>
      </c>
    </row>
    <row r="1218" spans="1:14">
      <c r="A1218" s="7">
        <v>1217</v>
      </c>
      <c r="B1218" s="7" t="s">
        <v>4843</v>
      </c>
      <c r="C1218" s="7" t="s">
        <v>4844</v>
      </c>
      <c r="D1218" s="7" t="s">
        <v>4845</v>
      </c>
      <c r="E1218" s="7" t="s">
        <v>4846</v>
      </c>
      <c r="F1218" s="8">
        <v>20000</v>
      </c>
      <c r="G1218" s="9">
        <v>46064</v>
      </c>
      <c r="H1218" s="9">
        <v>47097</v>
      </c>
      <c r="I1218" s="8">
        <v>3</v>
      </c>
      <c r="J1218" s="7" t="s">
        <v>172</v>
      </c>
      <c r="K1218">
        <v>92</v>
      </c>
      <c r="L1218">
        <v>153.33</v>
      </c>
      <c r="M1218" t="s">
        <v>173</v>
      </c>
      <c r="N1218" t="s">
        <v>6782</v>
      </c>
    </row>
    <row r="1219" spans="1:14">
      <c r="A1219" s="7">
        <v>1218</v>
      </c>
      <c r="B1219" s="7" t="s">
        <v>4847</v>
      </c>
      <c r="C1219" s="7" t="s">
        <v>4848</v>
      </c>
      <c r="D1219" s="7" t="s">
        <v>4849</v>
      </c>
      <c r="E1219" s="7" t="s">
        <v>4850</v>
      </c>
      <c r="F1219" s="8">
        <v>50000</v>
      </c>
      <c r="G1219" s="9">
        <v>46064</v>
      </c>
      <c r="H1219" s="9">
        <v>47097</v>
      </c>
      <c r="I1219" s="8">
        <v>3</v>
      </c>
      <c r="J1219" s="7" t="s">
        <v>878</v>
      </c>
      <c r="K1219">
        <v>92</v>
      </c>
      <c r="L1219">
        <v>383.33</v>
      </c>
      <c r="M1219" t="s">
        <v>879</v>
      </c>
      <c r="N1219" t="s">
        <v>6785</v>
      </c>
    </row>
    <row r="1220" spans="1:14">
      <c r="A1220" s="7">
        <v>1219</v>
      </c>
      <c r="B1220" s="7" t="s">
        <v>4851</v>
      </c>
      <c r="C1220" s="7" t="s">
        <v>4852</v>
      </c>
      <c r="D1220" s="7" t="s">
        <v>4853</v>
      </c>
      <c r="E1220" s="7" t="s">
        <v>4854</v>
      </c>
      <c r="F1220" s="8">
        <v>30000</v>
      </c>
      <c r="G1220" s="9">
        <v>46064</v>
      </c>
      <c r="H1220" s="9">
        <v>47097</v>
      </c>
      <c r="I1220" s="8">
        <v>3</v>
      </c>
      <c r="J1220" s="7" t="s">
        <v>878</v>
      </c>
      <c r="K1220">
        <v>92</v>
      </c>
      <c r="L1220">
        <v>230</v>
      </c>
      <c r="M1220" t="s">
        <v>879</v>
      </c>
      <c r="N1220" t="s">
        <v>6785</v>
      </c>
    </row>
    <row r="1221" spans="1:14">
      <c r="A1221" s="7">
        <v>1220</v>
      </c>
      <c r="B1221" s="7" t="s">
        <v>2727</v>
      </c>
      <c r="C1221" s="7" t="s">
        <v>4855</v>
      </c>
      <c r="D1221" s="7" t="s">
        <v>4856</v>
      </c>
      <c r="E1221" s="7" t="s">
        <v>4857</v>
      </c>
      <c r="F1221" s="8">
        <v>50000</v>
      </c>
      <c r="G1221" s="9">
        <v>46064</v>
      </c>
      <c r="H1221" s="9">
        <v>47097</v>
      </c>
      <c r="I1221" s="8">
        <v>3</v>
      </c>
      <c r="J1221" s="7" t="s">
        <v>878</v>
      </c>
      <c r="K1221">
        <v>92</v>
      </c>
      <c r="L1221">
        <v>383.33</v>
      </c>
      <c r="M1221" t="s">
        <v>879</v>
      </c>
      <c r="N1221" t="s">
        <v>6785</v>
      </c>
    </row>
    <row r="1222" spans="1:14">
      <c r="A1222" s="7">
        <v>1221</v>
      </c>
      <c r="B1222" s="7" t="s">
        <v>4858</v>
      </c>
      <c r="C1222" s="7" t="s">
        <v>4859</v>
      </c>
      <c r="D1222" s="7" t="s">
        <v>4860</v>
      </c>
      <c r="E1222" s="7" t="s">
        <v>4861</v>
      </c>
      <c r="F1222" s="8">
        <v>50000</v>
      </c>
      <c r="G1222" s="9">
        <v>46064</v>
      </c>
      <c r="H1222" s="9">
        <v>47097</v>
      </c>
      <c r="I1222" s="8">
        <v>3</v>
      </c>
      <c r="J1222" s="7" t="s">
        <v>640</v>
      </c>
      <c r="K1222">
        <v>92</v>
      </c>
      <c r="L1222">
        <v>383.33</v>
      </c>
      <c r="M1222" t="s">
        <v>641</v>
      </c>
      <c r="N1222" t="s">
        <v>6784</v>
      </c>
    </row>
    <row r="1223" spans="1:14">
      <c r="A1223" s="7">
        <v>1222</v>
      </c>
      <c r="B1223" s="7" t="s">
        <v>4862</v>
      </c>
      <c r="C1223" s="7" t="s">
        <v>4863</v>
      </c>
      <c r="D1223" s="7" t="s">
        <v>4864</v>
      </c>
      <c r="E1223" s="7" t="s">
        <v>4865</v>
      </c>
      <c r="F1223" s="8">
        <v>50000</v>
      </c>
      <c r="G1223" s="9">
        <v>46064</v>
      </c>
      <c r="H1223" s="9">
        <v>47097</v>
      </c>
      <c r="I1223" s="8">
        <v>3</v>
      </c>
      <c r="J1223" s="7" t="s">
        <v>878</v>
      </c>
      <c r="K1223">
        <v>92</v>
      </c>
      <c r="L1223">
        <v>383.33</v>
      </c>
      <c r="M1223" t="s">
        <v>879</v>
      </c>
      <c r="N1223" t="s">
        <v>6785</v>
      </c>
    </row>
    <row r="1224" spans="1:14">
      <c r="A1224" s="7">
        <v>1223</v>
      </c>
      <c r="B1224" s="7" t="s">
        <v>4866</v>
      </c>
      <c r="C1224" s="7" t="s">
        <v>4867</v>
      </c>
      <c r="D1224" s="7" t="s">
        <v>4868</v>
      </c>
      <c r="E1224" s="7" t="s">
        <v>4869</v>
      </c>
      <c r="F1224" s="8">
        <v>50000</v>
      </c>
      <c r="G1224" s="9">
        <v>46064</v>
      </c>
      <c r="H1224" s="9">
        <v>47097</v>
      </c>
      <c r="I1224" s="8">
        <v>3</v>
      </c>
      <c r="J1224" s="7" t="s">
        <v>878</v>
      </c>
      <c r="K1224">
        <v>92</v>
      </c>
      <c r="L1224">
        <v>383.33</v>
      </c>
      <c r="M1224" t="s">
        <v>879</v>
      </c>
      <c r="N1224" t="s">
        <v>6785</v>
      </c>
    </row>
    <row r="1225" spans="1:14">
      <c r="A1225" s="7">
        <v>1224</v>
      </c>
      <c r="B1225" s="7" t="s">
        <v>4870</v>
      </c>
      <c r="C1225" s="7" t="s">
        <v>4871</v>
      </c>
      <c r="D1225" s="7" t="s">
        <v>4872</v>
      </c>
      <c r="E1225" s="7" t="s">
        <v>4873</v>
      </c>
      <c r="F1225" s="8">
        <v>50000</v>
      </c>
      <c r="G1225" s="9">
        <v>46064</v>
      </c>
      <c r="H1225" s="9">
        <v>47097</v>
      </c>
      <c r="I1225" s="8">
        <v>3</v>
      </c>
      <c r="J1225" s="7" t="s">
        <v>172</v>
      </c>
      <c r="K1225">
        <v>92</v>
      </c>
      <c r="L1225">
        <v>383.33</v>
      </c>
      <c r="M1225" t="s">
        <v>173</v>
      </c>
      <c r="N1225" t="s">
        <v>6782</v>
      </c>
    </row>
    <row r="1226" spans="1:14">
      <c r="A1226" s="7">
        <v>1225</v>
      </c>
      <c r="B1226" s="7" t="s">
        <v>4874</v>
      </c>
      <c r="C1226" s="7" t="s">
        <v>4875</v>
      </c>
      <c r="D1226" s="7" t="s">
        <v>4876</v>
      </c>
      <c r="E1226" s="7" t="s">
        <v>4877</v>
      </c>
      <c r="F1226" s="8">
        <v>35000</v>
      </c>
      <c r="G1226" s="9">
        <v>46064</v>
      </c>
      <c r="H1226" s="9">
        <v>47097</v>
      </c>
      <c r="I1226" s="8">
        <v>3</v>
      </c>
      <c r="J1226" s="7" t="s">
        <v>172</v>
      </c>
      <c r="K1226">
        <v>88</v>
      </c>
      <c r="L1226">
        <v>256.67</v>
      </c>
      <c r="M1226" t="s">
        <v>173</v>
      </c>
      <c r="N1226" t="s">
        <v>6782</v>
      </c>
    </row>
    <row r="1227" spans="1:14">
      <c r="A1227" s="7">
        <v>1226</v>
      </c>
      <c r="B1227" s="7" t="s">
        <v>4878</v>
      </c>
      <c r="C1227" s="7" t="s">
        <v>4879</v>
      </c>
      <c r="D1227" s="7" t="s">
        <v>4880</v>
      </c>
      <c r="E1227" s="7" t="s">
        <v>4881</v>
      </c>
      <c r="F1227" s="8">
        <v>30000</v>
      </c>
      <c r="G1227" s="9">
        <v>46064</v>
      </c>
      <c r="H1227" s="9">
        <v>47097</v>
      </c>
      <c r="I1227" s="8">
        <v>3</v>
      </c>
      <c r="J1227" s="7" t="s">
        <v>640</v>
      </c>
      <c r="K1227">
        <v>92</v>
      </c>
      <c r="L1227">
        <v>230</v>
      </c>
      <c r="M1227" t="s">
        <v>641</v>
      </c>
      <c r="N1227" t="s">
        <v>6784</v>
      </c>
    </row>
    <row r="1228" spans="1:14">
      <c r="A1228" s="7">
        <v>1227</v>
      </c>
      <c r="B1228" s="7" t="s">
        <v>4882</v>
      </c>
      <c r="C1228" s="7" t="s">
        <v>4883</v>
      </c>
      <c r="D1228" s="7" t="s">
        <v>4884</v>
      </c>
      <c r="E1228" s="7" t="s">
        <v>4885</v>
      </c>
      <c r="F1228" s="8">
        <v>50000</v>
      </c>
      <c r="G1228" s="9">
        <v>46065</v>
      </c>
      <c r="H1228" s="9">
        <v>47098</v>
      </c>
      <c r="I1228" s="8">
        <v>3</v>
      </c>
      <c r="J1228" s="7" t="s">
        <v>61</v>
      </c>
      <c r="K1228">
        <v>92</v>
      </c>
      <c r="L1228">
        <v>383.33</v>
      </c>
      <c r="M1228" t="s">
        <v>62</v>
      </c>
      <c r="N1228" t="s">
        <v>6780</v>
      </c>
    </row>
    <row r="1229" spans="1:14">
      <c r="A1229" s="7">
        <v>1228</v>
      </c>
      <c r="B1229" s="7" t="s">
        <v>4886</v>
      </c>
      <c r="C1229" s="7" t="s">
        <v>4887</v>
      </c>
      <c r="D1229" s="7" t="s">
        <v>4888</v>
      </c>
      <c r="E1229" s="7" t="s">
        <v>4889</v>
      </c>
      <c r="F1229" s="8">
        <v>10000</v>
      </c>
      <c r="G1229" s="9">
        <v>46065</v>
      </c>
      <c r="H1229" s="9">
        <v>47098</v>
      </c>
      <c r="I1229" s="8">
        <v>3</v>
      </c>
      <c r="J1229" s="7" t="s">
        <v>23</v>
      </c>
      <c r="K1229">
        <v>92</v>
      </c>
      <c r="L1229">
        <v>76.67</v>
      </c>
      <c r="M1229" t="s">
        <v>24</v>
      </c>
      <c r="N1229" t="s">
        <v>6779</v>
      </c>
    </row>
    <row r="1230" spans="1:14">
      <c r="A1230" s="7">
        <v>1229</v>
      </c>
      <c r="B1230" s="7" t="s">
        <v>2152</v>
      </c>
      <c r="C1230" s="7" t="s">
        <v>4890</v>
      </c>
      <c r="D1230" s="7" t="s">
        <v>4891</v>
      </c>
      <c r="E1230" s="7" t="s">
        <v>4892</v>
      </c>
      <c r="F1230" s="8">
        <v>40000</v>
      </c>
      <c r="G1230" s="9">
        <v>46065</v>
      </c>
      <c r="H1230" s="9">
        <v>47098</v>
      </c>
      <c r="I1230" s="8">
        <v>3</v>
      </c>
      <c r="J1230" s="7" t="s">
        <v>61</v>
      </c>
      <c r="K1230">
        <v>92</v>
      </c>
      <c r="L1230">
        <v>306.67</v>
      </c>
      <c r="M1230" t="s">
        <v>62</v>
      </c>
      <c r="N1230" t="s">
        <v>6780</v>
      </c>
    </row>
    <row r="1231" spans="1:14">
      <c r="A1231" s="7">
        <v>1230</v>
      </c>
      <c r="B1231" s="7" t="s">
        <v>4893</v>
      </c>
      <c r="C1231" s="7" t="s">
        <v>4894</v>
      </c>
      <c r="D1231" s="7" t="s">
        <v>4895</v>
      </c>
      <c r="E1231" s="7" t="s">
        <v>4896</v>
      </c>
      <c r="F1231" s="8">
        <v>50000</v>
      </c>
      <c r="G1231" s="9">
        <v>46065</v>
      </c>
      <c r="H1231" s="9">
        <v>47098</v>
      </c>
      <c r="I1231" s="8">
        <v>3</v>
      </c>
      <c r="J1231" s="7" t="s">
        <v>61</v>
      </c>
      <c r="K1231">
        <v>92</v>
      </c>
      <c r="L1231">
        <v>383.33</v>
      </c>
      <c r="M1231" t="s">
        <v>62</v>
      </c>
      <c r="N1231" t="s">
        <v>6780</v>
      </c>
    </row>
    <row r="1232" spans="1:14">
      <c r="A1232" s="7">
        <v>1231</v>
      </c>
      <c r="B1232" s="7" t="s">
        <v>4897</v>
      </c>
      <c r="C1232" s="7" t="s">
        <v>4898</v>
      </c>
      <c r="D1232" s="7" t="s">
        <v>4899</v>
      </c>
      <c r="E1232" s="7" t="s">
        <v>4900</v>
      </c>
      <c r="F1232" s="8">
        <v>30000</v>
      </c>
      <c r="G1232" s="9">
        <v>46065</v>
      </c>
      <c r="H1232" s="9">
        <v>47098</v>
      </c>
      <c r="I1232" s="8">
        <v>3</v>
      </c>
      <c r="J1232" s="7" t="s">
        <v>878</v>
      </c>
      <c r="K1232">
        <v>92</v>
      </c>
      <c r="L1232">
        <v>230</v>
      </c>
      <c r="M1232" t="s">
        <v>879</v>
      </c>
      <c r="N1232" t="s">
        <v>6785</v>
      </c>
    </row>
    <row r="1233" spans="1:14">
      <c r="A1233" s="7">
        <v>1232</v>
      </c>
      <c r="B1233" s="7" t="s">
        <v>4901</v>
      </c>
      <c r="C1233" s="7" t="s">
        <v>4902</v>
      </c>
      <c r="D1233" s="7" t="s">
        <v>4903</v>
      </c>
      <c r="E1233" s="7" t="s">
        <v>4904</v>
      </c>
      <c r="F1233" s="8">
        <v>10000</v>
      </c>
      <c r="G1233" s="9">
        <v>46065</v>
      </c>
      <c r="H1233" s="9">
        <v>47098</v>
      </c>
      <c r="I1233" s="8">
        <v>3</v>
      </c>
      <c r="J1233" s="7" t="s">
        <v>172</v>
      </c>
      <c r="K1233">
        <v>92</v>
      </c>
      <c r="L1233">
        <v>76.67</v>
      </c>
      <c r="M1233" t="s">
        <v>173</v>
      </c>
      <c r="N1233" t="s">
        <v>6782</v>
      </c>
    </row>
    <row r="1234" spans="1:14">
      <c r="A1234" s="7">
        <v>1233</v>
      </c>
      <c r="B1234" s="7" t="s">
        <v>4905</v>
      </c>
      <c r="C1234" s="7" t="s">
        <v>4906</v>
      </c>
      <c r="D1234" s="7" t="s">
        <v>4907</v>
      </c>
      <c r="E1234" s="7" t="s">
        <v>4908</v>
      </c>
      <c r="F1234" s="8">
        <v>30000</v>
      </c>
      <c r="G1234" s="9">
        <v>46065</v>
      </c>
      <c r="H1234" s="9">
        <v>47098</v>
      </c>
      <c r="I1234" s="8">
        <v>3</v>
      </c>
      <c r="J1234" s="7" t="s">
        <v>61</v>
      </c>
      <c r="K1234">
        <v>92</v>
      </c>
      <c r="L1234">
        <v>230</v>
      </c>
      <c r="M1234" t="s">
        <v>62</v>
      </c>
      <c r="N1234" t="s">
        <v>6780</v>
      </c>
    </row>
    <row r="1235" spans="1:14">
      <c r="A1235" s="7">
        <v>1234</v>
      </c>
      <c r="B1235" s="7" t="s">
        <v>4909</v>
      </c>
      <c r="C1235" s="7" t="s">
        <v>4910</v>
      </c>
      <c r="D1235" s="7" t="s">
        <v>4911</v>
      </c>
      <c r="E1235" s="7" t="s">
        <v>4912</v>
      </c>
      <c r="F1235" s="8">
        <v>20000</v>
      </c>
      <c r="G1235" s="9">
        <v>46065</v>
      </c>
      <c r="H1235" s="9">
        <v>47098</v>
      </c>
      <c r="I1235" s="8">
        <v>3</v>
      </c>
      <c r="J1235" s="7" t="s">
        <v>878</v>
      </c>
      <c r="K1235">
        <v>92</v>
      </c>
      <c r="L1235">
        <v>153.33</v>
      </c>
      <c r="M1235" t="s">
        <v>879</v>
      </c>
      <c r="N1235" t="s">
        <v>6785</v>
      </c>
    </row>
    <row r="1236" spans="1:14">
      <c r="A1236" s="7">
        <v>1235</v>
      </c>
      <c r="B1236" s="7" t="s">
        <v>4913</v>
      </c>
      <c r="C1236" s="7" t="s">
        <v>4914</v>
      </c>
      <c r="D1236" s="7" t="s">
        <v>4915</v>
      </c>
      <c r="E1236" s="7" t="s">
        <v>4916</v>
      </c>
      <c r="F1236" s="8">
        <v>50000</v>
      </c>
      <c r="G1236" s="9">
        <v>46065</v>
      </c>
      <c r="H1236" s="9">
        <v>47098</v>
      </c>
      <c r="I1236" s="8">
        <v>3</v>
      </c>
      <c r="J1236" s="7" t="s">
        <v>878</v>
      </c>
      <c r="K1236">
        <v>92</v>
      </c>
      <c r="L1236">
        <v>383.33</v>
      </c>
      <c r="M1236" t="s">
        <v>879</v>
      </c>
      <c r="N1236" t="s">
        <v>6785</v>
      </c>
    </row>
    <row r="1237" spans="1:14">
      <c r="A1237" s="7">
        <v>1236</v>
      </c>
      <c r="B1237" s="7" t="s">
        <v>4917</v>
      </c>
      <c r="C1237" s="7" t="s">
        <v>4918</v>
      </c>
      <c r="D1237" s="7" t="s">
        <v>4919</v>
      </c>
      <c r="E1237" s="7" t="s">
        <v>4920</v>
      </c>
      <c r="F1237" s="8">
        <v>10000</v>
      </c>
      <c r="G1237" s="9">
        <v>46065</v>
      </c>
      <c r="H1237" s="9">
        <v>47098</v>
      </c>
      <c r="I1237" s="8">
        <v>3</v>
      </c>
      <c r="J1237" s="7" t="s">
        <v>23</v>
      </c>
      <c r="K1237">
        <v>92</v>
      </c>
      <c r="L1237">
        <v>76.67</v>
      </c>
      <c r="M1237" t="s">
        <v>24</v>
      </c>
      <c r="N1237" t="s">
        <v>6779</v>
      </c>
    </row>
    <row r="1238" spans="1:14">
      <c r="A1238" s="7">
        <v>1237</v>
      </c>
      <c r="B1238" s="7" t="s">
        <v>4921</v>
      </c>
      <c r="C1238" s="7" t="s">
        <v>4922</v>
      </c>
      <c r="D1238" s="7" t="s">
        <v>4923</v>
      </c>
      <c r="E1238" s="7" t="s">
        <v>4924</v>
      </c>
      <c r="F1238" s="8">
        <v>40000</v>
      </c>
      <c r="G1238" s="9">
        <v>46066</v>
      </c>
      <c r="H1238" s="9">
        <v>47099</v>
      </c>
      <c r="I1238" s="8">
        <v>3</v>
      </c>
      <c r="J1238" s="7" t="s">
        <v>878</v>
      </c>
      <c r="K1238">
        <v>92</v>
      </c>
      <c r="L1238">
        <v>306.67</v>
      </c>
      <c r="M1238" t="s">
        <v>879</v>
      </c>
      <c r="N1238" t="s">
        <v>6785</v>
      </c>
    </row>
    <row r="1239" spans="1:14">
      <c r="A1239" s="7">
        <v>1238</v>
      </c>
      <c r="B1239" s="7" t="s">
        <v>104</v>
      </c>
      <c r="C1239" s="7" t="s">
        <v>4925</v>
      </c>
      <c r="D1239" s="7" t="s">
        <v>4926</v>
      </c>
      <c r="E1239" s="7" t="s">
        <v>4927</v>
      </c>
      <c r="F1239" s="8">
        <v>35000</v>
      </c>
      <c r="G1239" s="9">
        <v>46066</v>
      </c>
      <c r="H1239" s="9">
        <v>47099</v>
      </c>
      <c r="I1239" s="8">
        <v>3</v>
      </c>
      <c r="J1239" s="7" t="s">
        <v>878</v>
      </c>
      <c r="K1239">
        <v>92</v>
      </c>
      <c r="L1239">
        <v>268.33</v>
      </c>
      <c r="M1239" t="s">
        <v>879</v>
      </c>
      <c r="N1239" t="s">
        <v>6785</v>
      </c>
    </row>
    <row r="1240" spans="1:14">
      <c r="A1240" s="7">
        <v>1239</v>
      </c>
      <c r="B1240" s="7" t="s">
        <v>4928</v>
      </c>
      <c r="C1240" s="7" t="s">
        <v>4929</v>
      </c>
      <c r="D1240" s="7" t="s">
        <v>4930</v>
      </c>
      <c r="E1240" s="7" t="s">
        <v>4931</v>
      </c>
      <c r="F1240" s="8">
        <v>30000</v>
      </c>
      <c r="G1240" s="9">
        <v>46066</v>
      </c>
      <c r="H1240" s="9">
        <v>47099</v>
      </c>
      <c r="I1240" s="8">
        <v>3</v>
      </c>
      <c r="J1240" s="7" t="s">
        <v>23</v>
      </c>
      <c r="K1240">
        <v>92</v>
      </c>
      <c r="L1240">
        <v>230</v>
      </c>
      <c r="M1240" t="s">
        <v>24</v>
      </c>
      <c r="N1240" t="s">
        <v>6779</v>
      </c>
    </row>
    <row r="1241" spans="1:14">
      <c r="A1241" s="7">
        <v>1240</v>
      </c>
      <c r="B1241" s="7" t="s">
        <v>4932</v>
      </c>
      <c r="C1241" s="7" t="s">
        <v>4933</v>
      </c>
      <c r="D1241" s="7" t="s">
        <v>4934</v>
      </c>
      <c r="E1241" s="7" t="s">
        <v>4935</v>
      </c>
      <c r="F1241" s="8">
        <v>50000</v>
      </c>
      <c r="G1241" s="9">
        <v>46066</v>
      </c>
      <c r="H1241" s="9">
        <v>47099</v>
      </c>
      <c r="I1241" s="8">
        <v>3</v>
      </c>
      <c r="J1241" s="7" t="s">
        <v>61</v>
      </c>
      <c r="K1241">
        <v>92</v>
      </c>
      <c r="L1241">
        <v>383.33</v>
      </c>
      <c r="M1241" t="s">
        <v>62</v>
      </c>
      <c r="N1241" t="s">
        <v>6780</v>
      </c>
    </row>
    <row r="1242" spans="1:14">
      <c r="A1242" s="7">
        <v>1241</v>
      </c>
      <c r="B1242" s="7" t="s">
        <v>4936</v>
      </c>
      <c r="C1242" s="7" t="s">
        <v>4937</v>
      </c>
      <c r="D1242" s="7" t="s">
        <v>4938</v>
      </c>
      <c r="E1242" s="7" t="s">
        <v>4939</v>
      </c>
      <c r="F1242" s="8">
        <v>40000</v>
      </c>
      <c r="G1242" s="9">
        <v>46066</v>
      </c>
      <c r="H1242" s="9">
        <v>47099</v>
      </c>
      <c r="I1242" s="8">
        <v>3</v>
      </c>
      <c r="J1242" s="7" t="s">
        <v>2110</v>
      </c>
      <c r="K1242">
        <v>92</v>
      </c>
      <c r="L1242">
        <v>306.67</v>
      </c>
      <c r="M1242" t="s">
        <v>2111</v>
      </c>
      <c r="N1242" t="s">
        <v>6786</v>
      </c>
    </row>
    <row r="1243" spans="1:14">
      <c r="A1243" s="7">
        <v>1242</v>
      </c>
      <c r="B1243" s="7" t="s">
        <v>4940</v>
      </c>
      <c r="C1243" s="7" t="s">
        <v>4941</v>
      </c>
      <c r="D1243" s="7" t="s">
        <v>4942</v>
      </c>
      <c r="E1243" s="7" t="s">
        <v>4943</v>
      </c>
      <c r="F1243" s="8">
        <v>50000</v>
      </c>
      <c r="G1243" s="9">
        <v>46066</v>
      </c>
      <c r="H1243" s="9">
        <v>47099</v>
      </c>
      <c r="I1243" s="8">
        <v>3</v>
      </c>
      <c r="J1243" s="7" t="s">
        <v>17</v>
      </c>
      <c r="K1243">
        <v>92</v>
      </c>
      <c r="L1243">
        <v>383.33</v>
      </c>
      <c r="M1243" t="s">
        <v>18</v>
      </c>
      <c r="N1243" t="s">
        <v>6778</v>
      </c>
    </row>
    <row r="1244" spans="1:14">
      <c r="A1244" s="7">
        <v>1243</v>
      </c>
      <c r="B1244" s="7" t="s">
        <v>4944</v>
      </c>
      <c r="C1244" s="7" t="s">
        <v>4945</v>
      </c>
      <c r="D1244" s="7" t="s">
        <v>4946</v>
      </c>
      <c r="E1244" s="7" t="s">
        <v>4947</v>
      </c>
      <c r="F1244" s="8">
        <v>20000</v>
      </c>
      <c r="G1244" s="9">
        <v>46066</v>
      </c>
      <c r="H1244" s="9">
        <v>47099</v>
      </c>
      <c r="I1244" s="8">
        <v>3</v>
      </c>
      <c r="J1244" s="7" t="s">
        <v>878</v>
      </c>
      <c r="K1244">
        <v>92</v>
      </c>
      <c r="L1244">
        <v>153.33</v>
      </c>
      <c r="M1244" t="s">
        <v>879</v>
      </c>
      <c r="N1244" t="s">
        <v>6785</v>
      </c>
    </row>
    <row r="1245" spans="1:14">
      <c r="A1245" s="7">
        <v>1244</v>
      </c>
      <c r="B1245" s="7" t="s">
        <v>4948</v>
      </c>
      <c r="C1245" s="7" t="s">
        <v>4949</v>
      </c>
      <c r="D1245" s="7" t="s">
        <v>4950</v>
      </c>
      <c r="E1245" s="7" t="s">
        <v>4951</v>
      </c>
      <c r="F1245" s="8">
        <v>50000</v>
      </c>
      <c r="G1245" s="9">
        <v>46066</v>
      </c>
      <c r="H1245" s="9">
        <v>47099</v>
      </c>
      <c r="I1245" s="8">
        <v>3</v>
      </c>
      <c r="J1245" s="7" t="s">
        <v>878</v>
      </c>
      <c r="K1245">
        <v>92</v>
      </c>
      <c r="L1245">
        <v>383.33</v>
      </c>
      <c r="M1245" t="s">
        <v>879</v>
      </c>
      <c r="N1245" t="s">
        <v>6785</v>
      </c>
    </row>
    <row r="1246" spans="1:14">
      <c r="A1246" s="7">
        <v>1245</v>
      </c>
      <c r="B1246" s="7" t="s">
        <v>4952</v>
      </c>
      <c r="C1246" s="7" t="s">
        <v>4953</v>
      </c>
      <c r="D1246" s="7" t="s">
        <v>4954</v>
      </c>
      <c r="E1246" s="7" t="s">
        <v>4955</v>
      </c>
      <c r="F1246" s="8">
        <v>30000</v>
      </c>
      <c r="G1246" s="9">
        <v>46066</v>
      </c>
      <c r="H1246" s="9">
        <v>47099</v>
      </c>
      <c r="I1246" s="8">
        <v>3</v>
      </c>
      <c r="J1246" s="7" t="s">
        <v>878</v>
      </c>
      <c r="K1246">
        <v>92</v>
      </c>
      <c r="L1246">
        <v>191.67</v>
      </c>
      <c r="M1246" t="s">
        <v>879</v>
      </c>
      <c r="N1246" t="s">
        <v>6785</v>
      </c>
    </row>
    <row r="1247" spans="1:14">
      <c r="A1247" s="7">
        <v>1246</v>
      </c>
      <c r="B1247" s="7" t="s">
        <v>4956</v>
      </c>
      <c r="C1247" s="7" t="s">
        <v>4957</v>
      </c>
      <c r="D1247" s="7" t="s">
        <v>4958</v>
      </c>
      <c r="E1247" s="7" t="s">
        <v>4959</v>
      </c>
      <c r="F1247" s="8">
        <v>20000</v>
      </c>
      <c r="G1247" s="9">
        <v>46066</v>
      </c>
      <c r="H1247" s="9">
        <v>47099</v>
      </c>
      <c r="I1247" s="8">
        <v>3</v>
      </c>
      <c r="J1247" s="7" t="s">
        <v>878</v>
      </c>
      <c r="K1247">
        <v>92</v>
      </c>
      <c r="L1247">
        <v>153.33</v>
      </c>
      <c r="M1247" t="s">
        <v>879</v>
      </c>
      <c r="N1247" t="s">
        <v>6785</v>
      </c>
    </row>
    <row r="1248" spans="1:14">
      <c r="A1248" s="7">
        <v>1247</v>
      </c>
      <c r="B1248" s="7" t="s">
        <v>4960</v>
      </c>
      <c r="C1248" s="7" t="s">
        <v>4961</v>
      </c>
      <c r="D1248" s="7" t="s">
        <v>4962</v>
      </c>
      <c r="E1248" s="7" t="s">
        <v>4963</v>
      </c>
      <c r="F1248" s="8">
        <v>30000</v>
      </c>
      <c r="G1248" s="9">
        <v>46066</v>
      </c>
      <c r="H1248" s="9">
        <v>47099</v>
      </c>
      <c r="I1248" s="8">
        <v>3</v>
      </c>
      <c r="J1248" s="7" t="s">
        <v>878</v>
      </c>
      <c r="K1248">
        <v>92</v>
      </c>
      <c r="L1248">
        <v>230</v>
      </c>
      <c r="M1248" t="s">
        <v>879</v>
      </c>
      <c r="N1248" t="s">
        <v>6785</v>
      </c>
    </row>
    <row r="1249" spans="1:14">
      <c r="A1249" s="7">
        <v>1248</v>
      </c>
      <c r="B1249" s="7" t="s">
        <v>4964</v>
      </c>
      <c r="C1249" s="7" t="s">
        <v>4965</v>
      </c>
      <c r="D1249" s="7" t="s">
        <v>4966</v>
      </c>
      <c r="E1249" s="7" t="s">
        <v>4967</v>
      </c>
      <c r="F1249" s="8">
        <v>30000</v>
      </c>
      <c r="G1249" s="9">
        <v>46066</v>
      </c>
      <c r="H1249" s="9">
        <v>47099</v>
      </c>
      <c r="I1249" s="8">
        <v>3</v>
      </c>
      <c r="J1249" s="7" t="s">
        <v>878</v>
      </c>
      <c r="K1249">
        <v>92</v>
      </c>
      <c r="L1249">
        <v>230</v>
      </c>
      <c r="M1249" t="s">
        <v>879</v>
      </c>
      <c r="N1249" t="s">
        <v>6785</v>
      </c>
    </row>
    <row r="1250" spans="1:14">
      <c r="A1250" s="7">
        <v>1249</v>
      </c>
      <c r="B1250" s="7" t="s">
        <v>4968</v>
      </c>
      <c r="C1250" s="7" t="s">
        <v>4969</v>
      </c>
      <c r="D1250" s="7" t="s">
        <v>4970</v>
      </c>
      <c r="E1250" s="7" t="s">
        <v>4971</v>
      </c>
      <c r="F1250" s="8">
        <v>30000</v>
      </c>
      <c r="G1250" s="9">
        <v>46067</v>
      </c>
      <c r="H1250" s="9">
        <v>47100</v>
      </c>
      <c r="I1250" s="8">
        <v>3</v>
      </c>
      <c r="J1250" s="7" t="s">
        <v>17</v>
      </c>
      <c r="K1250">
        <v>92</v>
      </c>
      <c r="L1250">
        <v>230</v>
      </c>
      <c r="M1250" t="s">
        <v>18</v>
      </c>
      <c r="N1250" t="s">
        <v>6778</v>
      </c>
    </row>
    <row r="1251" spans="1:14">
      <c r="A1251" s="7">
        <v>1250</v>
      </c>
      <c r="B1251" s="7" t="s">
        <v>4972</v>
      </c>
      <c r="C1251" s="7" t="s">
        <v>4973</v>
      </c>
      <c r="D1251" s="7" t="s">
        <v>4974</v>
      </c>
      <c r="E1251" s="7" t="s">
        <v>4975</v>
      </c>
      <c r="F1251" s="8">
        <v>20000</v>
      </c>
      <c r="G1251" s="9">
        <v>46067</v>
      </c>
      <c r="H1251" s="9">
        <v>47100</v>
      </c>
      <c r="I1251" s="8">
        <v>3</v>
      </c>
      <c r="J1251" s="7" t="s">
        <v>2110</v>
      </c>
      <c r="K1251">
        <v>92</v>
      </c>
      <c r="L1251">
        <v>153.33</v>
      </c>
      <c r="M1251" t="s">
        <v>2111</v>
      </c>
      <c r="N1251" t="s">
        <v>6786</v>
      </c>
    </row>
    <row r="1252" spans="1:14">
      <c r="A1252" s="7">
        <v>1251</v>
      </c>
      <c r="B1252" s="7" t="s">
        <v>4976</v>
      </c>
      <c r="C1252" s="7" t="s">
        <v>4977</v>
      </c>
      <c r="D1252" s="7" t="s">
        <v>4978</v>
      </c>
      <c r="E1252" s="7" t="s">
        <v>4979</v>
      </c>
      <c r="F1252" s="8">
        <v>50000</v>
      </c>
      <c r="G1252" s="9">
        <v>46067</v>
      </c>
      <c r="H1252" s="9">
        <v>47100</v>
      </c>
      <c r="I1252" s="8">
        <v>3</v>
      </c>
      <c r="J1252" s="7" t="s">
        <v>640</v>
      </c>
      <c r="K1252">
        <v>92</v>
      </c>
      <c r="L1252">
        <v>383.33</v>
      </c>
      <c r="M1252" t="s">
        <v>641</v>
      </c>
      <c r="N1252" t="s">
        <v>6784</v>
      </c>
    </row>
    <row r="1253" spans="1:14">
      <c r="A1253" s="7">
        <v>1252</v>
      </c>
      <c r="B1253" s="7" t="s">
        <v>4980</v>
      </c>
      <c r="C1253" s="7" t="s">
        <v>4981</v>
      </c>
      <c r="D1253" s="7" t="s">
        <v>4982</v>
      </c>
      <c r="E1253" s="7" t="s">
        <v>4983</v>
      </c>
      <c r="F1253" s="8">
        <v>50000</v>
      </c>
      <c r="G1253" s="9">
        <v>46067</v>
      </c>
      <c r="H1253" s="9">
        <v>47100</v>
      </c>
      <c r="I1253" s="8">
        <v>3</v>
      </c>
      <c r="J1253" s="7" t="s">
        <v>878</v>
      </c>
      <c r="K1253">
        <v>92</v>
      </c>
      <c r="L1253">
        <v>383.33</v>
      </c>
      <c r="M1253" t="s">
        <v>879</v>
      </c>
      <c r="N1253" t="s">
        <v>6785</v>
      </c>
    </row>
    <row r="1254" spans="1:14">
      <c r="A1254" s="7">
        <v>1253</v>
      </c>
      <c r="B1254" s="7" t="s">
        <v>4984</v>
      </c>
      <c r="C1254" s="7" t="s">
        <v>4985</v>
      </c>
      <c r="D1254" s="7" t="s">
        <v>4986</v>
      </c>
      <c r="E1254" s="7" t="s">
        <v>4987</v>
      </c>
      <c r="F1254" s="8">
        <v>50000</v>
      </c>
      <c r="G1254" s="9">
        <v>46067</v>
      </c>
      <c r="H1254" s="9">
        <v>47100</v>
      </c>
      <c r="I1254" s="8">
        <v>3</v>
      </c>
      <c r="J1254" s="7" t="s">
        <v>23</v>
      </c>
      <c r="K1254">
        <v>92</v>
      </c>
      <c r="L1254">
        <v>383.33</v>
      </c>
      <c r="M1254" t="s">
        <v>24</v>
      </c>
      <c r="N1254" t="s">
        <v>6779</v>
      </c>
    </row>
    <row r="1255" spans="1:14">
      <c r="A1255" s="7">
        <v>1254</v>
      </c>
      <c r="B1255" s="7" t="s">
        <v>4988</v>
      </c>
      <c r="C1255" s="7" t="s">
        <v>4989</v>
      </c>
      <c r="D1255" s="7" t="s">
        <v>4990</v>
      </c>
      <c r="E1255" s="7" t="s">
        <v>4991</v>
      </c>
      <c r="F1255" s="8">
        <v>50000</v>
      </c>
      <c r="G1255" s="9">
        <v>46067</v>
      </c>
      <c r="H1255" s="9">
        <v>47100</v>
      </c>
      <c r="I1255" s="8">
        <v>3</v>
      </c>
      <c r="J1255" s="7" t="s">
        <v>640</v>
      </c>
      <c r="K1255">
        <v>92</v>
      </c>
      <c r="L1255">
        <v>383.33</v>
      </c>
      <c r="M1255" t="s">
        <v>641</v>
      </c>
      <c r="N1255" t="s">
        <v>6784</v>
      </c>
    </row>
    <row r="1256" spans="1:14">
      <c r="A1256" s="7">
        <v>1255</v>
      </c>
      <c r="B1256" s="7" t="s">
        <v>4992</v>
      </c>
      <c r="C1256" s="7" t="s">
        <v>4993</v>
      </c>
      <c r="D1256" s="7" t="s">
        <v>4994</v>
      </c>
      <c r="E1256" s="7" t="s">
        <v>4995</v>
      </c>
      <c r="F1256" s="8">
        <v>20000</v>
      </c>
      <c r="G1256" s="9">
        <v>46067</v>
      </c>
      <c r="H1256" s="9">
        <v>47100</v>
      </c>
      <c r="I1256" s="8">
        <v>3</v>
      </c>
      <c r="J1256" s="7" t="s">
        <v>2110</v>
      </c>
      <c r="K1256">
        <v>92</v>
      </c>
      <c r="L1256">
        <v>144</v>
      </c>
      <c r="M1256" t="s">
        <v>2111</v>
      </c>
      <c r="N1256" t="s">
        <v>6786</v>
      </c>
    </row>
    <row r="1257" spans="1:14">
      <c r="A1257" s="7">
        <v>1256</v>
      </c>
      <c r="B1257" s="7" t="s">
        <v>4996</v>
      </c>
      <c r="C1257" s="7" t="s">
        <v>4997</v>
      </c>
      <c r="D1257" s="7" t="s">
        <v>4998</v>
      </c>
      <c r="E1257" s="7" t="s">
        <v>4999</v>
      </c>
      <c r="F1257" s="8">
        <v>50000</v>
      </c>
      <c r="G1257" s="9">
        <v>46067</v>
      </c>
      <c r="H1257" s="9">
        <v>47100</v>
      </c>
      <c r="I1257" s="8">
        <v>3</v>
      </c>
      <c r="J1257" s="7" t="s">
        <v>2110</v>
      </c>
      <c r="K1257">
        <v>92</v>
      </c>
      <c r="L1257">
        <v>383.33</v>
      </c>
      <c r="M1257" t="s">
        <v>2111</v>
      </c>
      <c r="N1257" t="s">
        <v>6786</v>
      </c>
    </row>
    <row r="1258" spans="1:14">
      <c r="A1258" s="7">
        <v>1257</v>
      </c>
      <c r="B1258" s="7" t="s">
        <v>5000</v>
      </c>
      <c r="C1258" s="7" t="s">
        <v>5001</v>
      </c>
      <c r="D1258" s="7" t="s">
        <v>5002</v>
      </c>
      <c r="E1258" s="7" t="s">
        <v>5003</v>
      </c>
      <c r="F1258" s="8">
        <v>30000</v>
      </c>
      <c r="G1258" s="9">
        <v>46077</v>
      </c>
      <c r="H1258" s="9">
        <v>47110</v>
      </c>
      <c r="I1258" s="8">
        <v>3</v>
      </c>
      <c r="J1258" s="7" t="s">
        <v>172</v>
      </c>
      <c r="K1258">
        <v>92</v>
      </c>
      <c r="L1258">
        <v>153.33</v>
      </c>
      <c r="M1258" t="s">
        <v>173</v>
      </c>
      <c r="N1258" t="s">
        <v>6782</v>
      </c>
    </row>
    <row r="1259" spans="1:14">
      <c r="A1259" s="7">
        <v>1258</v>
      </c>
      <c r="B1259" s="7" t="s">
        <v>5004</v>
      </c>
      <c r="C1259" s="7" t="s">
        <v>5005</v>
      </c>
      <c r="D1259" s="7" t="s">
        <v>5006</v>
      </c>
      <c r="E1259" s="7" t="s">
        <v>5007</v>
      </c>
      <c r="F1259" s="8">
        <v>50000</v>
      </c>
      <c r="G1259" s="9">
        <v>46077</v>
      </c>
      <c r="H1259" s="9">
        <v>47110</v>
      </c>
      <c r="I1259" s="8">
        <v>3</v>
      </c>
      <c r="J1259" s="7" t="s">
        <v>2110</v>
      </c>
      <c r="K1259">
        <v>92</v>
      </c>
      <c r="L1259">
        <v>383.33</v>
      </c>
      <c r="M1259" t="s">
        <v>2111</v>
      </c>
      <c r="N1259" t="s">
        <v>6786</v>
      </c>
    </row>
    <row r="1260" spans="1:14">
      <c r="A1260" s="7">
        <v>1259</v>
      </c>
      <c r="B1260" s="7" t="s">
        <v>5008</v>
      </c>
      <c r="C1260" s="7" t="s">
        <v>5009</v>
      </c>
      <c r="D1260" s="7" t="s">
        <v>5010</v>
      </c>
      <c r="E1260" s="7" t="s">
        <v>5011</v>
      </c>
      <c r="F1260" s="8">
        <v>20000</v>
      </c>
      <c r="G1260" s="9">
        <v>46077</v>
      </c>
      <c r="H1260" s="9">
        <v>47110</v>
      </c>
      <c r="I1260" s="8">
        <v>3</v>
      </c>
      <c r="J1260" s="7" t="s">
        <v>878</v>
      </c>
      <c r="K1260">
        <v>92</v>
      </c>
      <c r="L1260">
        <v>153.33</v>
      </c>
      <c r="M1260" t="s">
        <v>879</v>
      </c>
      <c r="N1260" t="s">
        <v>6785</v>
      </c>
    </row>
    <row r="1261" spans="1:14">
      <c r="A1261" s="7">
        <v>1260</v>
      </c>
      <c r="B1261" s="7" t="s">
        <v>5012</v>
      </c>
      <c r="C1261" s="7" t="s">
        <v>5013</v>
      </c>
      <c r="D1261" s="7" t="s">
        <v>5014</v>
      </c>
      <c r="E1261" s="7" t="s">
        <v>5015</v>
      </c>
      <c r="F1261" s="8">
        <v>20000</v>
      </c>
      <c r="G1261" s="9">
        <v>46077</v>
      </c>
      <c r="H1261" s="9">
        <v>47110</v>
      </c>
      <c r="I1261" s="8">
        <v>3</v>
      </c>
      <c r="J1261" s="7" t="s">
        <v>2110</v>
      </c>
      <c r="K1261">
        <v>92</v>
      </c>
      <c r="L1261">
        <v>153.33</v>
      </c>
      <c r="M1261" t="s">
        <v>2111</v>
      </c>
      <c r="N1261" t="s">
        <v>6786</v>
      </c>
    </row>
    <row r="1262" spans="1:14">
      <c r="A1262" s="7">
        <v>1261</v>
      </c>
      <c r="B1262" s="7" t="s">
        <v>5016</v>
      </c>
      <c r="C1262" s="7" t="s">
        <v>5017</v>
      </c>
      <c r="D1262" s="7" t="s">
        <v>5018</v>
      </c>
      <c r="E1262" s="7" t="s">
        <v>5019</v>
      </c>
      <c r="F1262" s="8">
        <v>20000</v>
      </c>
      <c r="G1262" s="9">
        <v>46077</v>
      </c>
      <c r="H1262" s="9">
        <v>47110</v>
      </c>
      <c r="I1262" s="8">
        <v>3</v>
      </c>
      <c r="J1262" s="7" t="s">
        <v>2110</v>
      </c>
      <c r="K1262">
        <v>92</v>
      </c>
      <c r="L1262">
        <v>153.33</v>
      </c>
      <c r="M1262" t="s">
        <v>2111</v>
      </c>
      <c r="N1262" t="s">
        <v>6786</v>
      </c>
    </row>
    <row r="1263" spans="1:14">
      <c r="A1263" s="7">
        <v>1262</v>
      </c>
      <c r="B1263" s="7" t="s">
        <v>5020</v>
      </c>
      <c r="C1263" s="7" t="s">
        <v>5021</v>
      </c>
      <c r="D1263" s="7" t="s">
        <v>5022</v>
      </c>
      <c r="E1263" s="7" t="s">
        <v>5023</v>
      </c>
      <c r="F1263" s="8">
        <v>30000</v>
      </c>
      <c r="G1263" s="9">
        <v>46077</v>
      </c>
      <c r="H1263" s="9">
        <v>47110</v>
      </c>
      <c r="I1263" s="8">
        <v>3</v>
      </c>
      <c r="J1263" s="7" t="s">
        <v>2110</v>
      </c>
      <c r="K1263">
        <v>92</v>
      </c>
      <c r="L1263">
        <v>230</v>
      </c>
      <c r="M1263" t="s">
        <v>2111</v>
      </c>
      <c r="N1263" t="s">
        <v>6786</v>
      </c>
    </row>
    <row r="1264" spans="1:14">
      <c r="A1264" s="7">
        <v>1263</v>
      </c>
      <c r="B1264" s="7" t="s">
        <v>5024</v>
      </c>
      <c r="C1264" s="7" t="s">
        <v>5025</v>
      </c>
      <c r="D1264" s="7" t="s">
        <v>5026</v>
      </c>
      <c r="E1264" s="7" t="s">
        <v>5027</v>
      </c>
      <c r="F1264" s="8">
        <v>50000</v>
      </c>
      <c r="G1264" s="9">
        <v>46078</v>
      </c>
      <c r="H1264" s="9">
        <v>47111</v>
      </c>
      <c r="I1264" s="8">
        <v>3</v>
      </c>
      <c r="J1264" s="7" t="s">
        <v>2110</v>
      </c>
      <c r="K1264">
        <v>92</v>
      </c>
      <c r="L1264">
        <v>383.33</v>
      </c>
      <c r="M1264" t="s">
        <v>2111</v>
      </c>
      <c r="N1264" t="s">
        <v>6786</v>
      </c>
    </row>
    <row r="1265" spans="1:14">
      <c r="A1265" s="7">
        <v>1264</v>
      </c>
      <c r="B1265" s="7" t="s">
        <v>5028</v>
      </c>
      <c r="C1265" s="7" t="s">
        <v>5029</v>
      </c>
      <c r="D1265" s="7" t="s">
        <v>5030</v>
      </c>
      <c r="E1265" s="7" t="s">
        <v>5031</v>
      </c>
      <c r="F1265" s="8">
        <v>50000</v>
      </c>
      <c r="G1265" s="9">
        <v>46078</v>
      </c>
      <c r="H1265" s="9">
        <v>47110</v>
      </c>
      <c r="I1265" s="8">
        <v>3</v>
      </c>
      <c r="J1265" s="7" t="s">
        <v>23</v>
      </c>
      <c r="K1265">
        <v>92</v>
      </c>
      <c r="L1265">
        <v>383.33</v>
      </c>
      <c r="M1265" t="s">
        <v>24</v>
      </c>
      <c r="N1265" t="s">
        <v>6779</v>
      </c>
    </row>
    <row r="1266" spans="1:14">
      <c r="A1266" s="7">
        <v>1265</v>
      </c>
      <c r="B1266" s="7" t="s">
        <v>3501</v>
      </c>
      <c r="C1266" s="7" t="s">
        <v>5032</v>
      </c>
      <c r="D1266" s="7" t="s">
        <v>5033</v>
      </c>
      <c r="E1266" s="7" t="s">
        <v>5034</v>
      </c>
      <c r="F1266" s="8">
        <v>50000</v>
      </c>
      <c r="G1266" s="9">
        <v>46078</v>
      </c>
      <c r="H1266" s="9">
        <v>47111</v>
      </c>
      <c r="I1266" s="8">
        <v>3</v>
      </c>
      <c r="J1266" s="7" t="s">
        <v>2110</v>
      </c>
      <c r="K1266">
        <v>92</v>
      </c>
      <c r="L1266">
        <v>383.33</v>
      </c>
      <c r="M1266" t="s">
        <v>2111</v>
      </c>
      <c r="N1266" t="s">
        <v>6786</v>
      </c>
    </row>
    <row r="1267" spans="1:14">
      <c r="A1267" s="7">
        <v>1266</v>
      </c>
      <c r="B1267" s="7" t="s">
        <v>5035</v>
      </c>
      <c r="C1267" s="7" t="s">
        <v>5036</v>
      </c>
      <c r="D1267" s="7" t="s">
        <v>5037</v>
      </c>
      <c r="E1267" s="7" t="s">
        <v>5038</v>
      </c>
      <c r="F1267" s="8">
        <v>10000</v>
      </c>
      <c r="G1267" s="9">
        <v>46078</v>
      </c>
      <c r="H1267" s="9">
        <v>47111</v>
      </c>
      <c r="I1267" s="8">
        <v>3</v>
      </c>
      <c r="J1267" s="7" t="s">
        <v>2110</v>
      </c>
      <c r="K1267">
        <v>92</v>
      </c>
      <c r="L1267">
        <v>76.67</v>
      </c>
      <c r="M1267" t="s">
        <v>2111</v>
      </c>
      <c r="N1267" t="s">
        <v>6786</v>
      </c>
    </row>
    <row r="1268" spans="1:14">
      <c r="A1268" s="7">
        <v>1267</v>
      </c>
      <c r="B1268" s="7" t="s">
        <v>5039</v>
      </c>
      <c r="C1268" s="7" t="s">
        <v>5040</v>
      </c>
      <c r="D1268" s="7" t="s">
        <v>5041</v>
      </c>
      <c r="E1268" s="7" t="s">
        <v>5042</v>
      </c>
      <c r="F1268" s="8">
        <v>30000</v>
      </c>
      <c r="G1268" s="9">
        <v>46078</v>
      </c>
      <c r="H1268" s="9">
        <v>47110</v>
      </c>
      <c r="I1268" s="8">
        <v>3</v>
      </c>
      <c r="J1268" s="7" t="s">
        <v>23</v>
      </c>
      <c r="K1268">
        <v>92</v>
      </c>
      <c r="L1268">
        <v>230</v>
      </c>
      <c r="M1268" t="s">
        <v>24</v>
      </c>
      <c r="N1268" t="s">
        <v>6779</v>
      </c>
    </row>
    <row r="1269" spans="12:12">
      <c r="L1269">
        <f>SUM(L2:L1268)</f>
        <v>351418.6</v>
      </c>
    </row>
  </sheetData>
  <pageMargins left="0.196527777777778" right="0.156944444444444" top="0.393055555555556" bottom="0.511805555555556" header="0.432638888888889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0"/>
  <sheetViews>
    <sheetView topLeftCell="A439" workbookViewId="0">
      <selection activeCell="M450" sqref="M450"/>
    </sheetView>
  </sheetViews>
  <sheetFormatPr defaultColWidth="9" defaultRowHeight="13.5"/>
  <cols>
    <col min="1" max="1" width="4.875" style="18" customWidth="1"/>
    <col min="2" max="2" width="22.125" style="18" customWidth="1"/>
    <col min="3" max="3" width="17.875" style="18" customWidth="1"/>
    <col min="4" max="4" width="14" style="18" customWidth="1"/>
    <col min="5" max="5" width="17.875" style="18" customWidth="1"/>
    <col min="6" max="6" width="10.125" style="18" customWidth="1"/>
    <col min="7" max="7" width="9.25833333333333" style="18" customWidth="1"/>
    <col min="8" max="8" width="10.125" style="18" customWidth="1"/>
    <col min="9" max="9" width="7.875" style="18" customWidth="1"/>
    <col min="10" max="10" width="13.125" style="18" customWidth="1"/>
    <col min="11" max="11" width="8.875" style="18" customWidth="1"/>
    <col min="12" max="12" width="13.2583333333333" style="18" customWidth="1"/>
    <col min="13" max="13" width="10.375" style="19"/>
    <col min="14" max="14" width="9.375" style="18"/>
    <col min="15" max="16" width="10.375" style="18"/>
    <col min="17" max="17" width="11.5" style="19"/>
    <col min="18" max="18" width="15" style="18" hidden="1" customWidth="1"/>
    <col min="19" max="19" width="50.375" style="20" hidden="1" customWidth="1"/>
    <col min="20" max="20" width="11.5" style="21"/>
    <col min="21" max="16384" width="9" style="18"/>
  </cols>
  <sheetData>
    <row r="1" customFormat="1" spans="1:20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3" t="s">
        <v>6</v>
      </c>
      <c r="H1" s="23" t="s">
        <v>7</v>
      </c>
      <c r="I1" s="24" t="s">
        <v>8</v>
      </c>
      <c r="J1" s="22" t="s">
        <v>9</v>
      </c>
      <c r="K1" s="25" t="s">
        <v>10</v>
      </c>
      <c r="L1" s="25" t="s">
        <v>6787</v>
      </c>
      <c r="M1" s="26">
        <v>0.7</v>
      </c>
      <c r="N1" s="27">
        <v>0.2</v>
      </c>
      <c r="O1" s="27">
        <v>0.05</v>
      </c>
      <c r="P1" s="25" t="s">
        <v>6788</v>
      </c>
      <c r="Q1" s="12" t="s">
        <v>6789</v>
      </c>
      <c r="R1" t="s">
        <v>12</v>
      </c>
      <c r="S1" s="28" t="s">
        <v>6777</v>
      </c>
      <c r="T1" s="29"/>
    </row>
    <row r="2" spans="1:19">
      <c r="A2" s="7">
        <v>1</v>
      </c>
      <c r="B2" s="7" t="s">
        <v>5043</v>
      </c>
      <c r="C2" s="7" t="s">
        <v>5044</v>
      </c>
      <c r="D2" s="7" t="s">
        <v>5045</v>
      </c>
      <c r="E2" s="7" t="s">
        <v>5046</v>
      </c>
      <c r="F2" s="8">
        <v>50000</v>
      </c>
      <c r="G2" s="9">
        <v>46079</v>
      </c>
      <c r="H2" s="9">
        <v>47112</v>
      </c>
      <c r="I2" s="8">
        <v>3</v>
      </c>
      <c r="J2" s="7" t="s">
        <v>61</v>
      </c>
      <c r="K2" s="11">
        <v>92</v>
      </c>
      <c r="L2" s="14">
        <v>383.33</v>
      </c>
      <c r="M2" s="14">
        <f>L2*70%</f>
        <v>268.331</v>
      </c>
      <c r="N2" s="14">
        <f>L2*20%</f>
        <v>76.666</v>
      </c>
      <c r="O2" s="14">
        <f>L2*5%</f>
        <v>19.1665</v>
      </c>
      <c r="P2" s="14">
        <f>L2*5%</f>
        <v>19.1665</v>
      </c>
      <c r="Q2" s="14">
        <f>M2+N2+O2</f>
        <v>364.1635</v>
      </c>
      <c r="R2" s="18" t="s">
        <v>62</v>
      </c>
      <c r="S2" s="20" t="s">
        <v>6780</v>
      </c>
    </row>
    <row r="3" spans="1:19">
      <c r="A3" s="7">
        <v>2</v>
      </c>
      <c r="B3" s="7" t="s">
        <v>5047</v>
      </c>
      <c r="C3" s="7" t="s">
        <v>5048</v>
      </c>
      <c r="D3" s="7" t="s">
        <v>5049</v>
      </c>
      <c r="E3" s="7" t="s">
        <v>5050</v>
      </c>
      <c r="F3" s="8">
        <v>50000</v>
      </c>
      <c r="G3" s="9">
        <v>46079</v>
      </c>
      <c r="H3" s="9">
        <v>47112</v>
      </c>
      <c r="I3" s="8">
        <v>3</v>
      </c>
      <c r="J3" s="7" t="s">
        <v>2110</v>
      </c>
      <c r="K3" s="11">
        <v>92</v>
      </c>
      <c r="L3" s="14">
        <v>383.33</v>
      </c>
      <c r="M3" s="14">
        <f t="shared" ref="M3:M66" si="0">L3*70%</f>
        <v>268.331</v>
      </c>
      <c r="N3" s="14">
        <f t="shared" ref="N3:N66" si="1">L3*20%</f>
        <v>76.666</v>
      </c>
      <c r="O3" s="14">
        <f t="shared" ref="O3:O66" si="2">L3*5%</f>
        <v>19.1665</v>
      </c>
      <c r="P3" s="14">
        <f t="shared" ref="P3:P66" si="3">L3*5%</f>
        <v>19.1665</v>
      </c>
      <c r="Q3" s="14">
        <f t="shared" ref="Q3:Q66" si="4">M3+N3+O3</f>
        <v>364.1635</v>
      </c>
      <c r="R3" s="18" t="s">
        <v>2111</v>
      </c>
      <c r="S3" s="20" t="s">
        <v>6786</v>
      </c>
    </row>
    <row r="4" spans="1:19">
      <c r="A4" s="7">
        <v>3</v>
      </c>
      <c r="B4" s="7" t="s">
        <v>5051</v>
      </c>
      <c r="C4" s="7" t="s">
        <v>5052</v>
      </c>
      <c r="D4" s="7" t="s">
        <v>5053</v>
      </c>
      <c r="E4" s="7" t="s">
        <v>5054</v>
      </c>
      <c r="F4" s="8">
        <v>20000</v>
      </c>
      <c r="G4" s="9">
        <v>46079</v>
      </c>
      <c r="H4" s="9">
        <v>47112</v>
      </c>
      <c r="I4" s="8">
        <v>3</v>
      </c>
      <c r="J4" s="7" t="s">
        <v>640</v>
      </c>
      <c r="K4" s="11">
        <v>92</v>
      </c>
      <c r="L4" s="14">
        <v>153.33</v>
      </c>
      <c r="M4" s="14">
        <f t="shared" si="0"/>
        <v>107.331</v>
      </c>
      <c r="N4" s="14">
        <f t="shared" si="1"/>
        <v>30.666</v>
      </c>
      <c r="O4" s="14">
        <f t="shared" si="2"/>
        <v>7.6665</v>
      </c>
      <c r="P4" s="14">
        <f t="shared" si="3"/>
        <v>7.6665</v>
      </c>
      <c r="Q4" s="14">
        <f t="shared" si="4"/>
        <v>145.6635</v>
      </c>
      <c r="R4" s="18" t="s">
        <v>641</v>
      </c>
      <c r="S4" s="20" t="s">
        <v>6784</v>
      </c>
    </row>
    <row r="5" spans="1:19">
      <c r="A5" s="7">
        <v>4</v>
      </c>
      <c r="B5" s="7" t="s">
        <v>5055</v>
      </c>
      <c r="C5" s="7" t="s">
        <v>5056</v>
      </c>
      <c r="D5" s="7" t="s">
        <v>5057</v>
      </c>
      <c r="E5" s="7" t="s">
        <v>5058</v>
      </c>
      <c r="F5" s="8">
        <v>50000</v>
      </c>
      <c r="G5" s="9">
        <v>46079</v>
      </c>
      <c r="H5" s="9">
        <v>47112</v>
      </c>
      <c r="I5" s="8">
        <v>3</v>
      </c>
      <c r="J5" s="7" t="s">
        <v>2110</v>
      </c>
      <c r="K5" s="11">
        <v>92</v>
      </c>
      <c r="L5" s="14">
        <v>383.33</v>
      </c>
      <c r="M5" s="14">
        <f t="shared" si="0"/>
        <v>268.331</v>
      </c>
      <c r="N5" s="14">
        <f t="shared" si="1"/>
        <v>76.666</v>
      </c>
      <c r="O5" s="14">
        <f t="shared" si="2"/>
        <v>19.1665</v>
      </c>
      <c r="P5" s="14">
        <f t="shared" si="3"/>
        <v>19.1665</v>
      </c>
      <c r="Q5" s="14">
        <f t="shared" si="4"/>
        <v>364.1635</v>
      </c>
      <c r="R5" s="18" t="s">
        <v>2111</v>
      </c>
      <c r="S5" s="20" t="s">
        <v>6786</v>
      </c>
    </row>
    <row r="6" spans="1:19">
      <c r="A6" s="7">
        <v>5</v>
      </c>
      <c r="B6" s="7" t="s">
        <v>5059</v>
      </c>
      <c r="C6" s="7" t="s">
        <v>5060</v>
      </c>
      <c r="D6" s="7" t="s">
        <v>5061</v>
      </c>
      <c r="E6" s="7" t="s">
        <v>5062</v>
      </c>
      <c r="F6" s="8">
        <v>30000</v>
      </c>
      <c r="G6" s="9">
        <v>46079</v>
      </c>
      <c r="H6" s="9">
        <v>47112</v>
      </c>
      <c r="I6" s="8">
        <v>3</v>
      </c>
      <c r="J6" s="7" t="s">
        <v>61</v>
      </c>
      <c r="K6" s="11">
        <v>92</v>
      </c>
      <c r="L6" s="14">
        <v>230</v>
      </c>
      <c r="M6" s="14">
        <f t="shared" si="0"/>
        <v>161</v>
      </c>
      <c r="N6" s="14">
        <f t="shared" si="1"/>
        <v>46</v>
      </c>
      <c r="O6" s="14">
        <f t="shared" si="2"/>
        <v>11.5</v>
      </c>
      <c r="P6" s="14">
        <f t="shared" si="3"/>
        <v>11.5</v>
      </c>
      <c r="Q6" s="14">
        <f t="shared" si="4"/>
        <v>218.5</v>
      </c>
      <c r="R6" s="18" t="s">
        <v>62</v>
      </c>
      <c r="S6" s="20" t="s">
        <v>6780</v>
      </c>
    </row>
    <row r="7" spans="1:19">
      <c r="A7" s="7">
        <v>6</v>
      </c>
      <c r="B7" s="7" t="s">
        <v>5063</v>
      </c>
      <c r="C7" s="7" t="s">
        <v>5064</v>
      </c>
      <c r="D7" s="7" t="s">
        <v>5065</v>
      </c>
      <c r="E7" s="7" t="s">
        <v>5066</v>
      </c>
      <c r="F7" s="8">
        <v>30000</v>
      </c>
      <c r="G7" s="9">
        <v>46079</v>
      </c>
      <c r="H7" s="9">
        <v>47112</v>
      </c>
      <c r="I7" s="8">
        <v>3</v>
      </c>
      <c r="J7" s="7" t="s">
        <v>2110</v>
      </c>
      <c r="K7" s="11">
        <v>92</v>
      </c>
      <c r="L7" s="14">
        <v>230</v>
      </c>
      <c r="M7" s="14">
        <f t="shared" si="0"/>
        <v>161</v>
      </c>
      <c r="N7" s="14">
        <f t="shared" si="1"/>
        <v>46</v>
      </c>
      <c r="O7" s="14">
        <f t="shared" si="2"/>
        <v>11.5</v>
      </c>
      <c r="P7" s="14">
        <f t="shared" si="3"/>
        <v>11.5</v>
      </c>
      <c r="Q7" s="14">
        <f t="shared" si="4"/>
        <v>218.5</v>
      </c>
      <c r="R7" s="18" t="s">
        <v>2111</v>
      </c>
      <c r="S7" s="20" t="s">
        <v>6786</v>
      </c>
    </row>
    <row r="8" spans="1:19">
      <c r="A8" s="7">
        <v>7</v>
      </c>
      <c r="B8" s="7" t="s">
        <v>5067</v>
      </c>
      <c r="C8" s="7" t="s">
        <v>5068</v>
      </c>
      <c r="D8" s="7" t="s">
        <v>5069</v>
      </c>
      <c r="E8" s="7" t="s">
        <v>5070</v>
      </c>
      <c r="F8" s="8">
        <v>50000</v>
      </c>
      <c r="G8" s="9">
        <v>46079</v>
      </c>
      <c r="H8" s="9">
        <v>47112</v>
      </c>
      <c r="I8" s="8">
        <v>3</v>
      </c>
      <c r="J8" s="7" t="s">
        <v>878</v>
      </c>
      <c r="K8" s="11">
        <v>92</v>
      </c>
      <c r="L8" s="14">
        <v>366.67</v>
      </c>
      <c r="M8" s="14">
        <f t="shared" si="0"/>
        <v>256.669</v>
      </c>
      <c r="N8" s="14">
        <f t="shared" si="1"/>
        <v>73.334</v>
      </c>
      <c r="O8" s="14">
        <f t="shared" si="2"/>
        <v>18.3335</v>
      </c>
      <c r="P8" s="14">
        <f t="shared" si="3"/>
        <v>18.3335</v>
      </c>
      <c r="Q8" s="14">
        <f t="shared" si="4"/>
        <v>348.3365</v>
      </c>
      <c r="R8" s="18" t="s">
        <v>879</v>
      </c>
      <c r="S8" s="20" t="s">
        <v>6785</v>
      </c>
    </row>
    <row r="9" spans="1:19">
      <c r="A9" s="7">
        <v>8</v>
      </c>
      <c r="B9" s="7" t="s">
        <v>5071</v>
      </c>
      <c r="C9" s="7" t="s">
        <v>5072</v>
      </c>
      <c r="D9" s="7" t="s">
        <v>5073</v>
      </c>
      <c r="E9" s="7" t="s">
        <v>5074</v>
      </c>
      <c r="F9" s="8">
        <v>20000</v>
      </c>
      <c r="G9" s="9">
        <v>46079</v>
      </c>
      <c r="H9" s="9">
        <v>47112</v>
      </c>
      <c r="I9" s="8">
        <v>3</v>
      </c>
      <c r="J9" s="7" t="s">
        <v>2110</v>
      </c>
      <c r="K9" s="11">
        <v>92</v>
      </c>
      <c r="L9" s="14">
        <v>139.58</v>
      </c>
      <c r="M9" s="14">
        <f t="shared" si="0"/>
        <v>97.706</v>
      </c>
      <c r="N9" s="14">
        <f t="shared" si="1"/>
        <v>27.916</v>
      </c>
      <c r="O9" s="14">
        <f t="shared" si="2"/>
        <v>6.979</v>
      </c>
      <c r="P9" s="14">
        <f t="shared" si="3"/>
        <v>6.979</v>
      </c>
      <c r="Q9" s="14">
        <f t="shared" si="4"/>
        <v>132.601</v>
      </c>
      <c r="R9" s="18" t="s">
        <v>2111</v>
      </c>
      <c r="S9" s="20" t="s">
        <v>6786</v>
      </c>
    </row>
    <row r="10" spans="1:19">
      <c r="A10" s="7">
        <v>9</v>
      </c>
      <c r="B10" s="7" t="s">
        <v>5075</v>
      </c>
      <c r="C10" s="7" t="s">
        <v>5076</v>
      </c>
      <c r="D10" s="7" t="s">
        <v>5077</v>
      </c>
      <c r="E10" s="7" t="s">
        <v>5078</v>
      </c>
      <c r="F10" s="8">
        <v>50000</v>
      </c>
      <c r="G10" s="9">
        <v>46079</v>
      </c>
      <c r="H10" s="9">
        <v>47112</v>
      </c>
      <c r="I10" s="8">
        <v>3</v>
      </c>
      <c r="J10" s="7" t="s">
        <v>640</v>
      </c>
      <c r="K10" s="11">
        <v>92</v>
      </c>
      <c r="L10" s="14">
        <v>383.33</v>
      </c>
      <c r="M10" s="14">
        <f t="shared" si="0"/>
        <v>268.331</v>
      </c>
      <c r="N10" s="14">
        <f t="shared" si="1"/>
        <v>76.666</v>
      </c>
      <c r="O10" s="14">
        <f t="shared" si="2"/>
        <v>19.1665</v>
      </c>
      <c r="P10" s="14">
        <f t="shared" si="3"/>
        <v>19.1665</v>
      </c>
      <c r="Q10" s="14">
        <f t="shared" si="4"/>
        <v>364.1635</v>
      </c>
      <c r="R10" s="18" t="s">
        <v>641</v>
      </c>
      <c r="S10" s="20" t="s">
        <v>6784</v>
      </c>
    </row>
    <row r="11" spans="1:19">
      <c r="A11" s="7">
        <v>10</v>
      </c>
      <c r="B11" s="7" t="s">
        <v>5079</v>
      </c>
      <c r="C11" s="7" t="s">
        <v>5080</v>
      </c>
      <c r="D11" s="7" t="s">
        <v>5081</v>
      </c>
      <c r="E11" s="7" t="s">
        <v>5082</v>
      </c>
      <c r="F11" s="8">
        <v>50000</v>
      </c>
      <c r="G11" s="9">
        <v>46079</v>
      </c>
      <c r="H11" s="9">
        <v>47112</v>
      </c>
      <c r="I11" s="8">
        <v>3</v>
      </c>
      <c r="J11" s="7" t="s">
        <v>640</v>
      </c>
      <c r="K11" s="11">
        <v>92</v>
      </c>
      <c r="L11" s="14">
        <v>383.33</v>
      </c>
      <c r="M11" s="14">
        <f t="shared" si="0"/>
        <v>268.331</v>
      </c>
      <c r="N11" s="14">
        <f t="shared" si="1"/>
        <v>76.666</v>
      </c>
      <c r="O11" s="14">
        <f t="shared" si="2"/>
        <v>19.1665</v>
      </c>
      <c r="P11" s="14">
        <f t="shared" si="3"/>
        <v>19.1665</v>
      </c>
      <c r="Q11" s="14">
        <f t="shared" si="4"/>
        <v>364.1635</v>
      </c>
      <c r="R11" s="18" t="s">
        <v>641</v>
      </c>
      <c r="S11" s="20" t="s">
        <v>6784</v>
      </c>
    </row>
    <row r="12" spans="1:19">
      <c r="A12" s="7">
        <v>11</v>
      </c>
      <c r="B12" s="7" t="s">
        <v>5083</v>
      </c>
      <c r="C12" s="7" t="s">
        <v>5084</v>
      </c>
      <c r="D12" s="7" t="s">
        <v>5085</v>
      </c>
      <c r="E12" s="7" t="s">
        <v>5086</v>
      </c>
      <c r="F12" s="8">
        <v>40000</v>
      </c>
      <c r="G12" s="9">
        <v>46079</v>
      </c>
      <c r="H12" s="9">
        <v>47112</v>
      </c>
      <c r="I12" s="8">
        <v>3</v>
      </c>
      <c r="J12" s="7" t="s">
        <v>61</v>
      </c>
      <c r="K12" s="11">
        <v>92</v>
      </c>
      <c r="L12" s="14">
        <v>306.67</v>
      </c>
      <c r="M12" s="14">
        <f t="shared" si="0"/>
        <v>214.669</v>
      </c>
      <c r="N12" s="14">
        <f t="shared" si="1"/>
        <v>61.334</v>
      </c>
      <c r="O12" s="14">
        <f t="shared" si="2"/>
        <v>15.3335</v>
      </c>
      <c r="P12" s="14">
        <f t="shared" si="3"/>
        <v>15.3335</v>
      </c>
      <c r="Q12" s="14">
        <f t="shared" si="4"/>
        <v>291.3365</v>
      </c>
      <c r="R12" s="18" t="s">
        <v>62</v>
      </c>
      <c r="S12" s="20" t="s">
        <v>6780</v>
      </c>
    </row>
    <row r="13" spans="1:19">
      <c r="A13" s="7">
        <v>12</v>
      </c>
      <c r="B13" s="7" t="s">
        <v>5087</v>
      </c>
      <c r="C13" s="7" t="s">
        <v>5088</v>
      </c>
      <c r="D13" s="7" t="s">
        <v>5089</v>
      </c>
      <c r="E13" s="7" t="s">
        <v>5090</v>
      </c>
      <c r="F13" s="8">
        <v>20000</v>
      </c>
      <c r="G13" s="9">
        <v>46079</v>
      </c>
      <c r="H13" s="9">
        <v>47112</v>
      </c>
      <c r="I13" s="8">
        <v>3</v>
      </c>
      <c r="J13" s="7" t="s">
        <v>2110</v>
      </c>
      <c r="K13" s="11">
        <v>92</v>
      </c>
      <c r="L13" s="14">
        <v>153.33</v>
      </c>
      <c r="M13" s="14">
        <f t="shared" si="0"/>
        <v>107.331</v>
      </c>
      <c r="N13" s="14">
        <f t="shared" si="1"/>
        <v>30.666</v>
      </c>
      <c r="O13" s="14">
        <f t="shared" si="2"/>
        <v>7.6665</v>
      </c>
      <c r="P13" s="14">
        <f t="shared" si="3"/>
        <v>7.6665</v>
      </c>
      <c r="Q13" s="14">
        <f t="shared" si="4"/>
        <v>145.6635</v>
      </c>
      <c r="R13" s="18" t="s">
        <v>2111</v>
      </c>
      <c r="S13" s="20" t="s">
        <v>6786</v>
      </c>
    </row>
    <row r="14" spans="1:19">
      <c r="A14" s="7">
        <v>13</v>
      </c>
      <c r="B14" s="7" t="s">
        <v>5091</v>
      </c>
      <c r="C14" s="7" t="s">
        <v>5092</v>
      </c>
      <c r="D14" s="7" t="s">
        <v>5093</v>
      </c>
      <c r="E14" s="7" t="s">
        <v>5094</v>
      </c>
      <c r="F14" s="8">
        <v>40000</v>
      </c>
      <c r="G14" s="9">
        <v>46079</v>
      </c>
      <c r="H14" s="9">
        <v>47112</v>
      </c>
      <c r="I14" s="8">
        <v>3</v>
      </c>
      <c r="J14" s="7" t="s">
        <v>640</v>
      </c>
      <c r="K14" s="11">
        <v>92</v>
      </c>
      <c r="L14" s="14">
        <v>306.67</v>
      </c>
      <c r="M14" s="14">
        <f t="shared" si="0"/>
        <v>214.669</v>
      </c>
      <c r="N14" s="14">
        <f t="shared" si="1"/>
        <v>61.334</v>
      </c>
      <c r="O14" s="14">
        <f t="shared" si="2"/>
        <v>15.3335</v>
      </c>
      <c r="P14" s="14">
        <f t="shared" si="3"/>
        <v>15.3335</v>
      </c>
      <c r="Q14" s="14">
        <f t="shared" si="4"/>
        <v>291.3365</v>
      </c>
      <c r="R14" s="18" t="s">
        <v>641</v>
      </c>
      <c r="S14" s="20" t="s">
        <v>6784</v>
      </c>
    </row>
    <row r="15" spans="1:19">
      <c r="A15" s="7">
        <v>14</v>
      </c>
      <c r="B15" s="7" t="s">
        <v>5095</v>
      </c>
      <c r="C15" s="7" t="s">
        <v>5096</v>
      </c>
      <c r="D15" s="7" t="s">
        <v>5097</v>
      </c>
      <c r="E15" s="7" t="s">
        <v>5098</v>
      </c>
      <c r="F15" s="8">
        <v>30000</v>
      </c>
      <c r="G15" s="9">
        <v>46079</v>
      </c>
      <c r="H15" s="9">
        <v>47112</v>
      </c>
      <c r="I15" s="8">
        <v>3</v>
      </c>
      <c r="J15" s="7" t="s">
        <v>640</v>
      </c>
      <c r="K15" s="11">
        <v>92</v>
      </c>
      <c r="L15" s="14">
        <v>230</v>
      </c>
      <c r="M15" s="14">
        <f t="shared" si="0"/>
        <v>161</v>
      </c>
      <c r="N15" s="14">
        <f t="shared" si="1"/>
        <v>46</v>
      </c>
      <c r="O15" s="14">
        <f t="shared" si="2"/>
        <v>11.5</v>
      </c>
      <c r="P15" s="14">
        <f t="shared" si="3"/>
        <v>11.5</v>
      </c>
      <c r="Q15" s="14">
        <f t="shared" si="4"/>
        <v>218.5</v>
      </c>
      <c r="R15" s="18" t="s">
        <v>641</v>
      </c>
      <c r="S15" s="20" t="s">
        <v>6784</v>
      </c>
    </row>
    <row r="16" spans="1:19">
      <c r="A16" s="7">
        <v>15</v>
      </c>
      <c r="B16" s="7" t="s">
        <v>5099</v>
      </c>
      <c r="C16" s="7" t="s">
        <v>5100</v>
      </c>
      <c r="D16" s="7" t="s">
        <v>5101</v>
      </c>
      <c r="E16" s="7" t="s">
        <v>5102</v>
      </c>
      <c r="F16" s="8">
        <v>50000</v>
      </c>
      <c r="G16" s="9">
        <v>46079</v>
      </c>
      <c r="H16" s="9">
        <v>47112</v>
      </c>
      <c r="I16" s="8">
        <v>3</v>
      </c>
      <c r="J16" s="7" t="s">
        <v>61</v>
      </c>
      <c r="K16" s="11">
        <v>92</v>
      </c>
      <c r="L16" s="14">
        <v>383.33</v>
      </c>
      <c r="M16" s="14">
        <f t="shared" si="0"/>
        <v>268.331</v>
      </c>
      <c r="N16" s="14">
        <f t="shared" si="1"/>
        <v>76.666</v>
      </c>
      <c r="O16" s="14">
        <f t="shared" si="2"/>
        <v>19.1665</v>
      </c>
      <c r="P16" s="14">
        <f t="shared" si="3"/>
        <v>19.1665</v>
      </c>
      <c r="Q16" s="14">
        <f t="shared" si="4"/>
        <v>364.1635</v>
      </c>
      <c r="R16" s="18" t="s">
        <v>62</v>
      </c>
      <c r="S16" s="20" t="s">
        <v>6780</v>
      </c>
    </row>
    <row r="17" spans="1:19">
      <c r="A17" s="7">
        <v>16</v>
      </c>
      <c r="B17" s="7" t="s">
        <v>5103</v>
      </c>
      <c r="C17" s="7" t="s">
        <v>5104</v>
      </c>
      <c r="D17" s="7" t="s">
        <v>5105</v>
      </c>
      <c r="E17" s="7" t="s">
        <v>5106</v>
      </c>
      <c r="F17" s="8">
        <v>15000</v>
      </c>
      <c r="G17" s="9">
        <v>46080</v>
      </c>
      <c r="H17" s="9">
        <v>47112</v>
      </c>
      <c r="I17" s="8">
        <v>3</v>
      </c>
      <c r="J17" s="7" t="s">
        <v>61</v>
      </c>
      <c r="K17" s="11">
        <v>92</v>
      </c>
      <c r="L17" s="14">
        <v>115</v>
      </c>
      <c r="M17" s="14">
        <f t="shared" si="0"/>
        <v>80.5</v>
      </c>
      <c r="N17" s="14">
        <f t="shared" si="1"/>
        <v>23</v>
      </c>
      <c r="O17" s="14">
        <f t="shared" si="2"/>
        <v>5.75</v>
      </c>
      <c r="P17" s="14">
        <f t="shared" si="3"/>
        <v>5.75</v>
      </c>
      <c r="Q17" s="14">
        <f t="shared" si="4"/>
        <v>109.25</v>
      </c>
      <c r="R17" s="18" t="s">
        <v>62</v>
      </c>
      <c r="S17" s="20" t="s">
        <v>6780</v>
      </c>
    </row>
    <row r="18" spans="1:19">
      <c r="A18" s="7">
        <v>17</v>
      </c>
      <c r="B18" s="7" t="s">
        <v>5107</v>
      </c>
      <c r="C18" s="7" t="s">
        <v>5108</v>
      </c>
      <c r="D18" s="7" t="s">
        <v>5109</v>
      </c>
      <c r="E18" s="7" t="s">
        <v>5110</v>
      </c>
      <c r="F18" s="8">
        <v>30000</v>
      </c>
      <c r="G18" s="9">
        <v>46080</v>
      </c>
      <c r="H18" s="9">
        <v>47113</v>
      </c>
      <c r="I18" s="8">
        <v>3</v>
      </c>
      <c r="J18" s="7" t="s">
        <v>640</v>
      </c>
      <c r="K18" s="11">
        <v>92</v>
      </c>
      <c r="L18" s="14">
        <v>230</v>
      </c>
      <c r="M18" s="14">
        <f t="shared" si="0"/>
        <v>161</v>
      </c>
      <c r="N18" s="14">
        <f t="shared" si="1"/>
        <v>46</v>
      </c>
      <c r="O18" s="14">
        <f t="shared" si="2"/>
        <v>11.5</v>
      </c>
      <c r="P18" s="14">
        <f t="shared" si="3"/>
        <v>11.5</v>
      </c>
      <c r="Q18" s="14">
        <f t="shared" si="4"/>
        <v>218.5</v>
      </c>
      <c r="R18" s="18" t="s">
        <v>641</v>
      </c>
      <c r="S18" s="20" t="s">
        <v>6784</v>
      </c>
    </row>
    <row r="19" spans="1:19">
      <c r="A19" s="7">
        <v>18</v>
      </c>
      <c r="B19" s="7" t="s">
        <v>5111</v>
      </c>
      <c r="C19" s="7" t="s">
        <v>5112</v>
      </c>
      <c r="D19" s="7" t="s">
        <v>5113</v>
      </c>
      <c r="E19" s="7" t="s">
        <v>5114</v>
      </c>
      <c r="F19" s="8">
        <v>50000</v>
      </c>
      <c r="G19" s="9">
        <v>46080</v>
      </c>
      <c r="H19" s="9">
        <v>47083</v>
      </c>
      <c r="I19" s="8">
        <v>3</v>
      </c>
      <c r="J19" s="7" t="s">
        <v>172</v>
      </c>
      <c r="K19" s="11">
        <v>92</v>
      </c>
      <c r="L19" s="14">
        <v>383.33</v>
      </c>
      <c r="M19" s="14">
        <f t="shared" si="0"/>
        <v>268.331</v>
      </c>
      <c r="N19" s="14">
        <f t="shared" si="1"/>
        <v>76.666</v>
      </c>
      <c r="O19" s="14">
        <f t="shared" si="2"/>
        <v>19.1665</v>
      </c>
      <c r="P19" s="14">
        <f t="shared" si="3"/>
        <v>19.1665</v>
      </c>
      <c r="Q19" s="14">
        <f t="shared" si="4"/>
        <v>364.1635</v>
      </c>
      <c r="R19" s="18" t="s">
        <v>173</v>
      </c>
      <c r="S19" s="20" t="s">
        <v>6782</v>
      </c>
    </row>
    <row r="20" spans="1:19">
      <c r="A20" s="7">
        <v>19</v>
      </c>
      <c r="B20" s="7" t="s">
        <v>5115</v>
      </c>
      <c r="C20" s="7" t="s">
        <v>5116</v>
      </c>
      <c r="D20" s="7" t="s">
        <v>5117</v>
      </c>
      <c r="E20" s="7" t="s">
        <v>5118</v>
      </c>
      <c r="F20" s="8">
        <v>30000</v>
      </c>
      <c r="G20" s="9">
        <v>46080</v>
      </c>
      <c r="H20" s="9">
        <v>47113</v>
      </c>
      <c r="I20" s="8">
        <v>3</v>
      </c>
      <c r="J20" s="7" t="s">
        <v>640</v>
      </c>
      <c r="K20" s="11">
        <v>92</v>
      </c>
      <c r="L20" s="14">
        <v>230</v>
      </c>
      <c r="M20" s="14">
        <f t="shared" si="0"/>
        <v>161</v>
      </c>
      <c r="N20" s="14">
        <f t="shared" si="1"/>
        <v>46</v>
      </c>
      <c r="O20" s="14">
        <f t="shared" si="2"/>
        <v>11.5</v>
      </c>
      <c r="P20" s="14">
        <f t="shared" si="3"/>
        <v>11.5</v>
      </c>
      <c r="Q20" s="14">
        <f t="shared" si="4"/>
        <v>218.5</v>
      </c>
      <c r="R20" s="18" t="s">
        <v>641</v>
      </c>
      <c r="S20" s="20" t="s">
        <v>6784</v>
      </c>
    </row>
    <row r="21" spans="1:19">
      <c r="A21" s="7">
        <v>20</v>
      </c>
      <c r="B21" s="7" t="s">
        <v>2393</v>
      </c>
      <c r="C21" s="7" t="s">
        <v>5119</v>
      </c>
      <c r="D21" s="7" t="s">
        <v>5120</v>
      </c>
      <c r="E21" s="7" t="s">
        <v>5121</v>
      </c>
      <c r="F21" s="8">
        <v>50000</v>
      </c>
      <c r="G21" s="9">
        <v>46080</v>
      </c>
      <c r="H21" s="9">
        <v>47113</v>
      </c>
      <c r="I21" s="8">
        <v>3</v>
      </c>
      <c r="J21" s="7" t="s">
        <v>640</v>
      </c>
      <c r="K21" s="11">
        <v>92</v>
      </c>
      <c r="L21" s="14">
        <v>383.33</v>
      </c>
      <c r="M21" s="14">
        <f t="shared" si="0"/>
        <v>268.331</v>
      </c>
      <c r="N21" s="14">
        <f t="shared" si="1"/>
        <v>76.666</v>
      </c>
      <c r="O21" s="14">
        <f t="shared" si="2"/>
        <v>19.1665</v>
      </c>
      <c r="P21" s="14">
        <f t="shared" si="3"/>
        <v>19.1665</v>
      </c>
      <c r="Q21" s="14">
        <f t="shared" si="4"/>
        <v>364.1635</v>
      </c>
      <c r="R21" s="18" t="s">
        <v>641</v>
      </c>
      <c r="S21" s="20" t="s">
        <v>6784</v>
      </c>
    </row>
    <row r="22" spans="1:19">
      <c r="A22" s="7">
        <v>21</v>
      </c>
      <c r="B22" s="7" t="s">
        <v>5122</v>
      </c>
      <c r="C22" s="7" t="s">
        <v>5123</v>
      </c>
      <c r="D22" s="7" t="s">
        <v>5124</v>
      </c>
      <c r="E22" s="7" t="s">
        <v>5125</v>
      </c>
      <c r="F22" s="8">
        <v>50000</v>
      </c>
      <c r="G22" s="9">
        <v>46080</v>
      </c>
      <c r="H22" s="9">
        <v>47113</v>
      </c>
      <c r="I22" s="8">
        <v>3</v>
      </c>
      <c r="J22" s="7" t="s">
        <v>172</v>
      </c>
      <c r="K22" s="11">
        <v>92</v>
      </c>
      <c r="L22" s="14">
        <v>383.33</v>
      </c>
      <c r="M22" s="14">
        <f t="shared" si="0"/>
        <v>268.331</v>
      </c>
      <c r="N22" s="14">
        <f t="shared" si="1"/>
        <v>76.666</v>
      </c>
      <c r="O22" s="14">
        <f t="shared" si="2"/>
        <v>19.1665</v>
      </c>
      <c r="P22" s="14">
        <f t="shared" si="3"/>
        <v>19.1665</v>
      </c>
      <c r="Q22" s="14">
        <f t="shared" si="4"/>
        <v>364.1635</v>
      </c>
      <c r="R22" s="18" t="s">
        <v>173</v>
      </c>
      <c r="S22" s="20" t="s">
        <v>6782</v>
      </c>
    </row>
    <row r="23" spans="1:19">
      <c r="A23" s="7">
        <v>22</v>
      </c>
      <c r="B23" s="7" t="s">
        <v>5126</v>
      </c>
      <c r="C23" s="7" t="s">
        <v>5127</v>
      </c>
      <c r="D23" s="7" t="s">
        <v>5128</v>
      </c>
      <c r="E23" s="7" t="s">
        <v>5129</v>
      </c>
      <c r="F23" s="8">
        <v>15000</v>
      </c>
      <c r="G23" s="9">
        <v>46080</v>
      </c>
      <c r="H23" s="9">
        <v>47113</v>
      </c>
      <c r="I23" s="8">
        <v>3</v>
      </c>
      <c r="J23" s="7" t="s">
        <v>23</v>
      </c>
      <c r="K23" s="11">
        <v>92</v>
      </c>
      <c r="L23" s="14">
        <v>115</v>
      </c>
      <c r="M23" s="14">
        <f t="shared" si="0"/>
        <v>80.5</v>
      </c>
      <c r="N23" s="14">
        <f t="shared" si="1"/>
        <v>23</v>
      </c>
      <c r="O23" s="14">
        <f t="shared" si="2"/>
        <v>5.75</v>
      </c>
      <c r="P23" s="14">
        <f t="shared" si="3"/>
        <v>5.75</v>
      </c>
      <c r="Q23" s="14">
        <f t="shared" si="4"/>
        <v>109.25</v>
      </c>
      <c r="R23" s="18" t="s">
        <v>24</v>
      </c>
      <c r="S23" s="20" t="s">
        <v>6779</v>
      </c>
    </row>
    <row r="24" spans="1:19">
      <c r="A24" s="7">
        <v>23</v>
      </c>
      <c r="B24" s="7" t="s">
        <v>5130</v>
      </c>
      <c r="C24" s="7" t="s">
        <v>5131</v>
      </c>
      <c r="D24" s="7" t="s">
        <v>5132</v>
      </c>
      <c r="E24" s="7" t="s">
        <v>5133</v>
      </c>
      <c r="F24" s="8">
        <v>50000</v>
      </c>
      <c r="G24" s="9">
        <v>46080</v>
      </c>
      <c r="H24" s="9">
        <v>47113</v>
      </c>
      <c r="I24" s="8">
        <v>3</v>
      </c>
      <c r="J24" s="7" t="s">
        <v>640</v>
      </c>
      <c r="K24" s="11">
        <v>92</v>
      </c>
      <c r="L24" s="14">
        <v>383.33</v>
      </c>
      <c r="M24" s="14">
        <f t="shared" si="0"/>
        <v>268.331</v>
      </c>
      <c r="N24" s="14">
        <f t="shared" si="1"/>
        <v>76.666</v>
      </c>
      <c r="O24" s="14">
        <f t="shared" si="2"/>
        <v>19.1665</v>
      </c>
      <c r="P24" s="14">
        <f t="shared" si="3"/>
        <v>19.1665</v>
      </c>
      <c r="Q24" s="14">
        <f t="shared" si="4"/>
        <v>364.1635</v>
      </c>
      <c r="R24" s="18" t="s">
        <v>641</v>
      </c>
      <c r="S24" s="20" t="s">
        <v>6784</v>
      </c>
    </row>
    <row r="25" spans="1:19">
      <c r="A25" s="7">
        <v>24</v>
      </c>
      <c r="B25" s="7" t="s">
        <v>5134</v>
      </c>
      <c r="C25" s="7" t="s">
        <v>5135</v>
      </c>
      <c r="D25" s="7" t="s">
        <v>5136</v>
      </c>
      <c r="E25" s="7" t="s">
        <v>5137</v>
      </c>
      <c r="F25" s="8">
        <v>30000</v>
      </c>
      <c r="G25" s="9">
        <v>46080</v>
      </c>
      <c r="H25" s="9">
        <v>47113</v>
      </c>
      <c r="I25" s="8">
        <v>3</v>
      </c>
      <c r="J25" s="7" t="s">
        <v>640</v>
      </c>
      <c r="K25" s="11">
        <v>92</v>
      </c>
      <c r="L25" s="14">
        <v>230</v>
      </c>
      <c r="M25" s="14">
        <f t="shared" si="0"/>
        <v>161</v>
      </c>
      <c r="N25" s="14">
        <f t="shared" si="1"/>
        <v>46</v>
      </c>
      <c r="O25" s="14">
        <f t="shared" si="2"/>
        <v>11.5</v>
      </c>
      <c r="P25" s="14">
        <f t="shared" si="3"/>
        <v>11.5</v>
      </c>
      <c r="Q25" s="14">
        <f t="shared" si="4"/>
        <v>218.5</v>
      </c>
      <c r="R25" s="18" t="s">
        <v>641</v>
      </c>
      <c r="S25" s="20" t="s">
        <v>6784</v>
      </c>
    </row>
    <row r="26" spans="1:19">
      <c r="A26" s="7">
        <v>25</v>
      </c>
      <c r="B26" s="7" t="s">
        <v>5138</v>
      </c>
      <c r="C26" s="7" t="s">
        <v>5139</v>
      </c>
      <c r="D26" s="7" t="s">
        <v>5140</v>
      </c>
      <c r="E26" s="7" t="s">
        <v>5141</v>
      </c>
      <c r="F26" s="8">
        <v>20000</v>
      </c>
      <c r="G26" s="9">
        <v>46080</v>
      </c>
      <c r="H26" s="9">
        <v>47113</v>
      </c>
      <c r="I26" s="8">
        <v>3</v>
      </c>
      <c r="J26" s="7" t="s">
        <v>640</v>
      </c>
      <c r="K26" s="11">
        <v>92</v>
      </c>
      <c r="L26" s="14">
        <v>153.33</v>
      </c>
      <c r="M26" s="14">
        <f t="shared" si="0"/>
        <v>107.331</v>
      </c>
      <c r="N26" s="14">
        <f t="shared" si="1"/>
        <v>30.666</v>
      </c>
      <c r="O26" s="14">
        <f t="shared" si="2"/>
        <v>7.6665</v>
      </c>
      <c r="P26" s="14">
        <f t="shared" si="3"/>
        <v>7.6665</v>
      </c>
      <c r="Q26" s="14">
        <f t="shared" si="4"/>
        <v>145.6635</v>
      </c>
      <c r="R26" s="18" t="s">
        <v>641</v>
      </c>
      <c r="S26" s="20" t="s">
        <v>6784</v>
      </c>
    </row>
    <row r="27" spans="1:19">
      <c r="A27" s="7">
        <v>26</v>
      </c>
      <c r="B27" s="7" t="s">
        <v>1876</v>
      </c>
      <c r="C27" s="7" t="s">
        <v>5142</v>
      </c>
      <c r="D27" s="7" t="s">
        <v>5143</v>
      </c>
      <c r="E27" s="7" t="s">
        <v>5144</v>
      </c>
      <c r="F27" s="8">
        <v>50000</v>
      </c>
      <c r="G27" s="9">
        <v>46080</v>
      </c>
      <c r="H27" s="9">
        <v>47113</v>
      </c>
      <c r="I27" s="8">
        <v>3</v>
      </c>
      <c r="J27" s="7" t="s">
        <v>23</v>
      </c>
      <c r="K27" s="11">
        <v>92</v>
      </c>
      <c r="L27" s="14">
        <v>383.33</v>
      </c>
      <c r="M27" s="14">
        <f t="shared" si="0"/>
        <v>268.331</v>
      </c>
      <c r="N27" s="14">
        <f t="shared" si="1"/>
        <v>76.666</v>
      </c>
      <c r="O27" s="14">
        <f t="shared" si="2"/>
        <v>19.1665</v>
      </c>
      <c r="P27" s="14">
        <f t="shared" si="3"/>
        <v>19.1665</v>
      </c>
      <c r="Q27" s="14">
        <f t="shared" si="4"/>
        <v>364.1635</v>
      </c>
      <c r="R27" s="18" t="s">
        <v>24</v>
      </c>
      <c r="S27" s="20" t="s">
        <v>6779</v>
      </c>
    </row>
    <row r="28" spans="1:19">
      <c r="A28" s="7">
        <v>27</v>
      </c>
      <c r="B28" s="7" t="s">
        <v>5145</v>
      </c>
      <c r="C28" s="7" t="s">
        <v>5146</v>
      </c>
      <c r="D28" s="7" t="s">
        <v>5147</v>
      </c>
      <c r="E28" s="7" t="s">
        <v>5148</v>
      </c>
      <c r="F28" s="8">
        <v>50000</v>
      </c>
      <c r="G28" s="9">
        <v>46080</v>
      </c>
      <c r="H28" s="9">
        <v>47113</v>
      </c>
      <c r="I28" s="8">
        <v>3</v>
      </c>
      <c r="J28" s="7" t="s">
        <v>2110</v>
      </c>
      <c r="K28" s="11">
        <v>92</v>
      </c>
      <c r="L28" s="14">
        <v>383.33</v>
      </c>
      <c r="M28" s="14">
        <f t="shared" si="0"/>
        <v>268.331</v>
      </c>
      <c r="N28" s="14">
        <f t="shared" si="1"/>
        <v>76.666</v>
      </c>
      <c r="O28" s="14">
        <f t="shared" si="2"/>
        <v>19.1665</v>
      </c>
      <c r="P28" s="14">
        <f t="shared" si="3"/>
        <v>19.1665</v>
      </c>
      <c r="Q28" s="14">
        <f t="shared" si="4"/>
        <v>364.1635</v>
      </c>
      <c r="R28" s="18" t="s">
        <v>2111</v>
      </c>
      <c r="S28" s="20" t="s">
        <v>6786</v>
      </c>
    </row>
    <row r="29" spans="1:19">
      <c r="A29" s="7">
        <v>28</v>
      </c>
      <c r="B29" s="7" t="s">
        <v>5149</v>
      </c>
      <c r="C29" s="7" t="s">
        <v>5150</v>
      </c>
      <c r="D29" s="7" t="s">
        <v>5151</v>
      </c>
      <c r="E29" s="7" t="s">
        <v>5152</v>
      </c>
      <c r="F29" s="8">
        <v>50000</v>
      </c>
      <c r="G29" s="9">
        <v>46080</v>
      </c>
      <c r="H29" s="9">
        <v>47113</v>
      </c>
      <c r="I29" s="8">
        <v>3</v>
      </c>
      <c r="J29" s="7" t="s">
        <v>640</v>
      </c>
      <c r="K29" s="11">
        <v>92</v>
      </c>
      <c r="L29" s="14">
        <v>383.33</v>
      </c>
      <c r="M29" s="14">
        <f t="shared" si="0"/>
        <v>268.331</v>
      </c>
      <c r="N29" s="14">
        <f t="shared" si="1"/>
        <v>76.666</v>
      </c>
      <c r="O29" s="14">
        <f t="shared" si="2"/>
        <v>19.1665</v>
      </c>
      <c r="P29" s="14">
        <f t="shared" si="3"/>
        <v>19.1665</v>
      </c>
      <c r="Q29" s="14">
        <f t="shared" si="4"/>
        <v>364.1635</v>
      </c>
      <c r="R29" s="18" t="s">
        <v>641</v>
      </c>
      <c r="S29" s="20" t="s">
        <v>6784</v>
      </c>
    </row>
    <row r="30" spans="1:19">
      <c r="A30" s="7">
        <v>29</v>
      </c>
      <c r="B30" s="7" t="s">
        <v>5153</v>
      </c>
      <c r="C30" s="7" t="s">
        <v>5154</v>
      </c>
      <c r="D30" s="7" t="s">
        <v>5155</v>
      </c>
      <c r="E30" s="7" t="s">
        <v>5156</v>
      </c>
      <c r="F30" s="8">
        <v>30000</v>
      </c>
      <c r="G30" s="9">
        <v>46080</v>
      </c>
      <c r="H30" s="9">
        <v>47113</v>
      </c>
      <c r="I30" s="8">
        <v>3</v>
      </c>
      <c r="J30" s="7" t="s">
        <v>23</v>
      </c>
      <c r="K30" s="11">
        <v>92</v>
      </c>
      <c r="L30" s="14">
        <v>230</v>
      </c>
      <c r="M30" s="14">
        <f t="shared" si="0"/>
        <v>161</v>
      </c>
      <c r="N30" s="14">
        <f t="shared" si="1"/>
        <v>46</v>
      </c>
      <c r="O30" s="14">
        <f t="shared" si="2"/>
        <v>11.5</v>
      </c>
      <c r="P30" s="14">
        <f t="shared" si="3"/>
        <v>11.5</v>
      </c>
      <c r="Q30" s="14">
        <f t="shared" si="4"/>
        <v>218.5</v>
      </c>
      <c r="R30" s="18" t="s">
        <v>99</v>
      </c>
      <c r="S30" s="20" t="s">
        <v>6779</v>
      </c>
    </row>
    <row r="31" spans="1:19">
      <c r="A31" s="7">
        <v>30</v>
      </c>
      <c r="B31" s="7" t="s">
        <v>5157</v>
      </c>
      <c r="C31" s="7" t="s">
        <v>5158</v>
      </c>
      <c r="D31" s="7" t="s">
        <v>5159</v>
      </c>
      <c r="E31" s="7" t="s">
        <v>5160</v>
      </c>
      <c r="F31" s="8">
        <v>50000</v>
      </c>
      <c r="G31" s="9">
        <v>46080</v>
      </c>
      <c r="H31" s="9">
        <v>47113</v>
      </c>
      <c r="I31" s="8">
        <v>3</v>
      </c>
      <c r="J31" s="7" t="s">
        <v>172</v>
      </c>
      <c r="K31" s="11">
        <v>92</v>
      </c>
      <c r="L31" s="14">
        <v>383.33</v>
      </c>
      <c r="M31" s="14">
        <f t="shared" si="0"/>
        <v>268.331</v>
      </c>
      <c r="N31" s="14">
        <f t="shared" si="1"/>
        <v>76.666</v>
      </c>
      <c r="O31" s="14">
        <f t="shared" si="2"/>
        <v>19.1665</v>
      </c>
      <c r="P31" s="14">
        <f t="shared" si="3"/>
        <v>19.1665</v>
      </c>
      <c r="Q31" s="14">
        <f t="shared" si="4"/>
        <v>364.1635</v>
      </c>
      <c r="R31" s="18" t="s">
        <v>173</v>
      </c>
      <c r="S31" s="20" t="s">
        <v>6782</v>
      </c>
    </row>
    <row r="32" spans="1:19">
      <c r="A32" s="7">
        <v>31</v>
      </c>
      <c r="B32" s="7" t="s">
        <v>5161</v>
      </c>
      <c r="C32" s="7" t="s">
        <v>5162</v>
      </c>
      <c r="D32" s="7" t="s">
        <v>5163</v>
      </c>
      <c r="E32" s="7" t="s">
        <v>5164</v>
      </c>
      <c r="F32" s="8">
        <v>50000</v>
      </c>
      <c r="G32" s="9">
        <v>46080</v>
      </c>
      <c r="H32" s="9">
        <v>47113</v>
      </c>
      <c r="I32" s="8">
        <v>3</v>
      </c>
      <c r="J32" s="7" t="s">
        <v>2110</v>
      </c>
      <c r="K32" s="11">
        <v>92</v>
      </c>
      <c r="L32" s="14">
        <v>383.33</v>
      </c>
      <c r="M32" s="14">
        <f t="shared" si="0"/>
        <v>268.331</v>
      </c>
      <c r="N32" s="14">
        <f t="shared" si="1"/>
        <v>76.666</v>
      </c>
      <c r="O32" s="14">
        <f t="shared" si="2"/>
        <v>19.1665</v>
      </c>
      <c r="P32" s="14">
        <f t="shared" si="3"/>
        <v>19.1665</v>
      </c>
      <c r="Q32" s="14">
        <f t="shared" si="4"/>
        <v>364.1635</v>
      </c>
      <c r="R32" s="18" t="s">
        <v>2111</v>
      </c>
      <c r="S32" s="20" t="s">
        <v>6786</v>
      </c>
    </row>
    <row r="33" spans="1:19">
      <c r="A33" s="7">
        <v>32</v>
      </c>
      <c r="B33" s="7" t="s">
        <v>5165</v>
      </c>
      <c r="C33" s="7" t="s">
        <v>5166</v>
      </c>
      <c r="D33" s="7" t="s">
        <v>5167</v>
      </c>
      <c r="E33" s="7" t="s">
        <v>5168</v>
      </c>
      <c r="F33" s="8">
        <v>20000</v>
      </c>
      <c r="G33" s="9">
        <v>46081</v>
      </c>
      <c r="H33" s="9">
        <v>47113</v>
      </c>
      <c r="I33" s="8">
        <v>3</v>
      </c>
      <c r="J33" s="7" t="s">
        <v>2110</v>
      </c>
      <c r="K33" s="11">
        <v>92</v>
      </c>
      <c r="L33" s="14">
        <v>153.18</v>
      </c>
      <c r="M33" s="14">
        <f t="shared" si="0"/>
        <v>107.226</v>
      </c>
      <c r="N33" s="14">
        <f t="shared" si="1"/>
        <v>30.636</v>
      </c>
      <c r="O33" s="14">
        <f t="shared" si="2"/>
        <v>7.659</v>
      </c>
      <c r="P33" s="14">
        <f t="shared" si="3"/>
        <v>7.659</v>
      </c>
      <c r="Q33" s="14">
        <f t="shared" si="4"/>
        <v>145.521</v>
      </c>
      <c r="R33" s="18" t="s">
        <v>2111</v>
      </c>
      <c r="S33" s="20" t="s">
        <v>6786</v>
      </c>
    </row>
    <row r="34" spans="1:19">
      <c r="A34" s="7">
        <v>33</v>
      </c>
      <c r="B34" s="7" t="s">
        <v>5169</v>
      </c>
      <c r="C34" s="7" t="s">
        <v>5170</v>
      </c>
      <c r="D34" s="7" t="s">
        <v>5171</v>
      </c>
      <c r="E34" s="7" t="s">
        <v>5172</v>
      </c>
      <c r="F34" s="8">
        <v>20000</v>
      </c>
      <c r="G34" s="9">
        <v>46081</v>
      </c>
      <c r="H34" s="9">
        <v>47113</v>
      </c>
      <c r="I34" s="8">
        <v>3</v>
      </c>
      <c r="J34" s="7" t="s">
        <v>2110</v>
      </c>
      <c r="K34" s="11">
        <v>92</v>
      </c>
      <c r="L34" s="14">
        <v>153.33</v>
      </c>
      <c r="M34" s="14">
        <f t="shared" si="0"/>
        <v>107.331</v>
      </c>
      <c r="N34" s="14">
        <f t="shared" si="1"/>
        <v>30.666</v>
      </c>
      <c r="O34" s="14">
        <f t="shared" si="2"/>
        <v>7.6665</v>
      </c>
      <c r="P34" s="14">
        <f t="shared" si="3"/>
        <v>7.6665</v>
      </c>
      <c r="Q34" s="14">
        <f t="shared" si="4"/>
        <v>145.6635</v>
      </c>
      <c r="R34" s="18" t="s">
        <v>2111</v>
      </c>
      <c r="S34" s="20" t="s">
        <v>6786</v>
      </c>
    </row>
    <row r="35" spans="1:19">
      <c r="A35" s="7">
        <v>34</v>
      </c>
      <c r="B35" s="7" t="s">
        <v>5173</v>
      </c>
      <c r="C35" s="7" t="s">
        <v>5174</v>
      </c>
      <c r="D35" s="7" t="s">
        <v>5175</v>
      </c>
      <c r="E35" s="7" t="s">
        <v>5176</v>
      </c>
      <c r="F35" s="8">
        <v>20000</v>
      </c>
      <c r="G35" s="9">
        <v>46240</v>
      </c>
      <c r="H35" s="9">
        <v>47062</v>
      </c>
      <c r="I35" s="8">
        <v>3</v>
      </c>
      <c r="J35" s="7" t="s">
        <v>172</v>
      </c>
      <c r="K35" s="11">
        <v>46</v>
      </c>
      <c r="L35" s="14">
        <v>76.67</v>
      </c>
      <c r="M35" s="14">
        <f t="shared" si="0"/>
        <v>53.669</v>
      </c>
      <c r="N35" s="14">
        <f t="shared" si="1"/>
        <v>15.334</v>
      </c>
      <c r="O35" s="14">
        <f t="shared" si="2"/>
        <v>3.8335</v>
      </c>
      <c r="P35" s="14">
        <f t="shared" si="3"/>
        <v>3.8335</v>
      </c>
      <c r="Q35" s="14">
        <f t="shared" si="4"/>
        <v>72.8365</v>
      </c>
      <c r="R35" s="18" t="s">
        <v>173</v>
      </c>
      <c r="S35" s="20" t="s">
        <v>6782</v>
      </c>
    </row>
    <row r="36" spans="1:19">
      <c r="A36" s="7">
        <v>35</v>
      </c>
      <c r="B36" s="7" t="s">
        <v>5177</v>
      </c>
      <c r="C36" s="7" t="s">
        <v>5178</v>
      </c>
      <c r="D36" s="7" t="s">
        <v>5179</v>
      </c>
      <c r="E36" s="7" t="s">
        <v>5180</v>
      </c>
      <c r="F36" s="8">
        <v>40000</v>
      </c>
      <c r="G36" s="9">
        <v>46241</v>
      </c>
      <c r="H36" s="9">
        <v>47305</v>
      </c>
      <c r="I36" s="8">
        <v>3</v>
      </c>
      <c r="J36" s="7" t="s">
        <v>17</v>
      </c>
      <c r="K36" s="11">
        <v>45</v>
      </c>
      <c r="L36" s="14">
        <v>150</v>
      </c>
      <c r="M36" s="14">
        <f t="shared" si="0"/>
        <v>105</v>
      </c>
      <c r="N36" s="14">
        <f t="shared" si="1"/>
        <v>30</v>
      </c>
      <c r="O36" s="14">
        <f t="shared" si="2"/>
        <v>7.5</v>
      </c>
      <c r="P36" s="14">
        <f t="shared" si="3"/>
        <v>7.5</v>
      </c>
      <c r="Q36" s="14">
        <f t="shared" si="4"/>
        <v>142.5</v>
      </c>
      <c r="R36" s="18" t="s">
        <v>18</v>
      </c>
      <c r="S36" s="20" t="s">
        <v>6778</v>
      </c>
    </row>
    <row r="37" spans="1:19">
      <c r="A37" s="7">
        <v>36</v>
      </c>
      <c r="B37" s="7" t="s">
        <v>5181</v>
      </c>
      <c r="C37" s="7" t="s">
        <v>5182</v>
      </c>
      <c r="D37" s="7" t="s">
        <v>5183</v>
      </c>
      <c r="E37" s="7" t="s">
        <v>5184</v>
      </c>
      <c r="F37" s="8">
        <v>50000</v>
      </c>
      <c r="G37" s="9">
        <v>46241</v>
      </c>
      <c r="H37" s="9">
        <v>47093</v>
      </c>
      <c r="I37" s="8">
        <v>3</v>
      </c>
      <c r="J37" s="7" t="s">
        <v>61</v>
      </c>
      <c r="K37" s="11">
        <v>45</v>
      </c>
      <c r="L37" s="14">
        <v>187.5</v>
      </c>
      <c r="M37" s="14">
        <f t="shared" si="0"/>
        <v>131.25</v>
      </c>
      <c r="N37" s="14">
        <f t="shared" si="1"/>
        <v>37.5</v>
      </c>
      <c r="O37" s="14">
        <f t="shared" si="2"/>
        <v>9.375</v>
      </c>
      <c r="P37" s="14">
        <f t="shared" si="3"/>
        <v>9.375</v>
      </c>
      <c r="Q37" s="14">
        <f t="shared" si="4"/>
        <v>178.125</v>
      </c>
      <c r="R37" s="18" t="s">
        <v>62</v>
      </c>
      <c r="S37" s="20" t="s">
        <v>6780</v>
      </c>
    </row>
    <row r="38" spans="1:19">
      <c r="A38" s="7">
        <v>37</v>
      </c>
      <c r="B38" s="7" t="s">
        <v>5185</v>
      </c>
      <c r="C38" s="7" t="s">
        <v>5186</v>
      </c>
      <c r="D38" s="7" t="s">
        <v>5187</v>
      </c>
      <c r="E38" s="7" t="s">
        <v>5188</v>
      </c>
      <c r="F38" s="8">
        <v>50000</v>
      </c>
      <c r="G38" s="9">
        <v>46242</v>
      </c>
      <c r="H38" s="9">
        <v>47306</v>
      </c>
      <c r="I38" s="8">
        <v>3</v>
      </c>
      <c r="J38" s="7" t="s">
        <v>17</v>
      </c>
      <c r="K38" s="11">
        <v>44</v>
      </c>
      <c r="L38" s="14">
        <v>183.33</v>
      </c>
      <c r="M38" s="14">
        <f t="shared" si="0"/>
        <v>128.331</v>
      </c>
      <c r="N38" s="14">
        <f t="shared" si="1"/>
        <v>36.666</v>
      </c>
      <c r="O38" s="14">
        <f t="shared" si="2"/>
        <v>9.1665</v>
      </c>
      <c r="P38" s="14">
        <f t="shared" si="3"/>
        <v>9.1665</v>
      </c>
      <c r="Q38" s="14">
        <f t="shared" si="4"/>
        <v>174.1635</v>
      </c>
      <c r="R38" s="18" t="s">
        <v>18</v>
      </c>
      <c r="S38" s="20" t="s">
        <v>6778</v>
      </c>
    </row>
    <row r="39" spans="1:19">
      <c r="A39" s="7">
        <v>38</v>
      </c>
      <c r="B39" s="7" t="s">
        <v>5189</v>
      </c>
      <c r="C39" s="7" t="s">
        <v>5190</v>
      </c>
      <c r="D39" s="7" t="s">
        <v>5191</v>
      </c>
      <c r="E39" s="7" t="s">
        <v>5192</v>
      </c>
      <c r="F39" s="8">
        <v>50000</v>
      </c>
      <c r="G39" s="9">
        <v>46242</v>
      </c>
      <c r="H39" s="9">
        <v>47337</v>
      </c>
      <c r="I39" s="8">
        <v>3</v>
      </c>
      <c r="J39" s="7" t="s">
        <v>586</v>
      </c>
      <c r="K39" s="11">
        <v>44</v>
      </c>
      <c r="L39" s="14">
        <v>183.33</v>
      </c>
      <c r="M39" s="14">
        <f t="shared" si="0"/>
        <v>128.331</v>
      </c>
      <c r="N39" s="14">
        <f t="shared" si="1"/>
        <v>36.666</v>
      </c>
      <c r="O39" s="14">
        <f t="shared" si="2"/>
        <v>9.1665</v>
      </c>
      <c r="P39" s="14">
        <f t="shared" si="3"/>
        <v>9.1665</v>
      </c>
      <c r="Q39" s="14">
        <f t="shared" si="4"/>
        <v>174.1635</v>
      </c>
      <c r="R39" s="18" t="s">
        <v>587</v>
      </c>
      <c r="S39" s="20" t="s">
        <v>6783</v>
      </c>
    </row>
    <row r="40" spans="1:19">
      <c r="A40" s="7">
        <v>39</v>
      </c>
      <c r="B40" s="7" t="s">
        <v>5193</v>
      </c>
      <c r="C40" s="7" t="s">
        <v>5194</v>
      </c>
      <c r="D40" s="7" t="s">
        <v>5195</v>
      </c>
      <c r="E40" s="7" t="s">
        <v>5196</v>
      </c>
      <c r="F40" s="8">
        <v>50000</v>
      </c>
      <c r="G40" s="9">
        <v>46242</v>
      </c>
      <c r="H40" s="9">
        <v>47337</v>
      </c>
      <c r="I40" s="8">
        <v>3</v>
      </c>
      <c r="J40" s="7" t="s">
        <v>586</v>
      </c>
      <c r="K40" s="11">
        <v>44</v>
      </c>
      <c r="L40" s="14">
        <v>183.33</v>
      </c>
      <c r="M40" s="14">
        <f t="shared" si="0"/>
        <v>128.331</v>
      </c>
      <c r="N40" s="14">
        <f t="shared" si="1"/>
        <v>36.666</v>
      </c>
      <c r="O40" s="14">
        <f t="shared" si="2"/>
        <v>9.1665</v>
      </c>
      <c r="P40" s="14">
        <f t="shared" si="3"/>
        <v>9.1665</v>
      </c>
      <c r="Q40" s="14">
        <f t="shared" si="4"/>
        <v>174.1635</v>
      </c>
      <c r="R40" s="18" t="s">
        <v>587</v>
      </c>
      <c r="S40" s="20" t="s">
        <v>6783</v>
      </c>
    </row>
    <row r="41" spans="1:19">
      <c r="A41" s="7">
        <v>40</v>
      </c>
      <c r="B41" s="7" t="s">
        <v>5197</v>
      </c>
      <c r="C41" s="7" t="s">
        <v>5198</v>
      </c>
      <c r="D41" s="7" t="s">
        <v>5199</v>
      </c>
      <c r="E41" s="7" t="s">
        <v>5200</v>
      </c>
      <c r="F41" s="8">
        <v>50000</v>
      </c>
      <c r="G41" s="9">
        <v>46242</v>
      </c>
      <c r="H41" s="9">
        <v>47337</v>
      </c>
      <c r="I41" s="8">
        <v>3</v>
      </c>
      <c r="J41" s="7" t="s">
        <v>586</v>
      </c>
      <c r="K41" s="11">
        <v>44</v>
      </c>
      <c r="L41" s="14">
        <v>183.33</v>
      </c>
      <c r="M41" s="14">
        <f t="shared" si="0"/>
        <v>128.331</v>
      </c>
      <c r="N41" s="14">
        <f t="shared" si="1"/>
        <v>36.666</v>
      </c>
      <c r="O41" s="14">
        <f t="shared" si="2"/>
        <v>9.1665</v>
      </c>
      <c r="P41" s="14">
        <f t="shared" si="3"/>
        <v>9.1665</v>
      </c>
      <c r="Q41" s="14">
        <f t="shared" si="4"/>
        <v>174.1635</v>
      </c>
      <c r="R41" s="18" t="s">
        <v>587</v>
      </c>
      <c r="S41" s="20" t="s">
        <v>6783</v>
      </c>
    </row>
    <row r="42" spans="1:19">
      <c r="A42" s="7">
        <v>41</v>
      </c>
      <c r="B42" s="7" t="s">
        <v>5201</v>
      </c>
      <c r="C42" s="7" t="s">
        <v>5202</v>
      </c>
      <c r="D42" s="7" t="s">
        <v>5203</v>
      </c>
      <c r="E42" s="7" t="s">
        <v>5204</v>
      </c>
      <c r="F42" s="8">
        <v>50000</v>
      </c>
      <c r="G42" s="9">
        <v>46242</v>
      </c>
      <c r="H42" s="9">
        <v>47094</v>
      </c>
      <c r="I42" s="8">
        <v>3</v>
      </c>
      <c r="J42" s="7" t="s">
        <v>61</v>
      </c>
      <c r="K42" s="11">
        <v>44</v>
      </c>
      <c r="L42" s="14">
        <v>183.33</v>
      </c>
      <c r="M42" s="14">
        <f t="shared" si="0"/>
        <v>128.331</v>
      </c>
      <c r="N42" s="14">
        <f t="shared" si="1"/>
        <v>36.666</v>
      </c>
      <c r="O42" s="14">
        <f t="shared" si="2"/>
        <v>9.1665</v>
      </c>
      <c r="P42" s="14">
        <f t="shared" si="3"/>
        <v>9.1665</v>
      </c>
      <c r="Q42" s="14">
        <f t="shared" si="4"/>
        <v>174.1635</v>
      </c>
      <c r="R42" s="18" t="s">
        <v>62</v>
      </c>
      <c r="S42" s="20" t="s">
        <v>6780</v>
      </c>
    </row>
    <row r="43" spans="1:19">
      <c r="A43" s="7">
        <v>42</v>
      </c>
      <c r="B43" s="7" t="s">
        <v>5205</v>
      </c>
      <c r="C43" s="7" t="s">
        <v>5206</v>
      </c>
      <c r="D43" s="7" t="s">
        <v>5207</v>
      </c>
      <c r="E43" s="7" t="s">
        <v>5208</v>
      </c>
      <c r="F43" s="8">
        <v>50000</v>
      </c>
      <c r="G43" s="9">
        <v>46242</v>
      </c>
      <c r="H43" s="9">
        <v>47094</v>
      </c>
      <c r="I43" s="8">
        <v>3</v>
      </c>
      <c r="J43" s="7" t="s">
        <v>61</v>
      </c>
      <c r="K43" s="11">
        <v>44</v>
      </c>
      <c r="L43" s="14">
        <v>183.33</v>
      </c>
      <c r="M43" s="14">
        <f t="shared" si="0"/>
        <v>128.331</v>
      </c>
      <c r="N43" s="14">
        <f t="shared" si="1"/>
        <v>36.666</v>
      </c>
      <c r="O43" s="14">
        <f t="shared" si="2"/>
        <v>9.1665</v>
      </c>
      <c r="P43" s="14">
        <f t="shared" si="3"/>
        <v>9.1665</v>
      </c>
      <c r="Q43" s="14">
        <f t="shared" si="4"/>
        <v>174.1635</v>
      </c>
      <c r="R43" s="18" t="s">
        <v>62</v>
      </c>
      <c r="S43" s="20" t="s">
        <v>6780</v>
      </c>
    </row>
    <row r="44" spans="1:19">
      <c r="A44" s="7">
        <v>43</v>
      </c>
      <c r="B44" s="7" t="s">
        <v>5209</v>
      </c>
      <c r="C44" s="7" t="s">
        <v>5210</v>
      </c>
      <c r="D44" s="7" t="s">
        <v>5211</v>
      </c>
      <c r="E44" s="7" t="s">
        <v>5212</v>
      </c>
      <c r="F44" s="8">
        <v>30000</v>
      </c>
      <c r="G44" s="9">
        <v>46244</v>
      </c>
      <c r="H44" s="9">
        <v>47308</v>
      </c>
      <c r="I44" s="8">
        <v>3</v>
      </c>
      <c r="J44" s="7" t="s">
        <v>17</v>
      </c>
      <c r="K44" s="11">
        <v>42</v>
      </c>
      <c r="L44" s="14">
        <v>105</v>
      </c>
      <c r="M44" s="14">
        <f t="shared" si="0"/>
        <v>73.5</v>
      </c>
      <c r="N44" s="14">
        <f t="shared" si="1"/>
        <v>21</v>
      </c>
      <c r="O44" s="14">
        <f t="shared" si="2"/>
        <v>5.25</v>
      </c>
      <c r="P44" s="14">
        <f t="shared" si="3"/>
        <v>5.25</v>
      </c>
      <c r="Q44" s="14">
        <f t="shared" si="4"/>
        <v>99.75</v>
      </c>
      <c r="R44" s="18" t="s">
        <v>18</v>
      </c>
      <c r="S44" s="20" t="s">
        <v>6778</v>
      </c>
    </row>
    <row r="45" spans="1:19">
      <c r="A45" s="7">
        <v>44</v>
      </c>
      <c r="B45" s="7" t="s">
        <v>5213</v>
      </c>
      <c r="C45" s="7" t="s">
        <v>5214</v>
      </c>
      <c r="D45" s="7" t="s">
        <v>5215</v>
      </c>
      <c r="E45" s="7" t="s">
        <v>5216</v>
      </c>
      <c r="F45" s="8">
        <v>50000</v>
      </c>
      <c r="G45" s="9">
        <v>46244</v>
      </c>
      <c r="H45" s="9">
        <v>47308</v>
      </c>
      <c r="I45" s="8">
        <v>3</v>
      </c>
      <c r="J45" s="7" t="s">
        <v>17</v>
      </c>
      <c r="K45" s="11">
        <v>42</v>
      </c>
      <c r="L45" s="14">
        <v>175</v>
      </c>
      <c r="M45" s="14">
        <f t="shared" si="0"/>
        <v>122.5</v>
      </c>
      <c r="N45" s="14">
        <f t="shared" si="1"/>
        <v>35</v>
      </c>
      <c r="O45" s="14">
        <f t="shared" si="2"/>
        <v>8.75</v>
      </c>
      <c r="P45" s="14">
        <f t="shared" si="3"/>
        <v>8.75</v>
      </c>
      <c r="Q45" s="14">
        <f t="shared" si="4"/>
        <v>166.25</v>
      </c>
      <c r="R45" s="18" t="s">
        <v>18</v>
      </c>
      <c r="S45" s="20" t="s">
        <v>6778</v>
      </c>
    </row>
    <row r="46" spans="1:19">
      <c r="A46" s="7">
        <v>45</v>
      </c>
      <c r="B46" s="7" t="s">
        <v>5217</v>
      </c>
      <c r="C46" s="7" t="s">
        <v>5218</v>
      </c>
      <c r="D46" s="7" t="s">
        <v>5219</v>
      </c>
      <c r="E46" s="7" t="s">
        <v>5220</v>
      </c>
      <c r="F46" s="8">
        <v>50000</v>
      </c>
      <c r="G46" s="9">
        <v>46244</v>
      </c>
      <c r="H46" s="9">
        <v>47308</v>
      </c>
      <c r="I46" s="8">
        <v>3</v>
      </c>
      <c r="J46" s="7" t="s">
        <v>17</v>
      </c>
      <c r="K46" s="11">
        <v>42</v>
      </c>
      <c r="L46" s="14">
        <v>175</v>
      </c>
      <c r="M46" s="14">
        <f t="shared" si="0"/>
        <v>122.5</v>
      </c>
      <c r="N46" s="14">
        <f t="shared" si="1"/>
        <v>35</v>
      </c>
      <c r="O46" s="14">
        <f t="shared" si="2"/>
        <v>8.75</v>
      </c>
      <c r="P46" s="14">
        <f t="shared" si="3"/>
        <v>8.75</v>
      </c>
      <c r="Q46" s="14">
        <f t="shared" si="4"/>
        <v>166.25</v>
      </c>
      <c r="R46" s="18" t="s">
        <v>18</v>
      </c>
      <c r="S46" s="20" t="s">
        <v>6778</v>
      </c>
    </row>
    <row r="47" spans="1:19">
      <c r="A47" s="7">
        <v>46</v>
      </c>
      <c r="B47" s="7" t="s">
        <v>5221</v>
      </c>
      <c r="C47" s="7" t="s">
        <v>5222</v>
      </c>
      <c r="D47" s="7" t="s">
        <v>5223</v>
      </c>
      <c r="E47" s="7" t="s">
        <v>5224</v>
      </c>
      <c r="F47" s="8">
        <v>50000</v>
      </c>
      <c r="G47" s="9">
        <v>46244</v>
      </c>
      <c r="H47" s="9">
        <v>47339</v>
      </c>
      <c r="I47" s="8">
        <v>3</v>
      </c>
      <c r="J47" s="7" t="s">
        <v>17</v>
      </c>
      <c r="K47" s="11">
        <v>42</v>
      </c>
      <c r="L47" s="14">
        <v>175</v>
      </c>
      <c r="M47" s="14">
        <f t="shared" si="0"/>
        <v>122.5</v>
      </c>
      <c r="N47" s="14">
        <f t="shared" si="1"/>
        <v>35</v>
      </c>
      <c r="O47" s="14">
        <f t="shared" si="2"/>
        <v>8.75</v>
      </c>
      <c r="P47" s="14">
        <f t="shared" si="3"/>
        <v>8.75</v>
      </c>
      <c r="Q47" s="14">
        <f t="shared" si="4"/>
        <v>166.25</v>
      </c>
      <c r="R47" s="18" t="s">
        <v>18</v>
      </c>
      <c r="S47" s="20" t="s">
        <v>6778</v>
      </c>
    </row>
    <row r="48" spans="1:19">
      <c r="A48" s="7">
        <v>47</v>
      </c>
      <c r="B48" s="7" t="s">
        <v>5225</v>
      </c>
      <c r="C48" s="7" t="s">
        <v>5226</v>
      </c>
      <c r="D48" s="7" t="s">
        <v>5227</v>
      </c>
      <c r="E48" s="7" t="s">
        <v>5228</v>
      </c>
      <c r="F48" s="8">
        <v>20000</v>
      </c>
      <c r="G48" s="9">
        <v>46244</v>
      </c>
      <c r="H48" s="9">
        <v>47339</v>
      </c>
      <c r="I48" s="8">
        <v>3</v>
      </c>
      <c r="J48" s="7" t="s">
        <v>586</v>
      </c>
      <c r="K48" s="11">
        <v>42</v>
      </c>
      <c r="L48" s="14">
        <v>70</v>
      </c>
      <c r="M48" s="14">
        <f t="shared" si="0"/>
        <v>49</v>
      </c>
      <c r="N48" s="14">
        <f t="shared" si="1"/>
        <v>14</v>
      </c>
      <c r="O48" s="14">
        <f t="shared" si="2"/>
        <v>3.5</v>
      </c>
      <c r="P48" s="14">
        <f t="shared" si="3"/>
        <v>3.5</v>
      </c>
      <c r="Q48" s="14">
        <f t="shared" si="4"/>
        <v>66.5</v>
      </c>
      <c r="R48" s="18" t="s">
        <v>587</v>
      </c>
      <c r="S48" s="20" t="s">
        <v>6783</v>
      </c>
    </row>
    <row r="49" spans="1:19">
      <c r="A49" s="7">
        <v>48</v>
      </c>
      <c r="B49" s="7" t="s">
        <v>5229</v>
      </c>
      <c r="C49" s="7" t="s">
        <v>5230</v>
      </c>
      <c r="D49" s="7" t="s">
        <v>5231</v>
      </c>
      <c r="E49" s="7" t="s">
        <v>5232</v>
      </c>
      <c r="F49" s="8">
        <v>50000</v>
      </c>
      <c r="G49" s="9">
        <v>46244</v>
      </c>
      <c r="H49" s="9">
        <v>47096</v>
      </c>
      <c r="I49" s="8">
        <v>3</v>
      </c>
      <c r="J49" s="7" t="s">
        <v>61</v>
      </c>
      <c r="K49" s="11">
        <v>42</v>
      </c>
      <c r="L49" s="14">
        <v>175</v>
      </c>
      <c r="M49" s="14">
        <f t="shared" si="0"/>
        <v>122.5</v>
      </c>
      <c r="N49" s="14">
        <f t="shared" si="1"/>
        <v>35</v>
      </c>
      <c r="O49" s="14">
        <f t="shared" si="2"/>
        <v>8.75</v>
      </c>
      <c r="P49" s="14">
        <f t="shared" si="3"/>
        <v>8.75</v>
      </c>
      <c r="Q49" s="14">
        <f t="shared" si="4"/>
        <v>166.25</v>
      </c>
      <c r="R49" s="18" t="s">
        <v>62</v>
      </c>
      <c r="S49" s="20" t="s">
        <v>6780</v>
      </c>
    </row>
    <row r="50" spans="1:19">
      <c r="A50" s="7">
        <v>49</v>
      </c>
      <c r="B50" s="7" t="s">
        <v>5233</v>
      </c>
      <c r="C50" s="7" t="s">
        <v>5234</v>
      </c>
      <c r="D50" s="7" t="s">
        <v>5235</v>
      </c>
      <c r="E50" s="7" t="s">
        <v>5236</v>
      </c>
      <c r="F50" s="8">
        <v>50000</v>
      </c>
      <c r="G50" s="9">
        <v>46245</v>
      </c>
      <c r="H50" s="9">
        <v>47340</v>
      </c>
      <c r="I50" s="8">
        <v>3</v>
      </c>
      <c r="J50" s="7" t="s">
        <v>17</v>
      </c>
      <c r="K50" s="11">
        <v>41</v>
      </c>
      <c r="L50" s="14">
        <v>170.83</v>
      </c>
      <c r="M50" s="14">
        <f t="shared" si="0"/>
        <v>119.581</v>
      </c>
      <c r="N50" s="14">
        <f t="shared" si="1"/>
        <v>34.166</v>
      </c>
      <c r="O50" s="14">
        <f t="shared" si="2"/>
        <v>8.5415</v>
      </c>
      <c r="P50" s="14">
        <f t="shared" si="3"/>
        <v>8.5415</v>
      </c>
      <c r="Q50" s="14">
        <f t="shared" si="4"/>
        <v>162.2885</v>
      </c>
      <c r="R50" s="18" t="s">
        <v>18</v>
      </c>
      <c r="S50" s="20" t="s">
        <v>6778</v>
      </c>
    </row>
    <row r="51" spans="1:19">
      <c r="A51" s="7">
        <v>50</v>
      </c>
      <c r="B51" s="7" t="s">
        <v>5237</v>
      </c>
      <c r="C51" s="7" t="s">
        <v>5238</v>
      </c>
      <c r="D51" s="7" t="s">
        <v>5239</v>
      </c>
      <c r="E51" s="7" t="s">
        <v>5240</v>
      </c>
      <c r="F51" s="8">
        <v>30000</v>
      </c>
      <c r="G51" s="9">
        <v>46245</v>
      </c>
      <c r="H51" s="9">
        <v>47339</v>
      </c>
      <c r="I51" s="8">
        <v>3</v>
      </c>
      <c r="J51" s="7" t="s">
        <v>17</v>
      </c>
      <c r="K51" s="11">
        <v>41</v>
      </c>
      <c r="L51" s="14">
        <v>102.5</v>
      </c>
      <c r="M51" s="14">
        <f t="shared" si="0"/>
        <v>71.75</v>
      </c>
      <c r="N51" s="14">
        <f t="shared" si="1"/>
        <v>20.5</v>
      </c>
      <c r="O51" s="14">
        <f t="shared" si="2"/>
        <v>5.125</v>
      </c>
      <c r="P51" s="14">
        <f t="shared" si="3"/>
        <v>5.125</v>
      </c>
      <c r="Q51" s="14">
        <f t="shared" si="4"/>
        <v>97.375</v>
      </c>
      <c r="R51" s="18" t="s">
        <v>18</v>
      </c>
      <c r="S51" s="20" t="s">
        <v>6778</v>
      </c>
    </row>
    <row r="52" spans="1:19">
      <c r="A52" s="7">
        <v>51</v>
      </c>
      <c r="B52" s="7" t="s">
        <v>5241</v>
      </c>
      <c r="C52" s="7" t="s">
        <v>5242</v>
      </c>
      <c r="D52" s="7" t="s">
        <v>5243</v>
      </c>
      <c r="E52" s="7" t="s">
        <v>5244</v>
      </c>
      <c r="F52" s="8">
        <v>50000</v>
      </c>
      <c r="G52" s="9">
        <v>46245</v>
      </c>
      <c r="H52" s="9">
        <v>47340</v>
      </c>
      <c r="I52" s="8">
        <v>3</v>
      </c>
      <c r="J52" s="7" t="s">
        <v>17</v>
      </c>
      <c r="K52" s="11">
        <v>41</v>
      </c>
      <c r="L52" s="14">
        <v>170.83</v>
      </c>
      <c r="M52" s="14">
        <f t="shared" si="0"/>
        <v>119.581</v>
      </c>
      <c r="N52" s="14">
        <f t="shared" si="1"/>
        <v>34.166</v>
      </c>
      <c r="O52" s="14">
        <f t="shared" si="2"/>
        <v>8.5415</v>
      </c>
      <c r="P52" s="14">
        <f t="shared" si="3"/>
        <v>8.5415</v>
      </c>
      <c r="Q52" s="14">
        <f t="shared" si="4"/>
        <v>162.2885</v>
      </c>
      <c r="R52" s="18" t="s">
        <v>18</v>
      </c>
      <c r="S52" s="20" t="s">
        <v>6778</v>
      </c>
    </row>
    <row r="53" spans="1:19">
      <c r="A53" s="7">
        <v>52</v>
      </c>
      <c r="B53" s="7" t="s">
        <v>5245</v>
      </c>
      <c r="C53" s="7" t="s">
        <v>5246</v>
      </c>
      <c r="D53" s="7" t="s">
        <v>5247</v>
      </c>
      <c r="E53" s="7" t="s">
        <v>5248</v>
      </c>
      <c r="F53" s="8">
        <v>50000</v>
      </c>
      <c r="G53" s="9">
        <v>46245</v>
      </c>
      <c r="H53" s="9">
        <v>47340</v>
      </c>
      <c r="I53" s="8">
        <v>3</v>
      </c>
      <c r="J53" s="7" t="s">
        <v>17</v>
      </c>
      <c r="K53" s="11">
        <v>41</v>
      </c>
      <c r="L53" s="14">
        <v>170.83</v>
      </c>
      <c r="M53" s="14">
        <f t="shared" si="0"/>
        <v>119.581</v>
      </c>
      <c r="N53" s="14">
        <f t="shared" si="1"/>
        <v>34.166</v>
      </c>
      <c r="O53" s="14">
        <f t="shared" si="2"/>
        <v>8.5415</v>
      </c>
      <c r="P53" s="14">
        <f t="shared" si="3"/>
        <v>8.5415</v>
      </c>
      <c r="Q53" s="14">
        <f t="shared" si="4"/>
        <v>162.2885</v>
      </c>
      <c r="R53" s="18" t="s">
        <v>18</v>
      </c>
      <c r="S53" s="20" t="s">
        <v>6778</v>
      </c>
    </row>
    <row r="54" spans="1:19">
      <c r="A54" s="7">
        <v>53</v>
      </c>
      <c r="B54" s="7" t="s">
        <v>5249</v>
      </c>
      <c r="C54" s="7" t="s">
        <v>5250</v>
      </c>
      <c r="D54" s="5" t="s">
        <v>5251</v>
      </c>
      <c r="E54" s="7" t="s">
        <v>5252</v>
      </c>
      <c r="F54" s="8">
        <v>20000</v>
      </c>
      <c r="G54" s="9">
        <v>46245</v>
      </c>
      <c r="H54" s="9">
        <v>47340</v>
      </c>
      <c r="I54" s="8">
        <v>3</v>
      </c>
      <c r="J54" s="5" t="s">
        <v>878</v>
      </c>
      <c r="K54" s="11">
        <v>41</v>
      </c>
      <c r="L54" s="14">
        <v>68.33</v>
      </c>
      <c r="M54" s="14">
        <f t="shared" si="0"/>
        <v>47.831</v>
      </c>
      <c r="N54" s="14">
        <f t="shared" si="1"/>
        <v>13.666</v>
      </c>
      <c r="O54" s="14">
        <f t="shared" si="2"/>
        <v>3.4165</v>
      </c>
      <c r="P54" s="14">
        <f t="shared" si="3"/>
        <v>3.4165</v>
      </c>
      <c r="Q54" s="14">
        <f t="shared" si="4"/>
        <v>64.9135</v>
      </c>
      <c r="R54" s="18" t="s">
        <v>879</v>
      </c>
      <c r="S54" s="20" t="s">
        <v>6785</v>
      </c>
    </row>
    <row r="55" spans="1:19">
      <c r="A55" s="7">
        <v>54</v>
      </c>
      <c r="B55" s="7" t="s">
        <v>5253</v>
      </c>
      <c r="C55" s="7" t="s">
        <v>5254</v>
      </c>
      <c r="D55" s="5" t="s">
        <v>5255</v>
      </c>
      <c r="E55" s="7" t="s">
        <v>5256</v>
      </c>
      <c r="F55" s="8">
        <v>50000</v>
      </c>
      <c r="G55" s="9">
        <v>46245</v>
      </c>
      <c r="H55" s="9">
        <v>47340</v>
      </c>
      <c r="I55" s="8">
        <v>3</v>
      </c>
      <c r="J55" s="5" t="s">
        <v>878</v>
      </c>
      <c r="K55" s="11">
        <v>41</v>
      </c>
      <c r="L55" s="14">
        <v>170.83</v>
      </c>
      <c r="M55" s="14">
        <f t="shared" si="0"/>
        <v>119.581</v>
      </c>
      <c r="N55" s="14">
        <f t="shared" si="1"/>
        <v>34.166</v>
      </c>
      <c r="O55" s="14">
        <f t="shared" si="2"/>
        <v>8.5415</v>
      </c>
      <c r="P55" s="14">
        <f t="shared" si="3"/>
        <v>8.5415</v>
      </c>
      <c r="Q55" s="14">
        <f t="shared" si="4"/>
        <v>162.2885</v>
      </c>
      <c r="R55" s="18" t="s">
        <v>879</v>
      </c>
      <c r="S55" s="20" t="s">
        <v>6785</v>
      </c>
    </row>
    <row r="56" spans="1:19">
      <c r="A56" s="7">
        <v>55</v>
      </c>
      <c r="B56" s="7" t="s">
        <v>5257</v>
      </c>
      <c r="C56" s="7" t="s">
        <v>5258</v>
      </c>
      <c r="D56" s="5" t="s">
        <v>5259</v>
      </c>
      <c r="E56" s="7" t="s">
        <v>5260</v>
      </c>
      <c r="F56" s="8">
        <v>30000</v>
      </c>
      <c r="G56" s="9">
        <v>46245</v>
      </c>
      <c r="H56" s="9">
        <v>47340</v>
      </c>
      <c r="I56" s="8">
        <v>3</v>
      </c>
      <c r="J56" s="5" t="s">
        <v>878</v>
      </c>
      <c r="K56" s="11">
        <v>41</v>
      </c>
      <c r="L56" s="14">
        <v>102.5</v>
      </c>
      <c r="M56" s="14">
        <f t="shared" si="0"/>
        <v>71.75</v>
      </c>
      <c r="N56" s="14">
        <f t="shared" si="1"/>
        <v>20.5</v>
      </c>
      <c r="O56" s="14">
        <f t="shared" si="2"/>
        <v>5.125</v>
      </c>
      <c r="P56" s="14">
        <f t="shared" si="3"/>
        <v>5.125</v>
      </c>
      <c r="Q56" s="14">
        <f t="shared" si="4"/>
        <v>97.375</v>
      </c>
      <c r="R56" s="18" t="s">
        <v>879</v>
      </c>
      <c r="S56" s="20" t="s">
        <v>6785</v>
      </c>
    </row>
    <row r="57" spans="1:19">
      <c r="A57" s="7">
        <v>56</v>
      </c>
      <c r="B57" s="7" t="s">
        <v>5261</v>
      </c>
      <c r="C57" s="7" t="s">
        <v>5262</v>
      </c>
      <c r="D57" s="5" t="s">
        <v>5263</v>
      </c>
      <c r="E57" s="7" t="s">
        <v>5264</v>
      </c>
      <c r="F57" s="8">
        <v>30000</v>
      </c>
      <c r="G57" s="9">
        <v>46245</v>
      </c>
      <c r="H57" s="9">
        <v>47340</v>
      </c>
      <c r="I57" s="8">
        <v>3</v>
      </c>
      <c r="J57" s="5" t="s">
        <v>878</v>
      </c>
      <c r="K57" s="11">
        <v>41</v>
      </c>
      <c r="L57" s="14">
        <v>102.5</v>
      </c>
      <c r="M57" s="14">
        <f t="shared" si="0"/>
        <v>71.75</v>
      </c>
      <c r="N57" s="14">
        <f t="shared" si="1"/>
        <v>20.5</v>
      </c>
      <c r="O57" s="14">
        <f t="shared" si="2"/>
        <v>5.125</v>
      </c>
      <c r="P57" s="14">
        <f t="shared" si="3"/>
        <v>5.125</v>
      </c>
      <c r="Q57" s="14">
        <f t="shared" si="4"/>
        <v>97.375</v>
      </c>
      <c r="R57" s="18" t="s">
        <v>879</v>
      </c>
      <c r="S57" s="20" t="s">
        <v>6785</v>
      </c>
    </row>
    <row r="58" spans="1:19">
      <c r="A58" s="7">
        <v>57</v>
      </c>
      <c r="B58" s="7" t="s">
        <v>5265</v>
      </c>
      <c r="C58" s="7" t="s">
        <v>5266</v>
      </c>
      <c r="D58" s="5" t="s">
        <v>5267</v>
      </c>
      <c r="E58" s="7" t="s">
        <v>5268</v>
      </c>
      <c r="F58" s="8">
        <v>50000</v>
      </c>
      <c r="G58" s="9">
        <v>46245</v>
      </c>
      <c r="H58" s="9">
        <v>47340</v>
      </c>
      <c r="I58" s="8">
        <v>3</v>
      </c>
      <c r="J58" s="5" t="s">
        <v>878</v>
      </c>
      <c r="K58" s="11">
        <v>41</v>
      </c>
      <c r="L58" s="14">
        <v>170.83</v>
      </c>
      <c r="M58" s="14">
        <f t="shared" si="0"/>
        <v>119.581</v>
      </c>
      <c r="N58" s="14">
        <f t="shared" si="1"/>
        <v>34.166</v>
      </c>
      <c r="O58" s="14">
        <f t="shared" si="2"/>
        <v>8.5415</v>
      </c>
      <c r="P58" s="14">
        <f t="shared" si="3"/>
        <v>8.5415</v>
      </c>
      <c r="Q58" s="14">
        <f t="shared" si="4"/>
        <v>162.2885</v>
      </c>
      <c r="R58" s="18" t="s">
        <v>879</v>
      </c>
      <c r="S58" s="20" t="s">
        <v>6785</v>
      </c>
    </row>
    <row r="59" spans="1:19">
      <c r="A59" s="7">
        <v>58</v>
      </c>
      <c r="B59" s="7" t="s">
        <v>3700</v>
      </c>
      <c r="C59" s="7" t="s">
        <v>5269</v>
      </c>
      <c r="D59" s="5" t="s">
        <v>5270</v>
      </c>
      <c r="E59" s="7" t="s">
        <v>5271</v>
      </c>
      <c r="F59" s="8">
        <v>50000</v>
      </c>
      <c r="G59" s="9">
        <v>46245</v>
      </c>
      <c r="H59" s="9">
        <v>47340</v>
      </c>
      <c r="I59" s="8">
        <v>3</v>
      </c>
      <c r="J59" s="5" t="s">
        <v>23</v>
      </c>
      <c r="K59" s="11">
        <v>41</v>
      </c>
      <c r="L59" s="14">
        <v>170.83</v>
      </c>
      <c r="M59" s="14">
        <f t="shared" si="0"/>
        <v>119.581</v>
      </c>
      <c r="N59" s="14">
        <f t="shared" si="1"/>
        <v>34.166</v>
      </c>
      <c r="O59" s="14">
        <f t="shared" si="2"/>
        <v>8.5415</v>
      </c>
      <c r="P59" s="14">
        <f t="shared" si="3"/>
        <v>8.5415</v>
      </c>
      <c r="Q59" s="14">
        <f t="shared" si="4"/>
        <v>162.2885</v>
      </c>
      <c r="R59" s="18" t="s">
        <v>99</v>
      </c>
      <c r="S59" s="20" t="s">
        <v>6779</v>
      </c>
    </row>
    <row r="60" spans="1:19">
      <c r="A60" s="7">
        <v>59</v>
      </c>
      <c r="B60" s="7" t="s">
        <v>5272</v>
      </c>
      <c r="C60" s="7" t="s">
        <v>5273</v>
      </c>
      <c r="D60" s="5" t="s">
        <v>5274</v>
      </c>
      <c r="E60" s="7" t="s">
        <v>5275</v>
      </c>
      <c r="F60" s="8">
        <v>50000</v>
      </c>
      <c r="G60" s="9">
        <v>46245</v>
      </c>
      <c r="H60" s="9">
        <v>47340</v>
      </c>
      <c r="I60" s="8">
        <v>3</v>
      </c>
      <c r="J60" s="5" t="s">
        <v>586</v>
      </c>
      <c r="K60" s="11">
        <v>41</v>
      </c>
      <c r="L60" s="14">
        <v>125.84</v>
      </c>
      <c r="M60" s="14">
        <f t="shared" si="0"/>
        <v>88.088</v>
      </c>
      <c r="N60" s="14">
        <f t="shared" si="1"/>
        <v>25.168</v>
      </c>
      <c r="O60" s="14">
        <f t="shared" si="2"/>
        <v>6.292</v>
      </c>
      <c r="P60" s="14">
        <f t="shared" si="3"/>
        <v>6.292</v>
      </c>
      <c r="Q60" s="14">
        <f t="shared" si="4"/>
        <v>119.548</v>
      </c>
      <c r="R60" s="18" t="s">
        <v>587</v>
      </c>
      <c r="S60" s="20" t="s">
        <v>6783</v>
      </c>
    </row>
    <row r="61" spans="1:19">
      <c r="A61" s="7">
        <v>60</v>
      </c>
      <c r="B61" s="7" t="s">
        <v>5276</v>
      </c>
      <c r="C61" s="7" t="s">
        <v>5277</v>
      </c>
      <c r="D61" s="5" t="s">
        <v>5278</v>
      </c>
      <c r="E61" s="7" t="s">
        <v>5279</v>
      </c>
      <c r="F61" s="8">
        <v>20000</v>
      </c>
      <c r="G61" s="9">
        <v>46245</v>
      </c>
      <c r="H61" s="9">
        <v>47279</v>
      </c>
      <c r="I61" s="8">
        <v>3</v>
      </c>
      <c r="J61" s="5" t="s">
        <v>586</v>
      </c>
      <c r="K61" s="11">
        <v>41</v>
      </c>
      <c r="L61" s="14">
        <v>68.33</v>
      </c>
      <c r="M61" s="14">
        <f t="shared" si="0"/>
        <v>47.831</v>
      </c>
      <c r="N61" s="14">
        <f t="shared" si="1"/>
        <v>13.666</v>
      </c>
      <c r="O61" s="14">
        <f t="shared" si="2"/>
        <v>3.4165</v>
      </c>
      <c r="P61" s="14">
        <f t="shared" si="3"/>
        <v>3.4165</v>
      </c>
      <c r="Q61" s="14">
        <f t="shared" si="4"/>
        <v>64.9135</v>
      </c>
      <c r="R61" s="18" t="s">
        <v>587</v>
      </c>
      <c r="S61" s="20" t="s">
        <v>6783</v>
      </c>
    </row>
    <row r="62" spans="1:19">
      <c r="A62" s="7">
        <v>61</v>
      </c>
      <c r="B62" s="7" t="s">
        <v>5280</v>
      </c>
      <c r="C62" s="7" t="s">
        <v>5281</v>
      </c>
      <c r="D62" s="5" t="s">
        <v>5282</v>
      </c>
      <c r="E62" s="7" t="s">
        <v>5283</v>
      </c>
      <c r="F62" s="8">
        <v>50000</v>
      </c>
      <c r="G62" s="9">
        <v>46245</v>
      </c>
      <c r="H62" s="9">
        <v>47340</v>
      </c>
      <c r="I62" s="8">
        <v>3</v>
      </c>
      <c r="J62" s="5" t="s">
        <v>172</v>
      </c>
      <c r="K62" s="11">
        <v>41</v>
      </c>
      <c r="L62" s="14">
        <v>170.83</v>
      </c>
      <c r="M62" s="14">
        <f t="shared" si="0"/>
        <v>119.581</v>
      </c>
      <c r="N62" s="14">
        <f t="shared" si="1"/>
        <v>34.166</v>
      </c>
      <c r="O62" s="14">
        <f t="shared" si="2"/>
        <v>8.5415</v>
      </c>
      <c r="P62" s="14">
        <f t="shared" si="3"/>
        <v>8.5415</v>
      </c>
      <c r="Q62" s="14">
        <f t="shared" si="4"/>
        <v>162.2885</v>
      </c>
      <c r="R62" s="18" t="s">
        <v>173</v>
      </c>
      <c r="S62" s="20" t="s">
        <v>6782</v>
      </c>
    </row>
    <row r="63" spans="1:19">
      <c r="A63" s="7">
        <v>62</v>
      </c>
      <c r="B63" s="7" t="s">
        <v>5284</v>
      </c>
      <c r="C63" s="7" t="s">
        <v>5285</v>
      </c>
      <c r="D63" s="5" t="s">
        <v>5286</v>
      </c>
      <c r="E63" s="7" t="s">
        <v>5287</v>
      </c>
      <c r="F63" s="8">
        <v>50000</v>
      </c>
      <c r="G63" s="9">
        <v>46245</v>
      </c>
      <c r="H63" s="9">
        <v>47340</v>
      </c>
      <c r="I63" s="8">
        <v>3</v>
      </c>
      <c r="J63" s="5" t="s">
        <v>172</v>
      </c>
      <c r="K63" s="11">
        <v>41</v>
      </c>
      <c r="L63" s="14">
        <v>170.83</v>
      </c>
      <c r="M63" s="14">
        <f t="shared" si="0"/>
        <v>119.581</v>
      </c>
      <c r="N63" s="14">
        <f t="shared" si="1"/>
        <v>34.166</v>
      </c>
      <c r="O63" s="14">
        <f t="shared" si="2"/>
        <v>8.5415</v>
      </c>
      <c r="P63" s="14">
        <f t="shared" si="3"/>
        <v>8.5415</v>
      </c>
      <c r="Q63" s="14">
        <f t="shared" si="4"/>
        <v>162.2885</v>
      </c>
      <c r="R63" s="18" t="s">
        <v>173</v>
      </c>
      <c r="S63" s="20" t="s">
        <v>6782</v>
      </c>
    </row>
    <row r="64" spans="1:19">
      <c r="A64" s="7">
        <v>63</v>
      </c>
      <c r="B64" s="7" t="s">
        <v>5288</v>
      </c>
      <c r="C64" s="7" t="s">
        <v>5289</v>
      </c>
      <c r="D64" s="5" t="s">
        <v>5290</v>
      </c>
      <c r="E64" s="7" t="s">
        <v>5291</v>
      </c>
      <c r="F64" s="8">
        <v>50000</v>
      </c>
      <c r="G64" s="9">
        <v>46245</v>
      </c>
      <c r="H64" s="9">
        <v>47340</v>
      </c>
      <c r="I64" s="8">
        <v>3</v>
      </c>
      <c r="J64" s="5" t="s">
        <v>172</v>
      </c>
      <c r="K64" s="11">
        <v>41</v>
      </c>
      <c r="L64" s="14">
        <v>170.83</v>
      </c>
      <c r="M64" s="14">
        <f t="shared" si="0"/>
        <v>119.581</v>
      </c>
      <c r="N64" s="14">
        <f t="shared" si="1"/>
        <v>34.166</v>
      </c>
      <c r="O64" s="14">
        <f t="shared" si="2"/>
        <v>8.5415</v>
      </c>
      <c r="P64" s="14">
        <f t="shared" si="3"/>
        <v>8.5415</v>
      </c>
      <c r="Q64" s="14">
        <f t="shared" si="4"/>
        <v>162.2885</v>
      </c>
      <c r="R64" s="18" t="s">
        <v>173</v>
      </c>
      <c r="S64" s="20" t="s">
        <v>6782</v>
      </c>
    </row>
    <row r="65" spans="1:19">
      <c r="A65" s="7">
        <v>64</v>
      </c>
      <c r="B65" s="7" t="s">
        <v>5292</v>
      </c>
      <c r="C65" s="7" t="s">
        <v>5293</v>
      </c>
      <c r="D65" s="5" t="s">
        <v>5294</v>
      </c>
      <c r="E65" s="7" t="s">
        <v>5295</v>
      </c>
      <c r="F65" s="8">
        <v>50000</v>
      </c>
      <c r="G65" s="9">
        <v>46245</v>
      </c>
      <c r="H65" s="9">
        <v>47097</v>
      </c>
      <c r="I65" s="8">
        <v>3</v>
      </c>
      <c r="J65" s="5" t="s">
        <v>61</v>
      </c>
      <c r="K65" s="11">
        <v>41</v>
      </c>
      <c r="L65" s="14">
        <v>170.83</v>
      </c>
      <c r="M65" s="14">
        <f t="shared" si="0"/>
        <v>119.581</v>
      </c>
      <c r="N65" s="14">
        <f t="shared" si="1"/>
        <v>34.166</v>
      </c>
      <c r="O65" s="14">
        <f t="shared" si="2"/>
        <v>8.5415</v>
      </c>
      <c r="P65" s="14">
        <f t="shared" si="3"/>
        <v>8.5415</v>
      </c>
      <c r="Q65" s="14">
        <f t="shared" si="4"/>
        <v>162.2885</v>
      </c>
      <c r="R65" s="18" t="s">
        <v>62</v>
      </c>
      <c r="S65" s="20" t="s">
        <v>6780</v>
      </c>
    </row>
    <row r="66" spans="1:19">
      <c r="A66" s="7">
        <v>65</v>
      </c>
      <c r="B66" s="7" t="s">
        <v>5296</v>
      </c>
      <c r="C66" s="7" t="s">
        <v>5297</v>
      </c>
      <c r="D66" s="5" t="s">
        <v>5298</v>
      </c>
      <c r="E66" s="7" t="s">
        <v>5299</v>
      </c>
      <c r="F66" s="8">
        <v>50000</v>
      </c>
      <c r="G66" s="9">
        <v>46245</v>
      </c>
      <c r="H66" s="9">
        <v>47097</v>
      </c>
      <c r="I66" s="8">
        <v>3</v>
      </c>
      <c r="J66" s="5" t="s">
        <v>61</v>
      </c>
      <c r="K66" s="11">
        <v>41</v>
      </c>
      <c r="L66" s="14">
        <v>170.83</v>
      </c>
      <c r="M66" s="14">
        <f t="shared" si="0"/>
        <v>119.581</v>
      </c>
      <c r="N66" s="14">
        <f t="shared" si="1"/>
        <v>34.166</v>
      </c>
      <c r="O66" s="14">
        <f t="shared" si="2"/>
        <v>8.5415</v>
      </c>
      <c r="P66" s="14">
        <f t="shared" si="3"/>
        <v>8.5415</v>
      </c>
      <c r="Q66" s="14">
        <f t="shared" si="4"/>
        <v>162.2885</v>
      </c>
      <c r="R66" s="18" t="s">
        <v>62</v>
      </c>
      <c r="S66" s="20" t="s">
        <v>6780</v>
      </c>
    </row>
    <row r="67" spans="1:19">
      <c r="A67" s="7">
        <v>66</v>
      </c>
      <c r="B67" s="7" t="s">
        <v>5300</v>
      </c>
      <c r="C67" s="7" t="s">
        <v>5301</v>
      </c>
      <c r="D67" s="5" t="s">
        <v>5302</v>
      </c>
      <c r="E67" s="7" t="s">
        <v>5303</v>
      </c>
      <c r="F67" s="8">
        <v>30000</v>
      </c>
      <c r="G67" s="9">
        <v>46245</v>
      </c>
      <c r="H67" s="9">
        <v>47097</v>
      </c>
      <c r="I67" s="8">
        <v>3</v>
      </c>
      <c r="J67" s="5" t="s">
        <v>61</v>
      </c>
      <c r="K67" s="11">
        <v>41</v>
      </c>
      <c r="L67" s="14">
        <v>102.5</v>
      </c>
      <c r="M67" s="14">
        <f t="shared" ref="M67:M130" si="5">L67*70%</f>
        <v>71.75</v>
      </c>
      <c r="N67" s="14">
        <f t="shared" ref="N67:N130" si="6">L67*20%</f>
        <v>20.5</v>
      </c>
      <c r="O67" s="14">
        <f t="shared" ref="O67:O130" si="7">L67*5%</f>
        <v>5.125</v>
      </c>
      <c r="P67" s="14">
        <f t="shared" ref="P67:P130" si="8">L67*5%</f>
        <v>5.125</v>
      </c>
      <c r="Q67" s="14">
        <f t="shared" ref="Q67:Q130" si="9">M67+N67+O67</f>
        <v>97.375</v>
      </c>
      <c r="R67" s="18" t="s">
        <v>62</v>
      </c>
      <c r="S67" s="20" t="s">
        <v>6780</v>
      </c>
    </row>
    <row r="68" spans="1:19">
      <c r="A68" s="7">
        <v>67</v>
      </c>
      <c r="B68" s="7" t="s">
        <v>5304</v>
      </c>
      <c r="C68" s="7" t="s">
        <v>5305</v>
      </c>
      <c r="D68" s="5" t="s">
        <v>5306</v>
      </c>
      <c r="E68" s="7" t="s">
        <v>5307</v>
      </c>
      <c r="F68" s="8">
        <v>50000</v>
      </c>
      <c r="G68" s="9">
        <v>46245</v>
      </c>
      <c r="H68" s="9">
        <v>47097</v>
      </c>
      <c r="I68" s="8">
        <v>3</v>
      </c>
      <c r="J68" s="5" t="s">
        <v>61</v>
      </c>
      <c r="K68" s="11">
        <v>41</v>
      </c>
      <c r="L68" s="14">
        <v>170.83</v>
      </c>
      <c r="M68" s="14">
        <f t="shared" si="5"/>
        <v>119.581</v>
      </c>
      <c r="N68" s="14">
        <f t="shared" si="6"/>
        <v>34.166</v>
      </c>
      <c r="O68" s="14">
        <f t="shared" si="7"/>
        <v>8.5415</v>
      </c>
      <c r="P68" s="14">
        <f t="shared" si="8"/>
        <v>8.5415</v>
      </c>
      <c r="Q68" s="14">
        <f t="shared" si="9"/>
        <v>162.2885</v>
      </c>
      <c r="R68" s="18" t="s">
        <v>62</v>
      </c>
      <c r="S68" s="20" t="s">
        <v>6780</v>
      </c>
    </row>
    <row r="69" spans="1:19">
      <c r="A69" s="7">
        <v>68</v>
      </c>
      <c r="B69" s="7" t="s">
        <v>5308</v>
      </c>
      <c r="C69" s="7" t="s">
        <v>5309</v>
      </c>
      <c r="D69" s="5" t="s">
        <v>5310</v>
      </c>
      <c r="E69" s="7" t="s">
        <v>5311</v>
      </c>
      <c r="F69" s="8">
        <v>50000</v>
      </c>
      <c r="G69" s="9">
        <v>46245</v>
      </c>
      <c r="H69" s="9">
        <v>47097</v>
      </c>
      <c r="I69" s="8">
        <v>3</v>
      </c>
      <c r="J69" s="5" t="s">
        <v>61</v>
      </c>
      <c r="K69" s="11">
        <v>41</v>
      </c>
      <c r="L69" s="14">
        <v>170.83</v>
      </c>
      <c r="M69" s="14">
        <f t="shared" si="5"/>
        <v>119.581</v>
      </c>
      <c r="N69" s="14">
        <f t="shared" si="6"/>
        <v>34.166</v>
      </c>
      <c r="O69" s="14">
        <f t="shared" si="7"/>
        <v>8.5415</v>
      </c>
      <c r="P69" s="14">
        <f t="shared" si="8"/>
        <v>8.5415</v>
      </c>
      <c r="Q69" s="14">
        <f t="shared" si="9"/>
        <v>162.2885</v>
      </c>
      <c r="R69" s="18" t="s">
        <v>62</v>
      </c>
      <c r="S69" s="20" t="s">
        <v>6780</v>
      </c>
    </row>
    <row r="70" spans="1:19">
      <c r="A70" s="7">
        <v>69</v>
      </c>
      <c r="B70" s="7" t="s">
        <v>5312</v>
      </c>
      <c r="C70" s="7" t="s">
        <v>5313</v>
      </c>
      <c r="D70" s="5" t="s">
        <v>5314</v>
      </c>
      <c r="E70" s="7" t="s">
        <v>5315</v>
      </c>
      <c r="F70" s="8">
        <v>30000</v>
      </c>
      <c r="G70" s="9">
        <v>46246</v>
      </c>
      <c r="H70" s="9">
        <v>47341</v>
      </c>
      <c r="I70" s="8">
        <v>3</v>
      </c>
      <c r="J70" s="5" t="s">
        <v>878</v>
      </c>
      <c r="K70" s="11">
        <v>40</v>
      </c>
      <c r="L70" s="14">
        <v>100</v>
      </c>
      <c r="M70" s="14">
        <f t="shared" si="5"/>
        <v>70</v>
      </c>
      <c r="N70" s="14">
        <f t="shared" si="6"/>
        <v>20</v>
      </c>
      <c r="O70" s="14">
        <f t="shared" si="7"/>
        <v>5</v>
      </c>
      <c r="P70" s="14">
        <f t="shared" si="8"/>
        <v>5</v>
      </c>
      <c r="Q70" s="14">
        <f t="shared" si="9"/>
        <v>95</v>
      </c>
      <c r="R70" s="18" t="s">
        <v>879</v>
      </c>
      <c r="S70" s="20" t="s">
        <v>6785</v>
      </c>
    </row>
    <row r="71" spans="1:19">
      <c r="A71" s="7">
        <v>70</v>
      </c>
      <c r="B71" s="7" t="s">
        <v>5316</v>
      </c>
      <c r="C71" s="7" t="s">
        <v>5317</v>
      </c>
      <c r="D71" s="5" t="s">
        <v>5318</v>
      </c>
      <c r="E71" s="7" t="s">
        <v>5319</v>
      </c>
      <c r="F71" s="8">
        <v>50000</v>
      </c>
      <c r="G71" s="9">
        <v>46246</v>
      </c>
      <c r="H71" s="9">
        <v>47341</v>
      </c>
      <c r="I71" s="8">
        <v>3</v>
      </c>
      <c r="J71" s="5" t="s">
        <v>878</v>
      </c>
      <c r="K71" s="11">
        <v>40</v>
      </c>
      <c r="L71" s="14">
        <v>166.67</v>
      </c>
      <c r="M71" s="14">
        <f t="shared" si="5"/>
        <v>116.669</v>
      </c>
      <c r="N71" s="14">
        <f t="shared" si="6"/>
        <v>33.334</v>
      </c>
      <c r="O71" s="14">
        <f t="shared" si="7"/>
        <v>8.3335</v>
      </c>
      <c r="P71" s="14">
        <f t="shared" si="8"/>
        <v>8.3335</v>
      </c>
      <c r="Q71" s="14">
        <f t="shared" si="9"/>
        <v>158.3365</v>
      </c>
      <c r="R71" s="18" t="s">
        <v>879</v>
      </c>
      <c r="S71" s="20" t="s">
        <v>6785</v>
      </c>
    </row>
    <row r="72" spans="1:19">
      <c r="A72" s="7">
        <v>71</v>
      </c>
      <c r="B72" s="7" t="s">
        <v>5320</v>
      </c>
      <c r="C72" s="7" t="s">
        <v>5321</v>
      </c>
      <c r="D72" s="5" t="s">
        <v>5322</v>
      </c>
      <c r="E72" s="7" t="s">
        <v>5323</v>
      </c>
      <c r="F72" s="8">
        <v>50000</v>
      </c>
      <c r="G72" s="9">
        <v>46246</v>
      </c>
      <c r="H72" s="9">
        <v>47341</v>
      </c>
      <c r="I72" s="8">
        <v>3</v>
      </c>
      <c r="J72" s="5" t="s">
        <v>878</v>
      </c>
      <c r="K72" s="11">
        <v>40</v>
      </c>
      <c r="L72" s="14">
        <v>166.67</v>
      </c>
      <c r="M72" s="14">
        <f t="shared" si="5"/>
        <v>116.669</v>
      </c>
      <c r="N72" s="14">
        <f t="shared" si="6"/>
        <v>33.334</v>
      </c>
      <c r="O72" s="14">
        <f t="shared" si="7"/>
        <v>8.3335</v>
      </c>
      <c r="P72" s="14">
        <f t="shared" si="8"/>
        <v>8.3335</v>
      </c>
      <c r="Q72" s="14">
        <f t="shared" si="9"/>
        <v>158.3365</v>
      </c>
      <c r="R72" s="18" t="s">
        <v>879</v>
      </c>
      <c r="S72" s="20" t="s">
        <v>6785</v>
      </c>
    </row>
    <row r="73" spans="1:19">
      <c r="A73" s="7">
        <v>72</v>
      </c>
      <c r="B73" s="7" t="s">
        <v>5324</v>
      </c>
      <c r="C73" s="7" t="s">
        <v>5325</v>
      </c>
      <c r="D73" s="5" t="s">
        <v>5326</v>
      </c>
      <c r="E73" s="7" t="s">
        <v>5327</v>
      </c>
      <c r="F73" s="8">
        <v>50000</v>
      </c>
      <c r="G73" s="9">
        <v>46246</v>
      </c>
      <c r="H73" s="9">
        <v>47341</v>
      </c>
      <c r="I73" s="8">
        <v>3</v>
      </c>
      <c r="J73" s="5" t="s">
        <v>878</v>
      </c>
      <c r="K73" s="11">
        <v>40</v>
      </c>
      <c r="L73" s="14">
        <v>166.67</v>
      </c>
      <c r="M73" s="14">
        <f t="shared" si="5"/>
        <v>116.669</v>
      </c>
      <c r="N73" s="14">
        <f t="shared" si="6"/>
        <v>33.334</v>
      </c>
      <c r="O73" s="14">
        <f t="shared" si="7"/>
        <v>8.3335</v>
      </c>
      <c r="P73" s="14">
        <f t="shared" si="8"/>
        <v>8.3335</v>
      </c>
      <c r="Q73" s="14">
        <f t="shared" si="9"/>
        <v>158.3365</v>
      </c>
      <c r="R73" s="18" t="s">
        <v>879</v>
      </c>
      <c r="S73" s="20" t="s">
        <v>6785</v>
      </c>
    </row>
    <row r="74" spans="1:19">
      <c r="A74" s="7">
        <v>73</v>
      </c>
      <c r="B74" s="7" t="s">
        <v>5328</v>
      </c>
      <c r="C74" s="7" t="s">
        <v>5329</v>
      </c>
      <c r="D74" s="5" t="s">
        <v>5330</v>
      </c>
      <c r="E74" s="7" t="s">
        <v>5331</v>
      </c>
      <c r="F74" s="8">
        <v>50000</v>
      </c>
      <c r="G74" s="9">
        <v>46246</v>
      </c>
      <c r="H74" s="9">
        <v>47341</v>
      </c>
      <c r="I74" s="8">
        <v>3</v>
      </c>
      <c r="J74" s="5" t="s">
        <v>878</v>
      </c>
      <c r="K74" s="11">
        <v>40</v>
      </c>
      <c r="L74" s="14">
        <v>166.67</v>
      </c>
      <c r="M74" s="14">
        <f t="shared" si="5"/>
        <v>116.669</v>
      </c>
      <c r="N74" s="14">
        <f t="shared" si="6"/>
        <v>33.334</v>
      </c>
      <c r="O74" s="14">
        <f t="shared" si="7"/>
        <v>8.3335</v>
      </c>
      <c r="P74" s="14">
        <f t="shared" si="8"/>
        <v>8.3335</v>
      </c>
      <c r="Q74" s="14">
        <f t="shared" si="9"/>
        <v>158.3365</v>
      </c>
      <c r="R74" s="18" t="s">
        <v>879</v>
      </c>
      <c r="S74" s="20" t="s">
        <v>6785</v>
      </c>
    </row>
    <row r="75" spans="1:19">
      <c r="A75" s="7">
        <v>74</v>
      </c>
      <c r="B75" s="7" t="s">
        <v>5332</v>
      </c>
      <c r="C75" s="7" t="s">
        <v>5333</v>
      </c>
      <c r="D75" s="5" t="s">
        <v>5334</v>
      </c>
      <c r="E75" s="7" t="s">
        <v>5335</v>
      </c>
      <c r="F75" s="8">
        <v>30000</v>
      </c>
      <c r="G75" s="9">
        <v>46246</v>
      </c>
      <c r="H75" s="9">
        <v>47341</v>
      </c>
      <c r="I75" s="8">
        <v>3</v>
      </c>
      <c r="J75" s="5" t="s">
        <v>878</v>
      </c>
      <c r="K75" s="11">
        <v>40</v>
      </c>
      <c r="L75" s="14">
        <v>100</v>
      </c>
      <c r="M75" s="14">
        <f t="shared" si="5"/>
        <v>70</v>
      </c>
      <c r="N75" s="14">
        <f t="shared" si="6"/>
        <v>20</v>
      </c>
      <c r="O75" s="14">
        <f t="shared" si="7"/>
        <v>5</v>
      </c>
      <c r="P75" s="14">
        <f t="shared" si="8"/>
        <v>5</v>
      </c>
      <c r="Q75" s="14">
        <f t="shared" si="9"/>
        <v>95</v>
      </c>
      <c r="R75" s="18" t="s">
        <v>879</v>
      </c>
      <c r="S75" s="20" t="s">
        <v>6785</v>
      </c>
    </row>
    <row r="76" spans="1:19">
      <c r="A76" s="7">
        <v>75</v>
      </c>
      <c r="B76" s="7" t="s">
        <v>5336</v>
      </c>
      <c r="C76" s="7" t="s">
        <v>5337</v>
      </c>
      <c r="D76" s="5" t="s">
        <v>5338</v>
      </c>
      <c r="E76" s="7" t="s">
        <v>5339</v>
      </c>
      <c r="F76" s="8">
        <v>30000</v>
      </c>
      <c r="G76" s="9">
        <v>46246</v>
      </c>
      <c r="H76" s="9">
        <v>47341</v>
      </c>
      <c r="I76" s="8">
        <v>3</v>
      </c>
      <c r="J76" s="5" t="s">
        <v>878</v>
      </c>
      <c r="K76" s="11">
        <v>40</v>
      </c>
      <c r="L76" s="14">
        <v>100</v>
      </c>
      <c r="M76" s="14">
        <f t="shared" si="5"/>
        <v>70</v>
      </c>
      <c r="N76" s="14">
        <f t="shared" si="6"/>
        <v>20</v>
      </c>
      <c r="O76" s="14">
        <f t="shared" si="7"/>
        <v>5</v>
      </c>
      <c r="P76" s="14">
        <f t="shared" si="8"/>
        <v>5</v>
      </c>
      <c r="Q76" s="14">
        <f t="shared" si="9"/>
        <v>95</v>
      </c>
      <c r="R76" s="18" t="s">
        <v>879</v>
      </c>
      <c r="S76" s="20" t="s">
        <v>6785</v>
      </c>
    </row>
    <row r="77" spans="1:19">
      <c r="A77" s="7">
        <v>76</v>
      </c>
      <c r="B77" s="7" t="s">
        <v>5340</v>
      </c>
      <c r="C77" s="7" t="s">
        <v>5341</v>
      </c>
      <c r="D77" s="5" t="s">
        <v>5342</v>
      </c>
      <c r="E77" s="7" t="s">
        <v>5343</v>
      </c>
      <c r="F77" s="8">
        <v>50000</v>
      </c>
      <c r="G77" s="9">
        <v>46246</v>
      </c>
      <c r="H77" s="9">
        <v>47341</v>
      </c>
      <c r="I77" s="8">
        <v>3</v>
      </c>
      <c r="J77" s="5" t="s">
        <v>878</v>
      </c>
      <c r="K77" s="11">
        <v>40</v>
      </c>
      <c r="L77" s="14">
        <v>166.67</v>
      </c>
      <c r="M77" s="14">
        <f t="shared" si="5"/>
        <v>116.669</v>
      </c>
      <c r="N77" s="14">
        <f t="shared" si="6"/>
        <v>33.334</v>
      </c>
      <c r="O77" s="14">
        <f t="shared" si="7"/>
        <v>8.3335</v>
      </c>
      <c r="P77" s="14">
        <f t="shared" si="8"/>
        <v>8.3335</v>
      </c>
      <c r="Q77" s="14">
        <f t="shared" si="9"/>
        <v>158.3365</v>
      </c>
      <c r="R77" s="18" t="s">
        <v>879</v>
      </c>
      <c r="S77" s="20" t="s">
        <v>6785</v>
      </c>
    </row>
    <row r="78" spans="1:19">
      <c r="A78" s="7">
        <v>77</v>
      </c>
      <c r="B78" s="7" t="s">
        <v>5344</v>
      </c>
      <c r="C78" s="7" t="s">
        <v>5345</v>
      </c>
      <c r="D78" s="5" t="s">
        <v>5346</v>
      </c>
      <c r="E78" s="7" t="s">
        <v>5347</v>
      </c>
      <c r="F78" s="8">
        <v>50000</v>
      </c>
      <c r="G78" s="9">
        <v>46246</v>
      </c>
      <c r="H78" s="9">
        <v>47341</v>
      </c>
      <c r="I78" s="8">
        <v>3</v>
      </c>
      <c r="J78" s="5" t="s">
        <v>23</v>
      </c>
      <c r="K78" s="11">
        <v>40</v>
      </c>
      <c r="L78" s="14">
        <v>166.67</v>
      </c>
      <c r="M78" s="14">
        <f t="shared" si="5"/>
        <v>116.669</v>
      </c>
      <c r="N78" s="14">
        <f t="shared" si="6"/>
        <v>33.334</v>
      </c>
      <c r="O78" s="14">
        <f t="shared" si="7"/>
        <v>8.3335</v>
      </c>
      <c r="P78" s="14">
        <f t="shared" si="8"/>
        <v>8.3335</v>
      </c>
      <c r="Q78" s="14">
        <f t="shared" si="9"/>
        <v>158.3365</v>
      </c>
      <c r="R78" s="18" t="s">
        <v>99</v>
      </c>
      <c r="S78" s="20" t="s">
        <v>6779</v>
      </c>
    </row>
    <row r="79" spans="1:19">
      <c r="A79" s="7">
        <v>78</v>
      </c>
      <c r="B79" s="7" t="s">
        <v>5348</v>
      </c>
      <c r="C79" s="7" t="s">
        <v>5349</v>
      </c>
      <c r="D79" s="5" t="s">
        <v>5350</v>
      </c>
      <c r="E79" s="7" t="s">
        <v>5351</v>
      </c>
      <c r="F79" s="8">
        <v>50000</v>
      </c>
      <c r="G79" s="9">
        <v>46246</v>
      </c>
      <c r="H79" s="9">
        <v>47341</v>
      </c>
      <c r="I79" s="8">
        <v>3</v>
      </c>
      <c r="J79" s="5" t="s">
        <v>23</v>
      </c>
      <c r="K79" s="11">
        <v>40</v>
      </c>
      <c r="L79" s="14">
        <v>166.67</v>
      </c>
      <c r="M79" s="14">
        <f t="shared" si="5"/>
        <v>116.669</v>
      </c>
      <c r="N79" s="14">
        <f t="shared" si="6"/>
        <v>33.334</v>
      </c>
      <c r="O79" s="14">
        <f t="shared" si="7"/>
        <v>8.3335</v>
      </c>
      <c r="P79" s="14">
        <f t="shared" si="8"/>
        <v>8.3335</v>
      </c>
      <c r="Q79" s="14">
        <f t="shared" si="9"/>
        <v>158.3365</v>
      </c>
      <c r="R79" s="18" t="s">
        <v>99</v>
      </c>
      <c r="S79" s="20" t="s">
        <v>6779</v>
      </c>
    </row>
    <row r="80" spans="1:19">
      <c r="A80" s="7">
        <v>79</v>
      </c>
      <c r="B80" s="7" t="s">
        <v>5352</v>
      </c>
      <c r="C80" s="7" t="s">
        <v>5353</v>
      </c>
      <c r="D80" s="5" t="s">
        <v>5354</v>
      </c>
      <c r="E80" s="7" t="s">
        <v>5355</v>
      </c>
      <c r="F80" s="8">
        <v>50000</v>
      </c>
      <c r="G80" s="9">
        <v>46246</v>
      </c>
      <c r="H80" s="9">
        <v>47341</v>
      </c>
      <c r="I80" s="8">
        <v>3</v>
      </c>
      <c r="J80" s="5" t="s">
        <v>23</v>
      </c>
      <c r="K80" s="11">
        <v>40</v>
      </c>
      <c r="L80" s="14">
        <v>166.67</v>
      </c>
      <c r="M80" s="14">
        <f t="shared" si="5"/>
        <v>116.669</v>
      </c>
      <c r="N80" s="14">
        <f t="shared" si="6"/>
        <v>33.334</v>
      </c>
      <c r="O80" s="14">
        <f t="shared" si="7"/>
        <v>8.3335</v>
      </c>
      <c r="P80" s="14">
        <f t="shared" si="8"/>
        <v>8.3335</v>
      </c>
      <c r="Q80" s="14">
        <f t="shared" si="9"/>
        <v>158.3365</v>
      </c>
      <c r="R80" s="18" t="s">
        <v>99</v>
      </c>
      <c r="S80" s="20" t="s">
        <v>6779</v>
      </c>
    </row>
    <row r="81" spans="1:19">
      <c r="A81" s="7">
        <v>80</v>
      </c>
      <c r="B81" s="7" t="s">
        <v>5356</v>
      </c>
      <c r="C81" s="7" t="s">
        <v>5357</v>
      </c>
      <c r="D81" s="5" t="s">
        <v>5358</v>
      </c>
      <c r="E81" s="7" t="s">
        <v>5359</v>
      </c>
      <c r="F81" s="8">
        <v>50000</v>
      </c>
      <c r="G81" s="9">
        <v>46246</v>
      </c>
      <c r="H81" s="9">
        <v>47341</v>
      </c>
      <c r="I81" s="8">
        <v>3</v>
      </c>
      <c r="J81" s="5" t="s">
        <v>23</v>
      </c>
      <c r="K81" s="11">
        <v>40</v>
      </c>
      <c r="L81" s="14">
        <v>166.67</v>
      </c>
      <c r="M81" s="14">
        <f t="shared" si="5"/>
        <v>116.669</v>
      </c>
      <c r="N81" s="14">
        <f t="shared" si="6"/>
        <v>33.334</v>
      </c>
      <c r="O81" s="14">
        <f t="shared" si="7"/>
        <v>8.3335</v>
      </c>
      <c r="P81" s="14">
        <f t="shared" si="8"/>
        <v>8.3335</v>
      </c>
      <c r="Q81" s="14">
        <f t="shared" si="9"/>
        <v>158.3365</v>
      </c>
      <c r="R81" s="18" t="s">
        <v>99</v>
      </c>
      <c r="S81" s="20" t="s">
        <v>6779</v>
      </c>
    </row>
    <row r="82" spans="1:19">
      <c r="A82" s="7">
        <v>81</v>
      </c>
      <c r="B82" s="7" t="s">
        <v>5360</v>
      </c>
      <c r="C82" s="7" t="s">
        <v>5361</v>
      </c>
      <c r="D82" s="5" t="s">
        <v>5362</v>
      </c>
      <c r="E82" s="7" t="s">
        <v>5363</v>
      </c>
      <c r="F82" s="8">
        <v>20000</v>
      </c>
      <c r="G82" s="9">
        <v>46246</v>
      </c>
      <c r="H82" s="9">
        <v>47341</v>
      </c>
      <c r="I82" s="8">
        <v>3</v>
      </c>
      <c r="J82" s="5" t="s">
        <v>23</v>
      </c>
      <c r="K82" s="11">
        <v>40</v>
      </c>
      <c r="L82" s="14">
        <v>66.67</v>
      </c>
      <c r="M82" s="14">
        <f t="shared" si="5"/>
        <v>46.669</v>
      </c>
      <c r="N82" s="14">
        <f t="shared" si="6"/>
        <v>13.334</v>
      </c>
      <c r="O82" s="14">
        <f t="shared" si="7"/>
        <v>3.3335</v>
      </c>
      <c r="P82" s="14">
        <f t="shared" si="8"/>
        <v>3.3335</v>
      </c>
      <c r="Q82" s="14">
        <f t="shared" si="9"/>
        <v>63.3365</v>
      </c>
      <c r="R82" s="18" t="s">
        <v>99</v>
      </c>
      <c r="S82" s="20" t="s">
        <v>6779</v>
      </c>
    </row>
    <row r="83" spans="1:19">
      <c r="A83" s="7">
        <v>82</v>
      </c>
      <c r="B83" s="7" t="s">
        <v>5364</v>
      </c>
      <c r="C83" s="7" t="s">
        <v>5365</v>
      </c>
      <c r="D83" s="5" t="s">
        <v>5366</v>
      </c>
      <c r="E83" s="7" t="s">
        <v>5367</v>
      </c>
      <c r="F83" s="8">
        <v>50000</v>
      </c>
      <c r="G83" s="9">
        <v>46246</v>
      </c>
      <c r="H83" s="9">
        <v>47341</v>
      </c>
      <c r="I83" s="8">
        <v>3</v>
      </c>
      <c r="J83" s="5" t="s">
        <v>586</v>
      </c>
      <c r="K83" s="11">
        <v>40</v>
      </c>
      <c r="L83" s="14">
        <v>166.67</v>
      </c>
      <c r="M83" s="14">
        <f t="shared" si="5"/>
        <v>116.669</v>
      </c>
      <c r="N83" s="14">
        <f t="shared" si="6"/>
        <v>33.334</v>
      </c>
      <c r="O83" s="14">
        <f t="shared" si="7"/>
        <v>8.3335</v>
      </c>
      <c r="P83" s="14">
        <f t="shared" si="8"/>
        <v>8.3335</v>
      </c>
      <c r="Q83" s="14">
        <f t="shared" si="9"/>
        <v>158.3365</v>
      </c>
      <c r="R83" s="18" t="s">
        <v>587</v>
      </c>
      <c r="S83" s="20" t="s">
        <v>6783</v>
      </c>
    </row>
    <row r="84" spans="1:19">
      <c r="A84" s="7">
        <v>83</v>
      </c>
      <c r="B84" s="7" t="s">
        <v>5368</v>
      </c>
      <c r="C84" s="7" t="s">
        <v>5369</v>
      </c>
      <c r="D84" s="5" t="s">
        <v>5370</v>
      </c>
      <c r="E84" s="7" t="s">
        <v>5371</v>
      </c>
      <c r="F84" s="8">
        <v>50000</v>
      </c>
      <c r="G84" s="9">
        <v>46246</v>
      </c>
      <c r="H84" s="9">
        <v>47280</v>
      </c>
      <c r="I84" s="8">
        <v>3</v>
      </c>
      <c r="J84" s="5" t="s">
        <v>586</v>
      </c>
      <c r="K84" s="11">
        <v>40</v>
      </c>
      <c r="L84" s="14">
        <v>166.67</v>
      </c>
      <c r="M84" s="14">
        <f t="shared" si="5"/>
        <v>116.669</v>
      </c>
      <c r="N84" s="14">
        <f t="shared" si="6"/>
        <v>33.334</v>
      </c>
      <c r="O84" s="14">
        <f t="shared" si="7"/>
        <v>8.3335</v>
      </c>
      <c r="P84" s="14">
        <f t="shared" si="8"/>
        <v>8.3335</v>
      </c>
      <c r="Q84" s="14">
        <f t="shared" si="9"/>
        <v>158.3365</v>
      </c>
      <c r="R84" s="18" t="s">
        <v>587</v>
      </c>
      <c r="S84" s="20" t="s">
        <v>6783</v>
      </c>
    </row>
    <row r="85" spans="1:19">
      <c r="A85" s="7">
        <v>84</v>
      </c>
      <c r="B85" s="7" t="s">
        <v>5372</v>
      </c>
      <c r="C85" s="7" t="s">
        <v>5373</v>
      </c>
      <c r="D85" s="5" t="s">
        <v>5374</v>
      </c>
      <c r="E85" s="7" t="s">
        <v>5375</v>
      </c>
      <c r="F85" s="8">
        <v>30000</v>
      </c>
      <c r="G85" s="9">
        <v>46246</v>
      </c>
      <c r="H85" s="9">
        <v>47341</v>
      </c>
      <c r="I85" s="8">
        <v>3</v>
      </c>
      <c r="J85" s="5" t="s">
        <v>586</v>
      </c>
      <c r="K85" s="11">
        <v>40</v>
      </c>
      <c r="L85" s="14">
        <v>100</v>
      </c>
      <c r="M85" s="14">
        <f t="shared" si="5"/>
        <v>70</v>
      </c>
      <c r="N85" s="14">
        <f t="shared" si="6"/>
        <v>20</v>
      </c>
      <c r="O85" s="14">
        <f t="shared" si="7"/>
        <v>5</v>
      </c>
      <c r="P85" s="14">
        <f t="shared" si="8"/>
        <v>5</v>
      </c>
      <c r="Q85" s="14">
        <f t="shared" si="9"/>
        <v>95</v>
      </c>
      <c r="R85" s="18" t="s">
        <v>587</v>
      </c>
      <c r="S85" s="20" t="s">
        <v>6783</v>
      </c>
    </row>
    <row r="86" spans="1:19">
      <c r="A86" s="7">
        <v>85</v>
      </c>
      <c r="B86" s="7" t="s">
        <v>5376</v>
      </c>
      <c r="C86" s="7" t="s">
        <v>5377</v>
      </c>
      <c r="D86" s="5" t="s">
        <v>5378</v>
      </c>
      <c r="E86" s="7" t="s">
        <v>5379</v>
      </c>
      <c r="F86" s="8">
        <v>50000</v>
      </c>
      <c r="G86" s="9">
        <v>46246</v>
      </c>
      <c r="H86" s="9">
        <v>47341</v>
      </c>
      <c r="I86" s="8">
        <v>3</v>
      </c>
      <c r="J86" s="5" t="s">
        <v>172</v>
      </c>
      <c r="K86" s="11">
        <v>40</v>
      </c>
      <c r="L86" s="14">
        <v>166.67</v>
      </c>
      <c r="M86" s="14">
        <f t="shared" si="5"/>
        <v>116.669</v>
      </c>
      <c r="N86" s="14">
        <f t="shared" si="6"/>
        <v>33.334</v>
      </c>
      <c r="O86" s="14">
        <f t="shared" si="7"/>
        <v>8.3335</v>
      </c>
      <c r="P86" s="14">
        <f t="shared" si="8"/>
        <v>8.3335</v>
      </c>
      <c r="Q86" s="14">
        <f t="shared" si="9"/>
        <v>158.3365</v>
      </c>
      <c r="R86" s="18" t="s">
        <v>173</v>
      </c>
      <c r="S86" s="20" t="s">
        <v>6782</v>
      </c>
    </row>
    <row r="87" spans="1:19">
      <c r="A87" s="7">
        <v>86</v>
      </c>
      <c r="B87" s="7" t="s">
        <v>5380</v>
      </c>
      <c r="C87" s="7" t="s">
        <v>5381</v>
      </c>
      <c r="D87" s="5" t="s">
        <v>5382</v>
      </c>
      <c r="E87" s="7" t="s">
        <v>5383</v>
      </c>
      <c r="F87" s="8">
        <v>15000</v>
      </c>
      <c r="G87" s="9">
        <v>46246</v>
      </c>
      <c r="H87" s="9">
        <v>47341</v>
      </c>
      <c r="I87" s="8">
        <v>3</v>
      </c>
      <c r="J87" s="5" t="s">
        <v>172</v>
      </c>
      <c r="K87" s="11">
        <v>40</v>
      </c>
      <c r="L87" s="14">
        <v>50</v>
      </c>
      <c r="M87" s="14">
        <f t="shared" si="5"/>
        <v>35</v>
      </c>
      <c r="N87" s="14">
        <f t="shared" si="6"/>
        <v>10</v>
      </c>
      <c r="O87" s="14">
        <f t="shared" si="7"/>
        <v>2.5</v>
      </c>
      <c r="P87" s="14">
        <f t="shared" si="8"/>
        <v>2.5</v>
      </c>
      <c r="Q87" s="14">
        <f t="shared" si="9"/>
        <v>47.5</v>
      </c>
      <c r="R87" s="18" t="s">
        <v>173</v>
      </c>
      <c r="S87" s="20" t="s">
        <v>6782</v>
      </c>
    </row>
    <row r="88" spans="1:19">
      <c r="A88" s="7">
        <v>87</v>
      </c>
      <c r="B88" s="7" t="s">
        <v>5384</v>
      </c>
      <c r="C88" s="7" t="s">
        <v>5385</v>
      </c>
      <c r="D88" s="5" t="s">
        <v>5386</v>
      </c>
      <c r="E88" s="7" t="s">
        <v>5387</v>
      </c>
      <c r="F88" s="8">
        <v>10000</v>
      </c>
      <c r="G88" s="9">
        <v>46246</v>
      </c>
      <c r="H88" s="9">
        <v>47341</v>
      </c>
      <c r="I88" s="8">
        <v>3</v>
      </c>
      <c r="J88" s="5" t="s">
        <v>172</v>
      </c>
      <c r="K88" s="11">
        <v>40</v>
      </c>
      <c r="L88" s="14">
        <v>33.33</v>
      </c>
      <c r="M88" s="14">
        <f t="shared" si="5"/>
        <v>23.331</v>
      </c>
      <c r="N88" s="14">
        <f t="shared" si="6"/>
        <v>6.666</v>
      </c>
      <c r="O88" s="14">
        <f t="shared" si="7"/>
        <v>1.6665</v>
      </c>
      <c r="P88" s="14">
        <f t="shared" si="8"/>
        <v>1.6665</v>
      </c>
      <c r="Q88" s="14">
        <f t="shared" si="9"/>
        <v>31.6635</v>
      </c>
      <c r="R88" s="18" t="s">
        <v>173</v>
      </c>
      <c r="S88" s="20" t="s">
        <v>6782</v>
      </c>
    </row>
    <row r="89" spans="1:19">
      <c r="A89" s="7">
        <v>88</v>
      </c>
      <c r="B89" s="7" t="s">
        <v>5388</v>
      </c>
      <c r="C89" s="7" t="s">
        <v>5389</v>
      </c>
      <c r="D89" s="5" t="s">
        <v>5390</v>
      </c>
      <c r="E89" s="7" t="s">
        <v>5391</v>
      </c>
      <c r="F89" s="8">
        <v>50000</v>
      </c>
      <c r="G89" s="9">
        <v>46246</v>
      </c>
      <c r="H89" s="9">
        <v>47341</v>
      </c>
      <c r="I89" s="8">
        <v>3</v>
      </c>
      <c r="J89" s="5" t="s">
        <v>172</v>
      </c>
      <c r="K89" s="11">
        <v>40</v>
      </c>
      <c r="L89" s="14">
        <v>166.67</v>
      </c>
      <c r="M89" s="14">
        <f t="shared" si="5"/>
        <v>116.669</v>
      </c>
      <c r="N89" s="14">
        <f t="shared" si="6"/>
        <v>33.334</v>
      </c>
      <c r="O89" s="14">
        <f t="shared" si="7"/>
        <v>8.3335</v>
      </c>
      <c r="P89" s="14">
        <f t="shared" si="8"/>
        <v>8.3335</v>
      </c>
      <c r="Q89" s="14">
        <f t="shared" si="9"/>
        <v>158.3365</v>
      </c>
      <c r="R89" s="18" t="s">
        <v>173</v>
      </c>
      <c r="S89" s="20" t="s">
        <v>6782</v>
      </c>
    </row>
    <row r="90" spans="1:19">
      <c r="A90" s="7">
        <v>89</v>
      </c>
      <c r="B90" s="7" t="s">
        <v>5392</v>
      </c>
      <c r="C90" s="7" t="s">
        <v>5393</v>
      </c>
      <c r="D90" s="5" t="s">
        <v>5394</v>
      </c>
      <c r="E90" s="7" t="s">
        <v>5395</v>
      </c>
      <c r="F90" s="8">
        <v>40000</v>
      </c>
      <c r="G90" s="9">
        <v>46246</v>
      </c>
      <c r="H90" s="9">
        <v>47341</v>
      </c>
      <c r="I90" s="8">
        <v>3</v>
      </c>
      <c r="J90" s="5" t="s">
        <v>172</v>
      </c>
      <c r="K90" s="11">
        <v>40</v>
      </c>
      <c r="L90" s="14">
        <v>133.33</v>
      </c>
      <c r="M90" s="14">
        <f t="shared" si="5"/>
        <v>93.331</v>
      </c>
      <c r="N90" s="14">
        <f t="shared" si="6"/>
        <v>26.666</v>
      </c>
      <c r="O90" s="14">
        <f t="shared" si="7"/>
        <v>6.6665</v>
      </c>
      <c r="P90" s="14">
        <f t="shared" si="8"/>
        <v>6.6665</v>
      </c>
      <c r="Q90" s="14">
        <f t="shared" si="9"/>
        <v>126.6635</v>
      </c>
      <c r="R90" s="18" t="s">
        <v>173</v>
      </c>
      <c r="S90" s="20" t="s">
        <v>6782</v>
      </c>
    </row>
    <row r="91" spans="1:19">
      <c r="A91" s="7">
        <v>90</v>
      </c>
      <c r="B91" s="7" t="s">
        <v>5396</v>
      </c>
      <c r="C91" s="7" t="s">
        <v>5397</v>
      </c>
      <c r="D91" s="5" t="s">
        <v>5398</v>
      </c>
      <c r="E91" s="7" t="s">
        <v>5399</v>
      </c>
      <c r="F91" s="8">
        <v>15000</v>
      </c>
      <c r="G91" s="9">
        <v>46246</v>
      </c>
      <c r="H91" s="9">
        <v>47341</v>
      </c>
      <c r="I91" s="8">
        <v>3</v>
      </c>
      <c r="J91" s="5" t="s">
        <v>172</v>
      </c>
      <c r="K91" s="11">
        <v>40</v>
      </c>
      <c r="L91" s="14">
        <v>50</v>
      </c>
      <c r="M91" s="14">
        <f t="shared" si="5"/>
        <v>35</v>
      </c>
      <c r="N91" s="14">
        <f t="shared" si="6"/>
        <v>10</v>
      </c>
      <c r="O91" s="14">
        <f t="shared" si="7"/>
        <v>2.5</v>
      </c>
      <c r="P91" s="14">
        <f t="shared" si="8"/>
        <v>2.5</v>
      </c>
      <c r="Q91" s="14">
        <f t="shared" si="9"/>
        <v>47.5</v>
      </c>
      <c r="R91" s="18" t="s">
        <v>173</v>
      </c>
      <c r="S91" s="20" t="s">
        <v>6782</v>
      </c>
    </row>
    <row r="92" spans="1:19">
      <c r="A92" s="7">
        <v>91</v>
      </c>
      <c r="B92" s="7" t="s">
        <v>5400</v>
      </c>
      <c r="C92" s="7" t="s">
        <v>5401</v>
      </c>
      <c r="D92" s="5" t="s">
        <v>5402</v>
      </c>
      <c r="E92" s="7" t="s">
        <v>5403</v>
      </c>
      <c r="F92" s="8">
        <v>40000</v>
      </c>
      <c r="G92" s="9">
        <v>46246</v>
      </c>
      <c r="H92" s="9">
        <v>47098</v>
      </c>
      <c r="I92" s="8">
        <v>3</v>
      </c>
      <c r="J92" s="5" t="s">
        <v>61</v>
      </c>
      <c r="K92" s="11">
        <v>40</v>
      </c>
      <c r="L92" s="14">
        <v>133.33</v>
      </c>
      <c r="M92" s="14">
        <f t="shared" si="5"/>
        <v>93.331</v>
      </c>
      <c r="N92" s="14">
        <f t="shared" si="6"/>
        <v>26.666</v>
      </c>
      <c r="O92" s="14">
        <f t="shared" si="7"/>
        <v>6.6665</v>
      </c>
      <c r="P92" s="14">
        <f t="shared" si="8"/>
        <v>6.6665</v>
      </c>
      <c r="Q92" s="14">
        <f t="shared" si="9"/>
        <v>126.6635</v>
      </c>
      <c r="R92" s="18" t="s">
        <v>62</v>
      </c>
      <c r="S92" s="20" t="s">
        <v>6780</v>
      </c>
    </row>
    <row r="93" spans="1:19">
      <c r="A93" s="7">
        <v>92</v>
      </c>
      <c r="B93" s="7" t="s">
        <v>5404</v>
      </c>
      <c r="C93" s="7" t="s">
        <v>5405</v>
      </c>
      <c r="D93" s="5" t="s">
        <v>5406</v>
      </c>
      <c r="E93" s="7" t="s">
        <v>5407</v>
      </c>
      <c r="F93" s="8">
        <v>50000</v>
      </c>
      <c r="G93" s="9">
        <v>46246</v>
      </c>
      <c r="H93" s="9">
        <v>47098</v>
      </c>
      <c r="I93" s="8">
        <v>3</v>
      </c>
      <c r="J93" s="5" t="s">
        <v>61</v>
      </c>
      <c r="K93" s="11">
        <v>40</v>
      </c>
      <c r="L93" s="14">
        <v>166.67</v>
      </c>
      <c r="M93" s="14">
        <f t="shared" si="5"/>
        <v>116.669</v>
      </c>
      <c r="N93" s="14">
        <f t="shared" si="6"/>
        <v>33.334</v>
      </c>
      <c r="O93" s="14">
        <f t="shared" si="7"/>
        <v>8.3335</v>
      </c>
      <c r="P93" s="14">
        <f t="shared" si="8"/>
        <v>8.3335</v>
      </c>
      <c r="Q93" s="14">
        <f t="shared" si="9"/>
        <v>158.3365</v>
      </c>
      <c r="R93" s="18" t="s">
        <v>62</v>
      </c>
      <c r="S93" s="20" t="s">
        <v>6780</v>
      </c>
    </row>
    <row r="94" spans="1:19">
      <c r="A94" s="7">
        <v>93</v>
      </c>
      <c r="B94" s="7" t="s">
        <v>5408</v>
      </c>
      <c r="C94" s="7" t="s">
        <v>5409</v>
      </c>
      <c r="D94" s="5" t="s">
        <v>5410</v>
      </c>
      <c r="E94" s="7" t="s">
        <v>5411</v>
      </c>
      <c r="F94" s="8">
        <v>20000</v>
      </c>
      <c r="G94" s="9">
        <v>46247</v>
      </c>
      <c r="H94" s="9">
        <v>47342</v>
      </c>
      <c r="I94" s="8">
        <v>3</v>
      </c>
      <c r="J94" s="5" t="s">
        <v>878</v>
      </c>
      <c r="K94" s="11">
        <v>39</v>
      </c>
      <c r="L94" s="14">
        <v>65</v>
      </c>
      <c r="M94" s="14">
        <f t="shared" si="5"/>
        <v>45.5</v>
      </c>
      <c r="N94" s="14">
        <f t="shared" si="6"/>
        <v>13</v>
      </c>
      <c r="O94" s="14">
        <f t="shared" si="7"/>
        <v>3.25</v>
      </c>
      <c r="P94" s="14">
        <f t="shared" si="8"/>
        <v>3.25</v>
      </c>
      <c r="Q94" s="14">
        <f t="shared" si="9"/>
        <v>61.75</v>
      </c>
      <c r="R94" s="18" t="s">
        <v>879</v>
      </c>
      <c r="S94" s="20" t="s">
        <v>6785</v>
      </c>
    </row>
    <row r="95" spans="1:19">
      <c r="A95" s="7">
        <v>94</v>
      </c>
      <c r="B95" s="7" t="s">
        <v>5412</v>
      </c>
      <c r="C95" s="7" t="s">
        <v>5413</v>
      </c>
      <c r="D95" s="5" t="s">
        <v>5414</v>
      </c>
      <c r="E95" s="7" t="s">
        <v>5415</v>
      </c>
      <c r="F95" s="8">
        <v>40000</v>
      </c>
      <c r="G95" s="9">
        <v>46247</v>
      </c>
      <c r="H95" s="9">
        <v>47342</v>
      </c>
      <c r="I95" s="8">
        <v>3</v>
      </c>
      <c r="J95" s="5" t="s">
        <v>878</v>
      </c>
      <c r="K95" s="11">
        <v>39</v>
      </c>
      <c r="L95" s="14">
        <v>130</v>
      </c>
      <c r="M95" s="14">
        <f t="shared" si="5"/>
        <v>91</v>
      </c>
      <c r="N95" s="14">
        <f t="shared" si="6"/>
        <v>26</v>
      </c>
      <c r="O95" s="14">
        <f t="shared" si="7"/>
        <v>6.5</v>
      </c>
      <c r="P95" s="14">
        <f t="shared" si="8"/>
        <v>6.5</v>
      </c>
      <c r="Q95" s="14">
        <f t="shared" si="9"/>
        <v>123.5</v>
      </c>
      <c r="R95" s="18" t="s">
        <v>879</v>
      </c>
      <c r="S95" s="20" t="s">
        <v>6785</v>
      </c>
    </row>
    <row r="96" spans="1:19">
      <c r="A96" s="7">
        <v>95</v>
      </c>
      <c r="B96" s="7" t="s">
        <v>5416</v>
      </c>
      <c r="C96" s="7" t="s">
        <v>5417</v>
      </c>
      <c r="D96" s="5" t="s">
        <v>5418</v>
      </c>
      <c r="E96" s="7" t="s">
        <v>5419</v>
      </c>
      <c r="F96" s="8">
        <v>50000</v>
      </c>
      <c r="G96" s="9">
        <v>46247</v>
      </c>
      <c r="H96" s="9">
        <v>47342</v>
      </c>
      <c r="I96" s="8">
        <v>3</v>
      </c>
      <c r="J96" s="5" t="s">
        <v>23</v>
      </c>
      <c r="K96" s="11">
        <v>39</v>
      </c>
      <c r="L96" s="14">
        <v>162.5</v>
      </c>
      <c r="M96" s="14">
        <f t="shared" si="5"/>
        <v>113.75</v>
      </c>
      <c r="N96" s="14">
        <f t="shared" si="6"/>
        <v>32.5</v>
      </c>
      <c r="O96" s="14">
        <f t="shared" si="7"/>
        <v>8.125</v>
      </c>
      <c r="P96" s="14">
        <f t="shared" si="8"/>
        <v>8.125</v>
      </c>
      <c r="Q96" s="14">
        <f t="shared" si="9"/>
        <v>154.375</v>
      </c>
      <c r="R96" s="18" t="s">
        <v>99</v>
      </c>
      <c r="S96" s="20" t="s">
        <v>6779</v>
      </c>
    </row>
    <row r="97" spans="1:19">
      <c r="A97" s="7">
        <v>96</v>
      </c>
      <c r="B97" s="7" t="s">
        <v>5420</v>
      </c>
      <c r="C97" s="7" t="s">
        <v>5421</v>
      </c>
      <c r="D97" s="5" t="s">
        <v>5422</v>
      </c>
      <c r="E97" s="7" t="s">
        <v>5423</v>
      </c>
      <c r="F97" s="8">
        <v>30000</v>
      </c>
      <c r="G97" s="9">
        <v>46247</v>
      </c>
      <c r="H97" s="9">
        <v>47342</v>
      </c>
      <c r="I97" s="8">
        <v>3</v>
      </c>
      <c r="J97" s="5" t="s">
        <v>23</v>
      </c>
      <c r="K97" s="11">
        <v>39</v>
      </c>
      <c r="L97" s="14">
        <v>97.5</v>
      </c>
      <c r="M97" s="14">
        <f t="shared" si="5"/>
        <v>68.25</v>
      </c>
      <c r="N97" s="14">
        <f t="shared" si="6"/>
        <v>19.5</v>
      </c>
      <c r="O97" s="14">
        <f t="shared" si="7"/>
        <v>4.875</v>
      </c>
      <c r="P97" s="14">
        <f t="shared" si="8"/>
        <v>4.875</v>
      </c>
      <c r="Q97" s="14">
        <f t="shared" si="9"/>
        <v>92.625</v>
      </c>
      <c r="R97" s="18" t="s">
        <v>99</v>
      </c>
      <c r="S97" s="20" t="s">
        <v>6779</v>
      </c>
    </row>
    <row r="98" spans="1:19">
      <c r="A98" s="7">
        <v>97</v>
      </c>
      <c r="B98" s="7" t="s">
        <v>5424</v>
      </c>
      <c r="C98" s="7" t="s">
        <v>5425</v>
      </c>
      <c r="D98" s="5" t="s">
        <v>5426</v>
      </c>
      <c r="E98" s="7" t="s">
        <v>5427</v>
      </c>
      <c r="F98" s="8">
        <v>50000</v>
      </c>
      <c r="G98" s="9">
        <v>46247</v>
      </c>
      <c r="H98" s="9">
        <v>47342</v>
      </c>
      <c r="I98" s="8">
        <v>3</v>
      </c>
      <c r="J98" s="5" t="s">
        <v>23</v>
      </c>
      <c r="K98" s="11">
        <v>39</v>
      </c>
      <c r="L98" s="14">
        <v>162.5</v>
      </c>
      <c r="M98" s="14">
        <f t="shared" si="5"/>
        <v>113.75</v>
      </c>
      <c r="N98" s="14">
        <f t="shared" si="6"/>
        <v>32.5</v>
      </c>
      <c r="O98" s="14">
        <f t="shared" si="7"/>
        <v>8.125</v>
      </c>
      <c r="P98" s="14">
        <f t="shared" si="8"/>
        <v>8.125</v>
      </c>
      <c r="Q98" s="14">
        <f t="shared" si="9"/>
        <v>154.375</v>
      </c>
      <c r="R98" s="18" t="s">
        <v>99</v>
      </c>
      <c r="S98" s="20" t="s">
        <v>6779</v>
      </c>
    </row>
    <row r="99" spans="1:19">
      <c r="A99" s="7">
        <v>98</v>
      </c>
      <c r="B99" s="7" t="s">
        <v>5428</v>
      </c>
      <c r="C99" s="7" t="s">
        <v>5429</v>
      </c>
      <c r="D99" s="5" t="s">
        <v>5430</v>
      </c>
      <c r="E99" s="7" t="s">
        <v>5431</v>
      </c>
      <c r="F99" s="8">
        <v>20000</v>
      </c>
      <c r="G99" s="9">
        <v>46247</v>
      </c>
      <c r="H99" s="9">
        <v>47342</v>
      </c>
      <c r="I99" s="8">
        <v>3</v>
      </c>
      <c r="J99" s="5" t="s">
        <v>23</v>
      </c>
      <c r="K99" s="11">
        <v>39</v>
      </c>
      <c r="L99" s="14">
        <v>65</v>
      </c>
      <c r="M99" s="14">
        <f t="shared" si="5"/>
        <v>45.5</v>
      </c>
      <c r="N99" s="14">
        <f t="shared" si="6"/>
        <v>13</v>
      </c>
      <c r="O99" s="14">
        <f t="shared" si="7"/>
        <v>3.25</v>
      </c>
      <c r="P99" s="14">
        <f t="shared" si="8"/>
        <v>3.25</v>
      </c>
      <c r="Q99" s="14">
        <f t="shared" si="9"/>
        <v>61.75</v>
      </c>
      <c r="R99" s="18" t="s">
        <v>99</v>
      </c>
      <c r="S99" s="20" t="s">
        <v>6779</v>
      </c>
    </row>
    <row r="100" spans="1:19">
      <c r="A100" s="7">
        <v>99</v>
      </c>
      <c r="B100" s="7" t="s">
        <v>5432</v>
      </c>
      <c r="C100" s="7" t="s">
        <v>5433</v>
      </c>
      <c r="D100" s="5" t="s">
        <v>5434</v>
      </c>
      <c r="E100" s="7" t="s">
        <v>5435</v>
      </c>
      <c r="F100" s="8">
        <v>20000</v>
      </c>
      <c r="G100" s="9">
        <v>46247</v>
      </c>
      <c r="H100" s="9">
        <v>47342</v>
      </c>
      <c r="I100" s="8">
        <v>3</v>
      </c>
      <c r="J100" s="5" t="s">
        <v>23</v>
      </c>
      <c r="K100" s="11">
        <v>39</v>
      </c>
      <c r="L100" s="14">
        <v>65</v>
      </c>
      <c r="M100" s="14">
        <f t="shared" si="5"/>
        <v>45.5</v>
      </c>
      <c r="N100" s="14">
        <f t="shared" si="6"/>
        <v>13</v>
      </c>
      <c r="O100" s="14">
        <f t="shared" si="7"/>
        <v>3.25</v>
      </c>
      <c r="P100" s="14">
        <f t="shared" si="8"/>
        <v>3.25</v>
      </c>
      <c r="Q100" s="14">
        <f t="shared" si="9"/>
        <v>61.75</v>
      </c>
      <c r="R100" s="18" t="s">
        <v>99</v>
      </c>
      <c r="S100" s="20" t="s">
        <v>6779</v>
      </c>
    </row>
    <row r="101" spans="1:19">
      <c r="A101" s="7">
        <v>100</v>
      </c>
      <c r="B101" s="7" t="s">
        <v>5436</v>
      </c>
      <c r="C101" s="7" t="s">
        <v>5437</v>
      </c>
      <c r="D101" s="5" t="s">
        <v>5438</v>
      </c>
      <c r="E101" s="7" t="s">
        <v>5439</v>
      </c>
      <c r="F101" s="8">
        <v>30000</v>
      </c>
      <c r="G101" s="9">
        <v>46247</v>
      </c>
      <c r="H101" s="9">
        <v>47342</v>
      </c>
      <c r="I101" s="8">
        <v>3</v>
      </c>
      <c r="J101" s="5" t="s">
        <v>23</v>
      </c>
      <c r="K101" s="11">
        <v>39</v>
      </c>
      <c r="L101" s="14">
        <v>97.5</v>
      </c>
      <c r="M101" s="14">
        <f t="shared" si="5"/>
        <v>68.25</v>
      </c>
      <c r="N101" s="14">
        <f t="shared" si="6"/>
        <v>19.5</v>
      </c>
      <c r="O101" s="14">
        <f t="shared" si="7"/>
        <v>4.875</v>
      </c>
      <c r="P101" s="14">
        <f t="shared" si="8"/>
        <v>4.875</v>
      </c>
      <c r="Q101" s="14">
        <f t="shared" si="9"/>
        <v>92.625</v>
      </c>
      <c r="R101" s="18" t="s">
        <v>99</v>
      </c>
      <c r="S101" s="20" t="s">
        <v>6779</v>
      </c>
    </row>
    <row r="102" spans="1:19">
      <c r="A102" s="7">
        <v>101</v>
      </c>
      <c r="B102" s="7" t="s">
        <v>5440</v>
      </c>
      <c r="C102" s="7" t="s">
        <v>5441</v>
      </c>
      <c r="D102" s="5" t="s">
        <v>5442</v>
      </c>
      <c r="E102" s="7" t="s">
        <v>5443</v>
      </c>
      <c r="F102" s="8">
        <v>30000</v>
      </c>
      <c r="G102" s="9">
        <v>46247</v>
      </c>
      <c r="H102" s="9">
        <v>47342</v>
      </c>
      <c r="I102" s="8">
        <v>3</v>
      </c>
      <c r="J102" s="5" t="s">
        <v>23</v>
      </c>
      <c r="K102" s="11">
        <v>39</v>
      </c>
      <c r="L102" s="14">
        <v>97.5</v>
      </c>
      <c r="M102" s="14">
        <f t="shared" si="5"/>
        <v>68.25</v>
      </c>
      <c r="N102" s="14">
        <f t="shared" si="6"/>
        <v>19.5</v>
      </c>
      <c r="O102" s="14">
        <f t="shared" si="7"/>
        <v>4.875</v>
      </c>
      <c r="P102" s="14">
        <f t="shared" si="8"/>
        <v>4.875</v>
      </c>
      <c r="Q102" s="14">
        <f t="shared" si="9"/>
        <v>92.625</v>
      </c>
      <c r="R102" s="18" t="s">
        <v>99</v>
      </c>
      <c r="S102" s="20" t="s">
        <v>6779</v>
      </c>
    </row>
    <row r="103" spans="1:19">
      <c r="A103" s="7">
        <v>102</v>
      </c>
      <c r="B103" s="7" t="s">
        <v>5444</v>
      </c>
      <c r="C103" s="34" t="s">
        <v>5445</v>
      </c>
      <c r="D103" s="5" t="s">
        <v>5446</v>
      </c>
      <c r="E103" s="7" t="s">
        <v>5447</v>
      </c>
      <c r="F103" s="8">
        <v>20000</v>
      </c>
      <c r="G103" s="9">
        <v>46247</v>
      </c>
      <c r="H103" s="9">
        <v>47342</v>
      </c>
      <c r="I103" s="8">
        <v>3</v>
      </c>
      <c r="J103" s="5" t="s">
        <v>586</v>
      </c>
      <c r="K103" s="11">
        <v>39</v>
      </c>
      <c r="L103" s="14">
        <v>4.26</v>
      </c>
      <c r="M103" s="14">
        <f t="shared" si="5"/>
        <v>2.982</v>
      </c>
      <c r="N103" s="14">
        <f t="shared" si="6"/>
        <v>0.852</v>
      </c>
      <c r="O103" s="14">
        <f t="shared" si="7"/>
        <v>0.213</v>
      </c>
      <c r="P103" s="14">
        <f t="shared" si="8"/>
        <v>0.213</v>
      </c>
      <c r="Q103" s="14">
        <f t="shared" si="9"/>
        <v>4.047</v>
      </c>
      <c r="R103" s="18" t="s">
        <v>587</v>
      </c>
      <c r="S103" s="20" t="s">
        <v>6783</v>
      </c>
    </row>
    <row r="104" spans="1:19">
      <c r="A104" s="7">
        <v>103</v>
      </c>
      <c r="B104" s="7" t="s">
        <v>5448</v>
      </c>
      <c r="C104" s="7" t="s">
        <v>5449</v>
      </c>
      <c r="D104" s="5" t="s">
        <v>5450</v>
      </c>
      <c r="E104" s="7" t="s">
        <v>5451</v>
      </c>
      <c r="F104" s="8">
        <v>35000</v>
      </c>
      <c r="G104" s="9">
        <v>46247</v>
      </c>
      <c r="H104" s="9">
        <v>47250</v>
      </c>
      <c r="I104" s="8">
        <v>3</v>
      </c>
      <c r="J104" s="5" t="s">
        <v>586</v>
      </c>
      <c r="K104" s="11">
        <v>39</v>
      </c>
      <c r="L104" s="14">
        <v>113.75</v>
      </c>
      <c r="M104" s="14">
        <f t="shared" si="5"/>
        <v>79.625</v>
      </c>
      <c r="N104" s="14">
        <f t="shared" si="6"/>
        <v>22.75</v>
      </c>
      <c r="O104" s="14">
        <f t="shared" si="7"/>
        <v>5.6875</v>
      </c>
      <c r="P104" s="14">
        <f t="shared" si="8"/>
        <v>5.6875</v>
      </c>
      <c r="Q104" s="14">
        <f t="shared" si="9"/>
        <v>108.0625</v>
      </c>
      <c r="R104" s="18" t="s">
        <v>587</v>
      </c>
      <c r="S104" s="20" t="s">
        <v>6783</v>
      </c>
    </row>
    <row r="105" spans="1:19">
      <c r="A105" s="7">
        <v>104</v>
      </c>
      <c r="B105" s="7" t="s">
        <v>5452</v>
      </c>
      <c r="C105" s="7" t="s">
        <v>5453</v>
      </c>
      <c r="D105" s="5" t="s">
        <v>5454</v>
      </c>
      <c r="E105" s="7" t="s">
        <v>5455</v>
      </c>
      <c r="F105" s="8">
        <v>40000</v>
      </c>
      <c r="G105" s="9">
        <v>46247</v>
      </c>
      <c r="H105" s="9">
        <v>47342</v>
      </c>
      <c r="I105" s="8">
        <v>3</v>
      </c>
      <c r="J105" s="5" t="s">
        <v>172</v>
      </c>
      <c r="K105" s="11">
        <v>39</v>
      </c>
      <c r="L105" s="14">
        <v>130</v>
      </c>
      <c r="M105" s="14">
        <f t="shared" si="5"/>
        <v>91</v>
      </c>
      <c r="N105" s="14">
        <f t="shared" si="6"/>
        <v>26</v>
      </c>
      <c r="O105" s="14">
        <f t="shared" si="7"/>
        <v>6.5</v>
      </c>
      <c r="P105" s="14">
        <f t="shared" si="8"/>
        <v>6.5</v>
      </c>
      <c r="Q105" s="14">
        <f t="shared" si="9"/>
        <v>123.5</v>
      </c>
      <c r="R105" s="18" t="s">
        <v>173</v>
      </c>
      <c r="S105" s="20" t="s">
        <v>6782</v>
      </c>
    </row>
    <row r="106" spans="1:19">
      <c r="A106" s="7">
        <v>105</v>
      </c>
      <c r="B106" s="7" t="s">
        <v>5456</v>
      </c>
      <c r="C106" s="7" t="s">
        <v>5457</v>
      </c>
      <c r="D106" s="5" t="s">
        <v>5458</v>
      </c>
      <c r="E106" s="7" t="s">
        <v>5459</v>
      </c>
      <c r="F106" s="8">
        <v>30000</v>
      </c>
      <c r="G106" s="9">
        <v>46247</v>
      </c>
      <c r="H106" s="9">
        <v>47342</v>
      </c>
      <c r="I106" s="8">
        <v>3</v>
      </c>
      <c r="J106" s="5" t="s">
        <v>172</v>
      </c>
      <c r="K106" s="11">
        <v>39</v>
      </c>
      <c r="L106" s="14">
        <v>97.5</v>
      </c>
      <c r="M106" s="14">
        <f t="shared" si="5"/>
        <v>68.25</v>
      </c>
      <c r="N106" s="14">
        <f t="shared" si="6"/>
        <v>19.5</v>
      </c>
      <c r="O106" s="14">
        <f t="shared" si="7"/>
        <v>4.875</v>
      </c>
      <c r="P106" s="14">
        <f t="shared" si="8"/>
        <v>4.875</v>
      </c>
      <c r="Q106" s="14">
        <f t="shared" si="9"/>
        <v>92.625</v>
      </c>
      <c r="R106" s="18" t="s">
        <v>173</v>
      </c>
      <c r="S106" s="20" t="s">
        <v>6782</v>
      </c>
    </row>
    <row r="107" spans="1:19">
      <c r="A107" s="7">
        <v>106</v>
      </c>
      <c r="B107" s="7" t="s">
        <v>5460</v>
      </c>
      <c r="C107" s="7" t="s">
        <v>5461</v>
      </c>
      <c r="D107" s="5" t="s">
        <v>5462</v>
      </c>
      <c r="E107" s="7" t="s">
        <v>5463</v>
      </c>
      <c r="F107" s="8">
        <v>20000</v>
      </c>
      <c r="G107" s="9">
        <v>46247</v>
      </c>
      <c r="H107" s="9">
        <v>47342</v>
      </c>
      <c r="I107" s="8">
        <v>3</v>
      </c>
      <c r="J107" s="5" t="s">
        <v>172</v>
      </c>
      <c r="K107" s="11">
        <v>39</v>
      </c>
      <c r="L107" s="14">
        <v>65</v>
      </c>
      <c r="M107" s="14">
        <f t="shared" si="5"/>
        <v>45.5</v>
      </c>
      <c r="N107" s="14">
        <f t="shared" si="6"/>
        <v>13</v>
      </c>
      <c r="O107" s="14">
        <f t="shared" si="7"/>
        <v>3.25</v>
      </c>
      <c r="P107" s="14">
        <f t="shared" si="8"/>
        <v>3.25</v>
      </c>
      <c r="Q107" s="14">
        <f t="shared" si="9"/>
        <v>61.75</v>
      </c>
      <c r="R107" s="18" t="s">
        <v>173</v>
      </c>
      <c r="S107" s="20" t="s">
        <v>6782</v>
      </c>
    </row>
    <row r="108" spans="1:19">
      <c r="A108" s="7">
        <v>107</v>
      </c>
      <c r="B108" s="7" t="s">
        <v>5464</v>
      </c>
      <c r="C108" s="7" t="s">
        <v>5465</v>
      </c>
      <c r="D108" s="5" t="s">
        <v>5466</v>
      </c>
      <c r="E108" s="7" t="s">
        <v>5467</v>
      </c>
      <c r="F108" s="8">
        <v>50000</v>
      </c>
      <c r="G108" s="9">
        <v>46247</v>
      </c>
      <c r="H108" s="9">
        <v>47342</v>
      </c>
      <c r="I108" s="8">
        <v>3</v>
      </c>
      <c r="J108" s="5" t="s">
        <v>172</v>
      </c>
      <c r="K108" s="11">
        <v>39</v>
      </c>
      <c r="L108" s="14">
        <v>162.5</v>
      </c>
      <c r="M108" s="14">
        <f t="shared" si="5"/>
        <v>113.75</v>
      </c>
      <c r="N108" s="14">
        <f t="shared" si="6"/>
        <v>32.5</v>
      </c>
      <c r="O108" s="14">
        <f t="shared" si="7"/>
        <v>8.125</v>
      </c>
      <c r="P108" s="14">
        <f t="shared" si="8"/>
        <v>8.125</v>
      </c>
      <c r="Q108" s="14">
        <f t="shared" si="9"/>
        <v>154.375</v>
      </c>
      <c r="R108" s="18" t="s">
        <v>173</v>
      </c>
      <c r="S108" s="20" t="s">
        <v>6782</v>
      </c>
    </row>
    <row r="109" spans="1:19">
      <c r="A109" s="7">
        <v>108</v>
      </c>
      <c r="B109" s="7" t="s">
        <v>5468</v>
      </c>
      <c r="C109" s="7" t="s">
        <v>5469</v>
      </c>
      <c r="D109" s="5" t="s">
        <v>5470</v>
      </c>
      <c r="E109" s="7" t="s">
        <v>5471</v>
      </c>
      <c r="F109" s="8">
        <v>50000</v>
      </c>
      <c r="G109" s="9">
        <v>46247</v>
      </c>
      <c r="H109" s="9">
        <v>47099</v>
      </c>
      <c r="I109" s="8">
        <v>3</v>
      </c>
      <c r="J109" s="5" t="s">
        <v>61</v>
      </c>
      <c r="K109" s="11">
        <v>39</v>
      </c>
      <c r="L109" s="14">
        <v>162.5</v>
      </c>
      <c r="M109" s="14">
        <f t="shared" si="5"/>
        <v>113.75</v>
      </c>
      <c r="N109" s="14">
        <f t="shared" si="6"/>
        <v>32.5</v>
      </c>
      <c r="O109" s="14">
        <f t="shared" si="7"/>
        <v>8.125</v>
      </c>
      <c r="P109" s="14">
        <f t="shared" si="8"/>
        <v>8.125</v>
      </c>
      <c r="Q109" s="14">
        <f t="shared" si="9"/>
        <v>154.375</v>
      </c>
      <c r="R109" s="18" t="s">
        <v>62</v>
      </c>
      <c r="S109" s="20" t="s">
        <v>6780</v>
      </c>
    </row>
    <row r="110" spans="1:19">
      <c r="A110" s="7">
        <v>109</v>
      </c>
      <c r="B110" s="7" t="s">
        <v>5472</v>
      </c>
      <c r="C110" s="7" t="s">
        <v>5473</v>
      </c>
      <c r="D110" s="5" t="s">
        <v>5474</v>
      </c>
      <c r="E110" s="7" t="s">
        <v>5475</v>
      </c>
      <c r="F110" s="8">
        <v>20000</v>
      </c>
      <c r="G110" s="9">
        <v>46247</v>
      </c>
      <c r="H110" s="9">
        <v>47099</v>
      </c>
      <c r="I110" s="8">
        <v>3</v>
      </c>
      <c r="J110" s="5" t="s">
        <v>61</v>
      </c>
      <c r="K110" s="11">
        <v>39</v>
      </c>
      <c r="L110" s="14">
        <v>65</v>
      </c>
      <c r="M110" s="14">
        <f t="shared" si="5"/>
        <v>45.5</v>
      </c>
      <c r="N110" s="14">
        <f t="shared" si="6"/>
        <v>13</v>
      </c>
      <c r="O110" s="14">
        <f t="shared" si="7"/>
        <v>3.25</v>
      </c>
      <c r="P110" s="14">
        <f t="shared" si="8"/>
        <v>3.25</v>
      </c>
      <c r="Q110" s="14">
        <f t="shared" si="9"/>
        <v>61.75</v>
      </c>
      <c r="R110" s="18" t="s">
        <v>62</v>
      </c>
      <c r="S110" s="20" t="s">
        <v>6780</v>
      </c>
    </row>
    <row r="111" spans="1:19">
      <c r="A111" s="7">
        <v>110</v>
      </c>
      <c r="B111" s="7" t="s">
        <v>5476</v>
      </c>
      <c r="C111" s="7" t="s">
        <v>5477</v>
      </c>
      <c r="D111" s="5" t="s">
        <v>5478</v>
      </c>
      <c r="E111" s="7" t="s">
        <v>5479</v>
      </c>
      <c r="F111" s="8">
        <v>50000</v>
      </c>
      <c r="G111" s="9">
        <v>46248</v>
      </c>
      <c r="H111" s="9">
        <v>47343</v>
      </c>
      <c r="I111" s="8">
        <v>3</v>
      </c>
      <c r="J111" s="5" t="s">
        <v>878</v>
      </c>
      <c r="K111" s="11">
        <v>38</v>
      </c>
      <c r="L111" s="14">
        <v>158.33</v>
      </c>
      <c r="M111" s="14">
        <f t="shared" si="5"/>
        <v>110.831</v>
      </c>
      <c r="N111" s="14">
        <f t="shared" si="6"/>
        <v>31.666</v>
      </c>
      <c r="O111" s="14">
        <f t="shared" si="7"/>
        <v>7.9165</v>
      </c>
      <c r="P111" s="14">
        <f t="shared" si="8"/>
        <v>7.9165</v>
      </c>
      <c r="Q111" s="14">
        <f t="shared" si="9"/>
        <v>150.4135</v>
      </c>
      <c r="R111" s="18" t="s">
        <v>879</v>
      </c>
      <c r="S111" s="20" t="s">
        <v>6785</v>
      </c>
    </row>
    <row r="112" spans="1:19">
      <c r="A112" s="7">
        <v>111</v>
      </c>
      <c r="B112" s="7" t="s">
        <v>5480</v>
      </c>
      <c r="C112" s="7" t="s">
        <v>5481</v>
      </c>
      <c r="D112" s="5" t="s">
        <v>5482</v>
      </c>
      <c r="E112" s="7" t="s">
        <v>5483</v>
      </c>
      <c r="F112" s="8">
        <v>20000</v>
      </c>
      <c r="G112" s="9">
        <v>46248</v>
      </c>
      <c r="H112" s="9">
        <v>47343</v>
      </c>
      <c r="I112" s="8">
        <v>3</v>
      </c>
      <c r="J112" s="5" t="s">
        <v>23</v>
      </c>
      <c r="K112" s="11">
        <v>38</v>
      </c>
      <c r="L112" s="14">
        <v>63.33</v>
      </c>
      <c r="M112" s="14">
        <f t="shared" si="5"/>
        <v>44.331</v>
      </c>
      <c r="N112" s="14">
        <f t="shared" si="6"/>
        <v>12.666</v>
      </c>
      <c r="O112" s="14">
        <f t="shared" si="7"/>
        <v>3.1665</v>
      </c>
      <c r="P112" s="14">
        <f t="shared" si="8"/>
        <v>3.1665</v>
      </c>
      <c r="Q112" s="14">
        <f t="shared" si="9"/>
        <v>60.1635</v>
      </c>
      <c r="R112" s="18" t="s">
        <v>99</v>
      </c>
      <c r="S112" s="20" t="s">
        <v>6779</v>
      </c>
    </row>
    <row r="113" spans="1:19">
      <c r="A113" s="7">
        <v>112</v>
      </c>
      <c r="B113" s="7" t="s">
        <v>5484</v>
      </c>
      <c r="C113" s="7" t="s">
        <v>5485</v>
      </c>
      <c r="D113" s="5" t="s">
        <v>5486</v>
      </c>
      <c r="E113" s="7" t="s">
        <v>5487</v>
      </c>
      <c r="F113" s="8">
        <v>50000</v>
      </c>
      <c r="G113" s="9">
        <v>46248</v>
      </c>
      <c r="H113" s="9">
        <v>47343</v>
      </c>
      <c r="I113" s="8">
        <v>3</v>
      </c>
      <c r="J113" s="5" t="s">
        <v>23</v>
      </c>
      <c r="K113" s="11">
        <v>38</v>
      </c>
      <c r="L113" s="14">
        <v>158.33</v>
      </c>
      <c r="M113" s="14">
        <f t="shared" si="5"/>
        <v>110.831</v>
      </c>
      <c r="N113" s="14">
        <f t="shared" si="6"/>
        <v>31.666</v>
      </c>
      <c r="O113" s="14">
        <f t="shared" si="7"/>
        <v>7.9165</v>
      </c>
      <c r="P113" s="14">
        <f t="shared" si="8"/>
        <v>7.9165</v>
      </c>
      <c r="Q113" s="14">
        <f t="shared" si="9"/>
        <v>150.4135</v>
      </c>
      <c r="R113" s="18" t="s">
        <v>99</v>
      </c>
      <c r="S113" s="20" t="s">
        <v>6779</v>
      </c>
    </row>
    <row r="114" spans="1:19">
      <c r="A114" s="7">
        <v>113</v>
      </c>
      <c r="B114" s="7" t="s">
        <v>5488</v>
      </c>
      <c r="C114" s="7" t="s">
        <v>5489</v>
      </c>
      <c r="D114" s="5" t="s">
        <v>5490</v>
      </c>
      <c r="E114" s="7" t="s">
        <v>5491</v>
      </c>
      <c r="F114" s="8">
        <v>20000</v>
      </c>
      <c r="G114" s="9">
        <v>46248</v>
      </c>
      <c r="H114" s="9">
        <v>47343</v>
      </c>
      <c r="I114" s="8">
        <v>3</v>
      </c>
      <c r="J114" s="5" t="s">
        <v>23</v>
      </c>
      <c r="K114" s="11">
        <v>38</v>
      </c>
      <c r="L114" s="14">
        <v>63.33</v>
      </c>
      <c r="M114" s="14">
        <f t="shared" si="5"/>
        <v>44.331</v>
      </c>
      <c r="N114" s="14">
        <f t="shared" si="6"/>
        <v>12.666</v>
      </c>
      <c r="O114" s="14">
        <f t="shared" si="7"/>
        <v>3.1665</v>
      </c>
      <c r="P114" s="14">
        <f t="shared" si="8"/>
        <v>3.1665</v>
      </c>
      <c r="Q114" s="14">
        <f t="shared" si="9"/>
        <v>60.1635</v>
      </c>
      <c r="R114" s="18" t="s">
        <v>99</v>
      </c>
      <c r="S114" s="20" t="s">
        <v>6779</v>
      </c>
    </row>
    <row r="115" spans="1:19">
      <c r="A115" s="7">
        <v>114</v>
      </c>
      <c r="B115" s="7" t="s">
        <v>5492</v>
      </c>
      <c r="C115" s="7" t="s">
        <v>5493</v>
      </c>
      <c r="D115" s="5" t="s">
        <v>5494</v>
      </c>
      <c r="E115" s="7" t="s">
        <v>5495</v>
      </c>
      <c r="F115" s="8">
        <v>35000</v>
      </c>
      <c r="G115" s="9">
        <v>46248</v>
      </c>
      <c r="H115" s="9">
        <v>47343</v>
      </c>
      <c r="I115" s="8">
        <v>3</v>
      </c>
      <c r="J115" s="5" t="s">
        <v>586</v>
      </c>
      <c r="K115" s="11">
        <v>38</v>
      </c>
      <c r="L115" s="14">
        <v>87.5</v>
      </c>
      <c r="M115" s="14">
        <f t="shared" si="5"/>
        <v>61.25</v>
      </c>
      <c r="N115" s="14">
        <f t="shared" si="6"/>
        <v>17.5</v>
      </c>
      <c r="O115" s="14">
        <f t="shared" si="7"/>
        <v>4.375</v>
      </c>
      <c r="P115" s="14">
        <f t="shared" si="8"/>
        <v>4.375</v>
      </c>
      <c r="Q115" s="14">
        <f t="shared" si="9"/>
        <v>83.125</v>
      </c>
      <c r="R115" s="18" t="s">
        <v>587</v>
      </c>
      <c r="S115" s="20" t="s">
        <v>6783</v>
      </c>
    </row>
    <row r="116" spans="1:19">
      <c r="A116" s="7">
        <v>115</v>
      </c>
      <c r="B116" s="7" t="s">
        <v>5496</v>
      </c>
      <c r="C116" s="7" t="s">
        <v>5497</v>
      </c>
      <c r="D116" s="5" t="s">
        <v>5498</v>
      </c>
      <c r="E116" s="7" t="s">
        <v>5499</v>
      </c>
      <c r="F116" s="8">
        <v>20000</v>
      </c>
      <c r="G116" s="9">
        <v>46248</v>
      </c>
      <c r="H116" s="9">
        <v>46978</v>
      </c>
      <c r="I116" s="8">
        <v>3</v>
      </c>
      <c r="J116" s="5" t="s">
        <v>586</v>
      </c>
      <c r="K116" s="11">
        <v>38</v>
      </c>
      <c r="L116" s="14">
        <v>63.33</v>
      </c>
      <c r="M116" s="14">
        <f t="shared" si="5"/>
        <v>44.331</v>
      </c>
      <c r="N116" s="14">
        <f t="shared" si="6"/>
        <v>12.666</v>
      </c>
      <c r="O116" s="14">
        <f t="shared" si="7"/>
        <v>3.1665</v>
      </c>
      <c r="P116" s="14">
        <f t="shared" si="8"/>
        <v>3.1665</v>
      </c>
      <c r="Q116" s="14">
        <f t="shared" si="9"/>
        <v>60.1635</v>
      </c>
      <c r="R116" s="18" t="s">
        <v>587</v>
      </c>
      <c r="S116" s="20" t="s">
        <v>6783</v>
      </c>
    </row>
    <row r="117" spans="1:19">
      <c r="A117" s="7">
        <v>116</v>
      </c>
      <c r="B117" s="7" t="s">
        <v>5500</v>
      </c>
      <c r="C117" s="7" t="s">
        <v>5501</v>
      </c>
      <c r="D117" s="5" t="s">
        <v>5502</v>
      </c>
      <c r="E117" s="7" t="s">
        <v>5503</v>
      </c>
      <c r="F117" s="8">
        <v>40000</v>
      </c>
      <c r="G117" s="9">
        <v>46248</v>
      </c>
      <c r="H117" s="9">
        <v>47342</v>
      </c>
      <c r="I117" s="8">
        <v>3</v>
      </c>
      <c r="J117" s="5" t="s">
        <v>172</v>
      </c>
      <c r="K117" s="11">
        <v>38</v>
      </c>
      <c r="L117" s="14">
        <v>126.67</v>
      </c>
      <c r="M117" s="14">
        <f t="shared" si="5"/>
        <v>88.669</v>
      </c>
      <c r="N117" s="14">
        <f t="shared" si="6"/>
        <v>25.334</v>
      </c>
      <c r="O117" s="14">
        <f t="shared" si="7"/>
        <v>6.3335</v>
      </c>
      <c r="P117" s="14">
        <f t="shared" si="8"/>
        <v>6.3335</v>
      </c>
      <c r="Q117" s="14">
        <f t="shared" si="9"/>
        <v>120.3365</v>
      </c>
      <c r="R117" s="18" t="s">
        <v>173</v>
      </c>
      <c r="S117" s="20" t="s">
        <v>6782</v>
      </c>
    </row>
    <row r="118" spans="1:19">
      <c r="A118" s="7">
        <v>117</v>
      </c>
      <c r="B118" s="7" t="s">
        <v>5504</v>
      </c>
      <c r="C118" s="7" t="s">
        <v>5505</v>
      </c>
      <c r="D118" s="5" t="s">
        <v>5506</v>
      </c>
      <c r="E118" s="7" t="s">
        <v>5507</v>
      </c>
      <c r="F118" s="8">
        <v>30000</v>
      </c>
      <c r="G118" s="9">
        <v>46248</v>
      </c>
      <c r="H118" s="9">
        <v>47343</v>
      </c>
      <c r="I118" s="8">
        <v>3</v>
      </c>
      <c r="J118" s="5" t="s">
        <v>172</v>
      </c>
      <c r="K118" s="11">
        <v>38</v>
      </c>
      <c r="L118" s="14">
        <v>95</v>
      </c>
      <c r="M118" s="14">
        <f t="shared" si="5"/>
        <v>66.5</v>
      </c>
      <c r="N118" s="14">
        <f t="shared" si="6"/>
        <v>19</v>
      </c>
      <c r="O118" s="14">
        <f t="shared" si="7"/>
        <v>4.75</v>
      </c>
      <c r="P118" s="14">
        <f t="shared" si="8"/>
        <v>4.75</v>
      </c>
      <c r="Q118" s="14">
        <f t="shared" si="9"/>
        <v>90.25</v>
      </c>
      <c r="R118" s="18" t="s">
        <v>173</v>
      </c>
      <c r="S118" s="20" t="s">
        <v>6782</v>
      </c>
    </row>
    <row r="119" spans="1:19">
      <c r="A119" s="7">
        <v>118</v>
      </c>
      <c r="B119" s="7" t="s">
        <v>5508</v>
      </c>
      <c r="C119" s="7" t="s">
        <v>5509</v>
      </c>
      <c r="D119" s="5" t="s">
        <v>5510</v>
      </c>
      <c r="E119" s="7" t="s">
        <v>5511</v>
      </c>
      <c r="F119" s="8">
        <v>50000</v>
      </c>
      <c r="G119" s="9">
        <v>46248</v>
      </c>
      <c r="H119" s="9">
        <v>47343</v>
      </c>
      <c r="I119" s="8">
        <v>3</v>
      </c>
      <c r="J119" s="5" t="s">
        <v>172</v>
      </c>
      <c r="K119" s="11">
        <v>38</v>
      </c>
      <c r="L119" s="14">
        <v>158.33</v>
      </c>
      <c r="M119" s="14">
        <f t="shared" si="5"/>
        <v>110.831</v>
      </c>
      <c r="N119" s="14">
        <f t="shared" si="6"/>
        <v>31.666</v>
      </c>
      <c r="O119" s="14">
        <f t="shared" si="7"/>
        <v>7.9165</v>
      </c>
      <c r="P119" s="14">
        <f t="shared" si="8"/>
        <v>7.9165</v>
      </c>
      <c r="Q119" s="14">
        <f t="shared" si="9"/>
        <v>150.4135</v>
      </c>
      <c r="R119" s="18" t="s">
        <v>173</v>
      </c>
      <c r="S119" s="20" t="s">
        <v>6782</v>
      </c>
    </row>
    <row r="120" spans="1:19">
      <c r="A120" s="7">
        <v>119</v>
      </c>
      <c r="B120" s="7" t="s">
        <v>5512</v>
      </c>
      <c r="C120" s="7" t="s">
        <v>5513</v>
      </c>
      <c r="D120" s="5" t="s">
        <v>5514</v>
      </c>
      <c r="E120" s="7" t="s">
        <v>5515</v>
      </c>
      <c r="F120" s="8">
        <v>50000</v>
      </c>
      <c r="G120" s="9">
        <v>46249</v>
      </c>
      <c r="H120" s="9">
        <v>47344</v>
      </c>
      <c r="I120" s="8">
        <v>3</v>
      </c>
      <c r="J120" s="5" t="s">
        <v>17</v>
      </c>
      <c r="K120" s="11">
        <v>37</v>
      </c>
      <c r="L120" s="14">
        <v>154.17</v>
      </c>
      <c r="M120" s="14">
        <f t="shared" si="5"/>
        <v>107.919</v>
      </c>
      <c r="N120" s="14">
        <f t="shared" si="6"/>
        <v>30.834</v>
      </c>
      <c r="O120" s="14">
        <f t="shared" si="7"/>
        <v>7.7085</v>
      </c>
      <c r="P120" s="14">
        <f t="shared" si="8"/>
        <v>7.7085</v>
      </c>
      <c r="Q120" s="14">
        <f t="shared" si="9"/>
        <v>146.4615</v>
      </c>
      <c r="R120" s="18" t="s">
        <v>18</v>
      </c>
      <c r="S120" s="20" t="s">
        <v>6778</v>
      </c>
    </row>
    <row r="121" spans="1:19">
      <c r="A121" s="7">
        <v>120</v>
      </c>
      <c r="B121" s="7" t="s">
        <v>2557</v>
      </c>
      <c r="C121" s="7" t="s">
        <v>5516</v>
      </c>
      <c r="D121" s="5" t="s">
        <v>5517</v>
      </c>
      <c r="E121" s="7" t="s">
        <v>5518</v>
      </c>
      <c r="F121" s="8">
        <v>50000</v>
      </c>
      <c r="G121" s="9">
        <v>46249</v>
      </c>
      <c r="H121" s="9">
        <v>47344</v>
      </c>
      <c r="I121" s="8">
        <v>3</v>
      </c>
      <c r="J121" s="5" t="s">
        <v>23</v>
      </c>
      <c r="K121" s="11">
        <v>37</v>
      </c>
      <c r="L121" s="14">
        <v>154.17</v>
      </c>
      <c r="M121" s="14">
        <f t="shared" si="5"/>
        <v>107.919</v>
      </c>
      <c r="N121" s="14">
        <f t="shared" si="6"/>
        <v>30.834</v>
      </c>
      <c r="O121" s="14">
        <f t="shared" si="7"/>
        <v>7.7085</v>
      </c>
      <c r="P121" s="14">
        <f t="shared" si="8"/>
        <v>7.7085</v>
      </c>
      <c r="Q121" s="14">
        <f t="shared" si="9"/>
        <v>146.4615</v>
      </c>
      <c r="R121" s="18" t="s">
        <v>99</v>
      </c>
      <c r="S121" s="20" t="s">
        <v>6779</v>
      </c>
    </row>
    <row r="122" spans="1:19">
      <c r="A122" s="7">
        <v>121</v>
      </c>
      <c r="B122" s="7" t="s">
        <v>5519</v>
      </c>
      <c r="C122" s="7" t="s">
        <v>5520</v>
      </c>
      <c r="D122" s="5" t="s">
        <v>5521</v>
      </c>
      <c r="E122" s="7" t="s">
        <v>5522</v>
      </c>
      <c r="F122" s="8">
        <v>20000</v>
      </c>
      <c r="G122" s="9">
        <v>46249</v>
      </c>
      <c r="H122" s="9">
        <v>47283</v>
      </c>
      <c r="I122" s="8">
        <v>3</v>
      </c>
      <c r="J122" s="5" t="s">
        <v>586</v>
      </c>
      <c r="K122" s="11">
        <v>37</v>
      </c>
      <c r="L122" s="14">
        <v>61.67</v>
      </c>
      <c r="M122" s="14">
        <f t="shared" si="5"/>
        <v>43.169</v>
      </c>
      <c r="N122" s="14">
        <f t="shared" si="6"/>
        <v>12.334</v>
      </c>
      <c r="O122" s="14">
        <f t="shared" si="7"/>
        <v>3.0835</v>
      </c>
      <c r="P122" s="14">
        <f t="shared" si="8"/>
        <v>3.0835</v>
      </c>
      <c r="Q122" s="14">
        <f t="shared" si="9"/>
        <v>58.5865</v>
      </c>
      <c r="R122" s="18" t="s">
        <v>587</v>
      </c>
      <c r="S122" s="20" t="s">
        <v>6783</v>
      </c>
    </row>
    <row r="123" spans="1:19">
      <c r="A123" s="7">
        <v>122</v>
      </c>
      <c r="B123" s="7" t="s">
        <v>5523</v>
      </c>
      <c r="C123" s="7" t="s">
        <v>5524</v>
      </c>
      <c r="D123" s="5" t="s">
        <v>5525</v>
      </c>
      <c r="E123" s="7" t="s">
        <v>5526</v>
      </c>
      <c r="F123" s="8">
        <v>50000</v>
      </c>
      <c r="G123" s="9">
        <v>46251</v>
      </c>
      <c r="H123" s="9">
        <v>47346</v>
      </c>
      <c r="I123" s="8">
        <v>3</v>
      </c>
      <c r="J123" s="5" t="s">
        <v>23</v>
      </c>
      <c r="K123" s="11">
        <v>35</v>
      </c>
      <c r="L123" s="14">
        <v>145.83</v>
      </c>
      <c r="M123" s="14">
        <f t="shared" si="5"/>
        <v>102.081</v>
      </c>
      <c r="N123" s="14">
        <f t="shared" si="6"/>
        <v>29.166</v>
      </c>
      <c r="O123" s="14">
        <f t="shared" si="7"/>
        <v>7.2915</v>
      </c>
      <c r="P123" s="14">
        <f t="shared" si="8"/>
        <v>7.2915</v>
      </c>
      <c r="Q123" s="14">
        <f t="shared" si="9"/>
        <v>138.5385</v>
      </c>
      <c r="R123" s="18" t="s">
        <v>99</v>
      </c>
      <c r="S123" s="20" t="s">
        <v>6779</v>
      </c>
    </row>
    <row r="124" spans="1:19">
      <c r="A124" s="7">
        <v>123</v>
      </c>
      <c r="B124" s="7" t="s">
        <v>5527</v>
      </c>
      <c r="C124" s="7" t="s">
        <v>5528</v>
      </c>
      <c r="D124" s="5" t="s">
        <v>5529</v>
      </c>
      <c r="E124" s="7" t="s">
        <v>5530</v>
      </c>
      <c r="F124" s="8">
        <v>50000</v>
      </c>
      <c r="G124" s="9">
        <v>46251</v>
      </c>
      <c r="H124" s="9">
        <v>47344</v>
      </c>
      <c r="I124" s="8">
        <v>3</v>
      </c>
      <c r="J124" s="5" t="s">
        <v>23</v>
      </c>
      <c r="K124" s="11">
        <v>35</v>
      </c>
      <c r="L124" s="14">
        <v>145.83</v>
      </c>
      <c r="M124" s="14">
        <f t="shared" si="5"/>
        <v>102.081</v>
      </c>
      <c r="N124" s="14">
        <f t="shared" si="6"/>
        <v>29.166</v>
      </c>
      <c r="O124" s="14">
        <f t="shared" si="7"/>
        <v>7.2915</v>
      </c>
      <c r="P124" s="14">
        <f t="shared" si="8"/>
        <v>7.2915</v>
      </c>
      <c r="Q124" s="14">
        <f t="shared" si="9"/>
        <v>138.5385</v>
      </c>
      <c r="R124" s="18" t="s">
        <v>99</v>
      </c>
      <c r="S124" s="20" t="s">
        <v>6779</v>
      </c>
    </row>
    <row r="125" spans="1:19">
      <c r="A125" s="7">
        <v>124</v>
      </c>
      <c r="B125" s="7" t="s">
        <v>5531</v>
      </c>
      <c r="C125" s="7" t="s">
        <v>5532</v>
      </c>
      <c r="D125" s="5" t="s">
        <v>5533</v>
      </c>
      <c r="E125" s="7" t="s">
        <v>5534</v>
      </c>
      <c r="F125" s="8">
        <v>30000</v>
      </c>
      <c r="G125" s="9">
        <v>46251</v>
      </c>
      <c r="H125" s="9">
        <v>47346</v>
      </c>
      <c r="I125" s="8">
        <v>3</v>
      </c>
      <c r="J125" s="5" t="s">
        <v>23</v>
      </c>
      <c r="K125" s="11">
        <v>35</v>
      </c>
      <c r="L125" s="14">
        <v>87.5</v>
      </c>
      <c r="M125" s="14">
        <f t="shared" si="5"/>
        <v>61.25</v>
      </c>
      <c r="N125" s="14">
        <f t="shared" si="6"/>
        <v>17.5</v>
      </c>
      <c r="O125" s="14">
        <f t="shared" si="7"/>
        <v>4.375</v>
      </c>
      <c r="P125" s="14">
        <f t="shared" si="8"/>
        <v>4.375</v>
      </c>
      <c r="Q125" s="14">
        <f t="shared" si="9"/>
        <v>83.125</v>
      </c>
      <c r="R125" s="18" t="s">
        <v>99</v>
      </c>
      <c r="S125" s="20" t="s">
        <v>6779</v>
      </c>
    </row>
    <row r="126" spans="1:19">
      <c r="A126" s="7">
        <v>125</v>
      </c>
      <c r="B126" s="7" t="s">
        <v>3161</v>
      </c>
      <c r="C126" s="7" t="s">
        <v>5535</v>
      </c>
      <c r="D126" s="5" t="s">
        <v>5536</v>
      </c>
      <c r="E126" s="7" t="s">
        <v>5537</v>
      </c>
      <c r="F126" s="8">
        <v>50000</v>
      </c>
      <c r="G126" s="9">
        <v>46251</v>
      </c>
      <c r="H126" s="9">
        <v>47346</v>
      </c>
      <c r="I126" s="8">
        <v>3</v>
      </c>
      <c r="J126" s="5" t="s">
        <v>23</v>
      </c>
      <c r="K126" s="11">
        <v>35</v>
      </c>
      <c r="L126" s="14">
        <v>145.83</v>
      </c>
      <c r="M126" s="14">
        <f t="shared" si="5"/>
        <v>102.081</v>
      </c>
      <c r="N126" s="14">
        <f t="shared" si="6"/>
        <v>29.166</v>
      </c>
      <c r="O126" s="14">
        <f t="shared" si="7"/>
        <v>7.2915</v>
      </c>
      <c r="P126" s="14">
        <f t="shared" si="8"/>
        <v>7.2915</v>
      </c>
      <c r="Q126" s="14">
        <f t="shared" si="9"/>
        <v>138.5385</v>
      </c>
      <c r="R126" s="18" t="s">
        <v>99</v>
      </c>
      <c r="S126" s="20" t="s">
        <v>6779</v>
      </c>
    </row>
    <row r="127" spans="1:19">
      <c r="A127" s="7">
        <v>126</v>
      </c>
      <c r="B127" s="7" t="s">
        <v>5538</v>
      </c>
      <c r="C127" s="7" t="s">
        <v>5539</v>
      </c>
      <c r="D127" s="5" t="s">
        <v>5540</v>
      </c>
      <c r="E127" s="7" t="s">
        <v>5541</v>
      </c>
      <c r="F127" s="8">
        <v>30000</v>
      </c>
      <c r="G127" s="9">
        <v>46251</v>
      </c>
      <c r="H127" s="9">
        <v>47346</v>
      </c>
      <c r="I127" s="8">
        <v>3</v>
      </c>
      <c r="J127" s="5" t="s">
        <v>23</v>
      </c>
      <c r="K127" s="11">
        <v>35</v>
      </c>
      <c r="L127" s="14">
        <v>87.5</v>
      </c>
      <c r="M127" s="14">
        <f t="shared" si="5"/>
        <v>61.25</v>
      </c>
      <c r="N127" s="14">
        <f t="shared" si="6"/>
        <v>17.5</v>
      </c>
      <c r="O127" s="14">
        <f t="shared" si="7"/>
        <v>4.375</v>
      </c>
      <c r="P127" s="14">
        <f t="shared" si="8"/>
        <v>4.375</v>
      </c>
      <c r="Q127" s="14">
        <f t="shared" si="9"/>
        <v>83.125</v>
      </c>
      <c r="R127" s="18" t="s">
        <v>99</v>
      </c>
      <c r="S127" s="20" t="s">
        <v>6779</v>
      </c>
    </row>
    <row r="128" spans="1:19">
      <c r="A128" s="7">
        <v>127</v>
      </c>
      <c r="B128" s="7" t="s">
        <v>5542</v>
      </c>
      <c r="C128" s="7" t="s">
        <v>5543</v>
      </c>
      <c r="D128" s="5" t="s">
        <v>5544</v>
      </c>
      <c r="E128" s="7" t="s">
        <v>5545</v>
      </c>
      <c r="F128" s="8">
        <v>50000</v>
      </c>
      <c r="G128" s="9">
        <v>46251</v>
      </c>
      <c r="H128" s="9">
        <v>47346</v>
      </c>
      <c r="I128" s="8">
        <v>3</v>
      </c>
      <c r="J128" s="5" t="s">
        <v>23</v>
      </c>
      <c r="K128" s="11">
        <v>35</v>
      </c>
      <c r="L128" s="14">
        <v>145.83</v>
      </c>
      <c r="M128" s="14">
        <f t="shared" si="5"/>
        <v>102.081</v>
      </c>
      <c r="N128" s="14">
        <f t="shared" si="6"/>
        <v>29.166</v>
      </c>
      <c r="O128" s="14">
        <f t="shared" si="7"/>
        <v>7.2915</v>
      </c>
      <c r="P128" s="14">
        <f t="shared" si="8"/>
        <v>7.2915</v>
      </c>
      <c r="Q128" s="14">
        <f t="shared" si="9"/>
        <v>138.5385</v>
      </c>
      <c r="R128" s="18" t="s">
        <v>99</v>
      </c>
      <c r="S128" s="20" t="s">
        <v>6779</v>
      </c>
    </row>
    <row r="129" spans="1:19">
      <c r="A129" s="7">
        <v>128</v>
      </c>
      <c r="B129" s="7" t="s">
        <v>5546</v>
      </c>
      <c r="C129" s="7" t="s">
        <v>5547</v>
      </c>
      <c r="D129" s="5" t="s">
        <v>5548</v>
      </c>
      <c r="E129" s="7" t="s">
        <v>5549</v>
      </c>
      <c r="F129" s="8">
        <v>10000</v>
      </c>
      <c r="G129" s="9">
        <v>46251</v>
      </c>
      <c r="H129" s="9">
        <v>46613</v>
      </c>
      <c r="I129" s="8">
        <v>3</v>
      </c>
      <c r="J129" s="5" t="s">
        <v>586</v>
      </c>
      <c r="K129" s="11">
        <v>35</v>
      </c>
      <c r="L129" s="14">
        <v>29.17</v>
      </c>
      <c r="M129" s="14">
        <f t="shared" si="5"/>
        <v>20.419</v>
      </c>
      <c r="N129" s="14">
        <f t="shared" si="6"/>
        <v>5.834</v>
      </c>
      <c r="O129" s="14">
        <f t="shared" si="7"/>
        <v>1.4585</v>
      </c>
      <c r="P129" s="14">
        <f t="shared" si="8"/>
        <v>1.4585</v>
      </c>
      <c r="Q129" s="14">
        <f t="shared" si="9"/>
        <v>27.7115</v>
      </c>
      <c r="R129" s="18" t="s">
        <v>587</v>
      </c>
      <c r="S129" s="20" t="s">
        <v>6783</v>
      </c>
    </row>
    <row r="130" spans="1:19">
      <c r="A130" s="7">
        <v>129</v>
      </c>
      <c r="B130" s="7" t="s">
        <v>5550</v>
      </c>
      <c r="C130" s="7" t="s">
        <v>5551</v>
      </c>
      <c r="D130" s="5" t="s">
        <v>5552</v>
      </c>
      <c r="E130" s="7" t="s">
        <v>5553</v>
      </c>
      <c r="F130" s="8">
        <v>30000</v>
      </c>
      <c r="G130" s="9">
        <v>46251</v>
      </c>
      <c r="H130" s="9">
        <v>47224</v>
      </c>
      <c r="I130" s="8">
        <v>3</v>
      </c>
      <c r="J130" s="5" t="s">
        <v>586</v>
      </c>
      <c r="K130" s="11">
        <v>35</v>
      </c>
      <c r="L130" s="14">
        <v>87.5</v>
      </c>
      <c r="M130" s="14">
        <f t="shared" si="5"/>
        <v>61.25</v>
      </c>
      <c r="N130" s="14">
        <f t="shared" si="6"/>
        <v>17.5</v>
      </c>
      <c r="O130" s="14">
        <f t="shared" si="7"/>
        <v>4.375</v>
      </c>
      <c r="P130" s="14">
        <f t="shared" si="8"/>
        <v>4.375</v>
      </c>
      <c r="Q130" s="14">
        <f t="shared" si="9"/>
        <v>83.125</v>
      </c>
      <c r="R130" s="18" t="s">
        <v>587</v>
      </c>
      <c r="S130" s="20" t="s">
        <v>6783</v>
      </c>
    </row>
    <row r="131" spans="1:19">
      <c r="A131" s="7">
        <v>130</v>
      </c>
      <c r="B131" s="7" t="s">
        <v>5554</v>
      </c>
      <c r="C131" s="7" t="s">
        <v>5555</v>
      </c>
      <c r="D131" s="5" t="s">
        <v>5556</v>
      </c>
      <c r="E131" s="7" t="s">
        <v>5557</v>
      </c>
      <c r="F131" s="8">
        <v>40000</v>
      </c>
      <c r="G131" s="9">
        <v>46251</v>
      </c>
      <c r="H131" s="9">
        <v>47346</v>
      </c>
      <c r="I131" s="8">
        <v>3</v>
      </c>
      <c r="J131" s="5" t="s">
        <v>586</v>
      </c>
      <c r="K131" s="11">
        <v>35</v>
      </c>
      <c r="L131" s="14">
        <v>81.67</v>
      </c>
      <c r="M131" s="14">
        <f t="shared" ref="M131:M194" si="10">L131*70%</f>
        <v>57.169</v>
      </c>
      <c r="N131" s="14">
        <f t="shared" ref="N131:N194" si="11">L131*20%</f>
        <v>16.334</v>
      </c>
      <c r="O131" s="14">
        <f t="shared" ref="O131:O194" si="12">L131*5%</f>
        <v>4.0835</v>
      </c>
      <c r="P131" s="14">
        <f t="shared" ref="P131:P194" si="13">L131*5%</f>
        <v>4.0835</v>
      </c>
      <c r="Q131" s="14">
        <f t="shared" ref="Q131:Q194" si="14">M131+N131+O131</f>
        <v>77.5865</v>
      </c>
      <c r="R131" s="18" t="s">
        <v>587</v>
      </c>
      <c r="S131" s="20" t="s">
        <v>6783</v>
      </c>
    </row>
    <row r="132" spans="1:19">
      <c r="A132" s="7">
        <v>131</v>
      </c>
      <c r="B132" s="7" t="s">
        <v>5558</v>
      </c>
      <c r="C132" s="7" t="s">
        <v>5559</v>
      </c>
      <c r="D132" s="5" t="s">
        <v>5560</v>
      </c>
      <c r="E132" s="7" t="s">
        <v>5561</v>
      </c>
      <c r="F132" s="8">
        <v>50000</v>
      </c>
      <c r="G132" s="9">
        <v>46251</v>
      </c>
      <c r="H132" s="9">
        <v>47254</v>
      </c>
      <c r="I132" s="8">
        <v>3</v>
      </c>
      <c r="J132" s="5" t="s">
        <v>586</v>
      </c>
      <c r="K132" s="11">
        <v>35</v>
      </c>
      <c r="L132" s="14">
        <v>145.83</v>
      </c>
      <c r="M132" s="14">
        <f t="shared" si="10"/>
        <v>102.081</v>
      </c>
      <c r="N132" s="14">
        <f t="shared" si="11"/>
        <v>29.166</v>
      </c>
      <c r="O132" s="14">
        <f t="shared" si="12"/>
        <v>7.2915</v>
      </c>
      <c r="P132" s="14">
        <f t="shared" si="13"/>
        <v>7.2915</v>
      </c>
      <c r="Q132" s="14">
        <f t="shared" si="14"/>
        <v>138.5385</v>
      </c>
      <c r="R132" s="18" t="s">
        <v>587</v>
      </c>
      <c r="S132" s="20" t="s">
        <v>6783</v>
      </c>
    </row>
    <row r="133" spans="1:19">
      <c r="A133" s="7">
        <v>132</v>
      </c>
      <c r="B133" s="7" t="s">
        <v>5562</v>
      </c>
      <c r="C133" s="7" t="s">
        <v>5563</v>
      </c>
      <c r="D133" s="5" t="s">
        <v>5564</v>
      </c>
      <c r="E133" s="7" t="s">
        <v>5565</v>
      </c>
      <c r="F133" s="8">
        <v>50000</v>
      </c>
      <c r="G133" s="9">
        <v>46251</v>
      </c>
      <c r="H133" s="9">
        <v>47346</v>
      </c>
      <c r="I133" s="8">
        <v>3</v>
      </c>
      <c r="J133" s="5" t="s">
        <v>586</v>
      </c>
      <c r="K133" s="11">
        <v>35</v>
      </c>
      <c r="L133" s="14">
        <v>145.83</v>
      </c>
      <c r="M133" s="14">
        <f t="shared" si="10"/>
        <v>102.081</v>
      </c>
      <c r="N133" s="14">
        <f t="shared" si="11"/>
        <v>29.166</v>
      </c>
      <c r="O133" s="14">
        <f t="shared" si="12"/>
        <v>7.2915</v>
      </c>
      <c r="P133" s="14">
        <f t="shared" si="13"/>
        <v>7.2915</v>
      </c>
      <c r="Q133" s="14">
        <f t="shared" si="14"/>
        <v>138.5385</v>
      </c>
      <c r="R133" s="18" t="s">
        <v>587</v>
      </c>
      <c r="S133" s="20" t="s">
        <v>6783</v>
      </c>
    </row>
    <row r="134" spans="1:19">
      <c r="A134" s="7">
        <v>133</v>
      </c>
      <c r="B134" s="7" t="s">
        <v>386</v>
      </c>
      <c r="C134" s="7" t="s">
        <v>5566</v>
      </c>
      <c r="D134" s="5" t="s">
        <v>5567</v>
      </c>
      <c r="E134" s="7" t="s">
        <v>5568</v>
      </c>
      <c r="F134" s="8">
        <v>25000</v>
      </c>
      <c r="G134" s="9">
        <v>46251</v>
      </c>
      <c r="H134" s="9">
        <v>47103</v>
      </c>
      <c r="I134" s="8">
        <v>3</v>
      </c>
      <c r="J134" s="5" t="s">
        <v>61</v>
      </c>
      <c r="K134" s="11">
        <v>35</v>
      </c>
      <c r="L134" s="14">
        <v>72.92</v>
      </c>
      <c r="M134" s="14">
        <f t="shared" si="10"/>
        <v>51.044</v>
      </c>
      <c r="N134" s="14">
        <f t="shared" si="11"/>
        <v>14.584</v>
      </c>
      <c r="O134" s="14">
        <f t="shared" si="12"/>
        <v>3.646</v>
      </c>
      <c r="P134" s="14">
        <f t="shared" si="13"/>
        <v>3.646</v>
      </c>
      <c r="Q134" s="14">
        <f t="shared" si="14"/>
        <v>69.274</v>
      </c>
      <c r="R134" s="18" t="s">
        <v>62</v>
      </c>
      <c r="S134" s="20" t="s">
        <v>6780</v>
      </c>
    </row>
    <row r="135" spans="1:19">
      <c r="A135" s="7">
        <v>134</v>
      </c>
      <c r="B135" s="7" t="s">
        <v>806</v>
      </c>
      <c r="C135" s="7" t="s">
        <v>5569</v>
      </c>
      <c r="D135" s="5" t="s">
        <v>5570</v>
      </c>
      <c r="E135" s="7" t="s">
        <v>5571</v>
      </c>
      <c r="F135" s="8">
        <v>50000</v>
      </c>
      <c r="G135" s="9">
        <v>46251</v>
      </c>
      <c r="H135" s="9">
        <v>47103</v>
      </c>
      <c r="I135" s="8">
        <v>3</v>
      </c>
      <c r="J135" s="5" t="s">
        <v>61</v>
      </c>
      <c r="K135" s="11">
        <v>35</v>
      </c>
      <c r="L135" s="14">
        <v>145.83</v>
      </c>
      <c r="M135" s="14">
        <f t="shared" si="10"/>
        <v>102.081</v>
      </c>
      <c r="N135" s="14">
        <f t="shared" si="11"/>
        <v>29.166</v>
      </c>
      <c r="O135" s="14">
        <f t="shared" si="12"/>
        <v>7.2915</v>
      </c>
      <c r="P135" s="14">
        <f t="shared" si="13"/>
        <v>7.2915</v>
      </c>
      <c r="Q135" s="14">
        <f t="shared" si="14"/>
        <v>138.5385</v>
      </c>
      <c r="R135" s="18" t="s">
        <v>62</v>
      </c>
      <c r="S135" s="20" t="s">
        <v>6780</v>
      </c>
    </row>
    <row r="136" spans="1:19">
      <c r="A136" s="7">
        <v>135</v>
      </c>
      <c r="B136" s="7" t="s">
        <v>5572</v>
      </c>
      <c r="C136" s="7" t="s">
        <v>5573</v>
      </c>
      <c r="D136" s="5" t="s">
        <v>5574</v>
      </c>
      <c r="E136" s="7" t="s">
        <v>5575</v>
      </c>
      <c r="F136" s="8">
        <v>50000</v>
      </c>
      <c r="G136" s="9">
        <v>46251</v>
      </c>
      <c r="H136" s="9">
        <v>47073</v>
      </c>
      <c r="I136" s="8">
        <v>3</v>
      </c>
      <c r="J136" s="5" t="s">
        <v>61</v>
      </c>
      <c r="K136" s="11">
        <v>35</v>
      </c>
      <c r="L136" s="14">
        <v>145.83</v>
      </c>
      <c r="M136" s="14">
        <f t="shared" si="10"/>
        <v>102.081</v>
      </c>
      <c r="N136" s="14">
        <f t="shared" si="11"/>
        <v>29.166</v>
      </c>
      <c r="O136" s="14">
        <f t="shared" si="12"/>
        <v>7.2915</v>
      </c>
      <c r="P136" s="14">
        <f t="shared" si="13"/>
        <v>7.2915</v>
      </c>
      <c r="Q136" s="14">
        <f t="shared" si="14"/>
        <v>138.5385</v>
      </c>
      <c r="R136" s="18" t="s">
        <v>62</v>
      </c>
      <c r="S136" s="20" t="s">
        <v>6780</v>
      </c>
    </row>
    <row r="137" spans="1:19">
      <c r="A137" s="7">
        <v>136</v>
      </c>
      <c r="B137" s="7" t="s">
        <v>1948</v>
      </c>
      <c r="C137" s="7" t="s">
        <v>1949</v>
      </c>
      <c r="D137" s="5" t="s">
        <v>5576</v>
      </c>
      <c r="E137" s="7" t="s">
        <v>5577</v>
      </c>
      <c r="F137" s="8">
        <v>50000</v>
      </c>
      <c r="G137" s="9">
        <v>46251</v>
      </c>
      <c r="H137" s="9">
        <v>47103</v>
      </c>
      <c r="I137" s="8">
        <v>3</v>
      </c>
      <c r="J137" s="5" t="s">
        <v>61</v>
      </c>
      <c r="K137" s="11">
        <v>35</v>
      </c>
      <c r="L137" s="14">
        <v>145.83</v>
      </c>
      <c r="M137" s="14">
        <f t="shared" si="10"/>
        <v>102.081</v>
      </c>
      <c r="N137" s="14">
        <f t="shared" si="11"/>
        <v>29.166</v>
      </c>
      <c r="O137" s="14">
        <f t="shared" si="12"/>
        <v>7.2915</v>
      </c>
      <c r="P137" s="14">
        <f t="shared" si="13"/>
        <v>7.2915</v>
      </c>
      <c r="Q137" s="14">
        <f t="shared" si="14"/>
        <v>138.5385</v>
      </c>
      <c r="R137" s="18" t="s">
        <v>62</v>
      </c>
      <c r="S137" s="20" t="s">
        <v>6780</v>
      </c>
    </row>
    <row r="138" spans="1:19">
      <c r="A138" s="7">
        <v>137</v>
      </c>
      <c r="B138" s="7" t="s">
        <v>5578</v>
      </c>
      <c r="C138" s="7" t="s">
        <v>5579</v>
      </c>
      <c r="D138" s="5" t="s">
        <v>5580</v>
      </c>
      <c r="E138" s="7" t="s">
        <v>5581</v>
      </c>
      <c r="F138" s="8">
        <v>50000</v>
      </c>
      <c r="G138" s="9">
        <v>46251</v>
      </c>
      <c r="H138" s="9">
        <v>47103</v>
      </c>
      <c r="I138" s="8">
        <v>3</v>
      </c>
      <c r="J138" s="5" t="s">
        <v>61</v>
      </c>
      <c r="K138" s="11">
        <v>35</v>
      </c>
      <c r="L138" s="14">
        <v>145.83</v>
      </c>
      <c r="M138" s="14">
        <f t="shared" si="10"/>
        <v>102.081</v>
      </c>
      <c r="N138" s="14">
        <f t="shared" si="11"/>
        <v>29.166</v>
      </c>
      <c r="O138" s="14">
        <f t="shared" si="12"/>
        <v>7.2915</v>
      </c>
      <c r="P138" s="14">
        <f t="shared" si="13"/>
        <v>7.2915</v>
      </c>
      <c r="Q138" s="14">
        <f t="shared" si="14"/>
        <v>138.5385</v>
      </c>
      <c r="R138" s="18" t="s">
        <v>62</v>
      </c>
      <c r="S138" s="20" t="s">
        <v>6780</v>
      </c>
    </row>
    <row r="139" spans="1:19">
      <c r="A139" s="7">
        <v>138</v>
      </c>
      <c r="B139" s="7" t="s">
        <v>5582</v>
      </c>
      <c r="C139" s="7" t="s">
        <v>5583</v>
      </c>
      <c r="D139" s="5" t="s">
        <v>5584</v>
      </c>
      <c r="E139" s="7" t="s">
        <v>5585</v>
      </c>
      <c r="F139" s="8">
        <v>10000</v>
      </c>
      <c r="G139" s="9">
        <v>46252</v>
      </c>
      <c r="H139" s="9">
        <v>47286</v>
      </c>
      <c r="I139" s="8">
        <v>3</v>
      </c>
      <c r="J139" s="5" t="s">
        <v>640</v>
      </c>
      <c r="K139" s="11">
        <v>34</v>
      </c>
      <c r="L139" s="14">
        <v>28.33</v>
      </c>
      <c r="M139" s="14">
        <f t="shared" si="10"/>
        <v>19.831</v>
      </c>
      <c r="N139" s="14">
        <f t="shared" si="11"/>
        <v>5.666</v>
      </c>
      <c r="O139" s="14">
        <f t="shared" si="12"/>
        <v>1.4165</v>
      </c>
      <c r="P139" s="14">
        <f t="shared" si="13"/>
        <v>1.4165</v>
      </c>
      <c r="Q139" s="14">
        <f t="shared" si="14"/>
        <v>26.9135</v>
      </c>
      <c r="R139" s="18" t="s">
        <v>641</v>
      </c>
      <c r="S139" s="20" t="s">
        <v>6784</v>
      </c>
    </row>
    <row r="140" spans="1:19">
      <c r="A140" s="7">
        <v>139</v>
      </c>
      <c r="B140" s="7" t="s">
        <v>5586</v>
      </c>
      <c r="C140" s="7" t="s">
        <v>5587</v>
      </c>
      <c r="D140" s="5" t="s">
        <v>5588</v>
      </c>
      <c r="E140" s="7" t="s">
        <v>5589</v>
      </c>
      <c r="F140" s="8">
        <v>30000</v>
      </c>
      <c r="G140" s="9">
        <v>46252</v>
      </c>
      <c r="H140" s="9">
        <v>47347</v>
      </c>
      <c r="I140" s="8">
        <v>3</v>
      </c>
      <c r="J140" s="5" t="s">
        <v>23</v>
      </c>
      <c r="K140" s="11">
        <v>34</v>
      </c>
      <c r="L140" s="14">
        <v>85</v>
      </c>
      <c r="M140" s="14">
        <f t="shared" si="10"/>
        <v>59.5</v>
      </c>
      <c r="N140" s="14">
        <f t="shared" si="11"/>
        <v>17</v>
      </c>
      <c r="O140" s="14">
        <f t="shared" si="12"/>
        <v>4.25</v>
      </c>
      <c r="P140" s="14">
        <f t="shared" si="13"/>
        <v>4.25</v>
      </c>
      <c r="Q140" s="14">
        <f t="shared" si="14"/>
        <v>80.75</v>
      </c>
      <c r="R140" s="18" t="s">
        <v>99</v>
      </c>
      <c r="S140" s="20" t="s">
        <v>6779</v>
      </c>
    </row>
    <row r="141" spans="1:19">
      <c r="A141" s="7">
        <v>140</v>
      </c>
      <c r="B141" s="7" t="s">
        <v>5590</v>
      </c>
      <c r="C141" s="7" t="s">
        <v>5591</v>
      </c>
      <c r="D141" s="5" t="s">
        <v>5592</v>
      </c>
      <c r="E141" s="7" t="s">
        <v>5593</v>
      </c>
      <c r="F141" s="8">
        <v>50000</v>
      </c>
      <c r="G141" s="9">
        <v>46252</v>
      </c>
      <c r="H141" s="9">
        <v>47347</v>
      </c>
      <c r="I141" s="8">
        <v>3</v>
      </c>
      <c r="J141" s="5" t="s">
        <v>23</v>
      </c>
      <c r="K141" s="11">
        <v>34</v>
      </c>
      <c r="L141" s="14">
        <v>141.67</v>
      </c>
      <c r="M141" s="14">
        <f t="shared" si="10"/>
        <v>99.169</v>
      </c>
      <c r="N141" s="14">
        <f t="shared" si="11"/>
        <v>28.334</v>
      </c>
      <c r="O141" s="14">
        <f t="shared" si="12"/>
        <v>7.0835</v>
      </c>
      <c r="P141" s="14">
        <f t="shared" si="13"/>
        <v>7.0835</v>
      </c>
      <c r="Q141" s="14">
        <f t="shared" si="14"/>
        <v>134.5865</v>
      </c>
      <c r="R141" s="18" t="s">
        <v>99</v>
      </c>
      <c r="S141" s="20" t="s">
        <v>6779</v>
      </c>
    </row>
    <row r="142" spans="1:19">
      <c r="A142" s="7">
        <v>141</v>
      </c>
      <c r="B142" s="7" t="s">
        <v>5594</v>
      </c>
      <c r="C142" s="7" t="s">
        <v>5595</v>
      </c>
      <c r="D142" s="5" t="s">
        <v>5596</v>
      </c>
      <c r="E142" s="7" t="s">
        <v>5597</v>
      </c>
      <c r="F142" s="8">
        <v>30000</v>
      </c>
      <c r="G142" s="9">
        <v>46252</v>
      </c>
      <c r="H142" s="9">
        <v>47347</v>
      </c>
      <c r="I142" s="8">
        <v>3</v>
      </c>
      <c r="J142" s="5" t="s">
        <v>23</v>
      </c>
      <c r="K142" s="11">
        <v>34</v>
      </c>
      <c r="L142" s="14">
        <v>85</v>
      </c>
      <c r="M142" s="14">
        <f t="shared" si="10"/>
        <v>59.5</v>
      </c>
      <c r="N142" s="14">
        <f t="shared" si="11"/>
        <v>17</v>
      </c>
      <c r="O142" s="14">
        <f t="shared" si="12"/>
        <v>4.25</v>
      </c>
      <c r="P142" s="14">
        <f t="shared" si="13"/>
        <v>4.25</v>
      </c>
      <c r="Q142" s="14">
        <f t="shared" si="14"/>
        <v>80.75</v>
      </c>
      <c r="R142" s="18" t="s">
        <v>99</v>
      </c>
      <c r="S142" s="20" t="s">
        <v>6779</v>
      </c>
    </row>
    <row r="143" spans="1:19">
      <c r="A143" s="7">
        <v>142</v>
      </c>
      <c r="B143" s="7" t="s">
        <v>5598</v>
      </c>
      <c r="C143" s="7" t="s">
        <v>5599</v>
      </c>
      <c r="D143" s="5" t="s">
        <v>5600</v>
      </c>
      <c r="E143" s="7" t="s">
        <v>5601</v>
      </c>
      <c r="F143" s="8">
        <v>50000</v>
      </c>
      <c r="G143" s="9">
        <v>46252</v>
      </c>
      <c r="H143" s="9">
        <v>47347</v>
      </c>
      <c r="I143" s="8">
        <v>3</v>
      </c>
      <c r="J143" s="5" t="s">
        <v>23</v>
      </c>
      <c r="K143" s="11">
        <v>34</v>
      </c>
      <c r="L143" s="14">
        <v>141.67</v>
      </c>
      <c r="M143" s="14">
        <f t="shared" si="10"/>
        <v>99.169</v>
      </c>
      <c r="N143" s="14">
        <f t="shared" si="11"/>
        <v>28.334</v>
      </c>
      <c r="O143" s="14">
        <f t="shared" si="12"/>
        <v>7.0835</v>
      </c>
      <c r="P143" s="14">
        <f t="shared" si="13"/>
        <v>7.0835</v>
      </c>
      <c r="Q143" s="14">
        <f t="shared" si="14"/>
        <v>134.5865</v>
      </c>
      <c r="R143" s="18" t="s">
        <v>99</v>
      </c>
      <c r="S143" s="20" t="s">
        <v>6779</v>
      </c>
    </row>
    <row r="144" spans="1:19">
      <c r="A144" s="7">
        <v>143</v>
      </c>
      <c r="B144" s="7" t="s">
        <v>5602</v>
      </c>
      <c r="C144" s="7" t="s">
        <v>5603</v>
      </c>
      <c r="D144" s="5" t="s">
        <v>5604</v>
      </c>
      <c r="E144" s="7" t="s">
        <v>5605</v>
      </c>
      <c r="F144" s="8">
        <v>50000</v>
      </c>
      <c r="G144" s="9">
        <v>46252</v>
      </c>
      <c r="H144" s="9">
        <v>47286</v>
      </c>
      <c r="I144" s="8">
        <v>3</v>
      </c>
      <c r="J144" s="5" t="s">
        <v>586</v>
      </c>
      <c r="K144" s="11">
        <v>34</v>
      </c>
      <c r="L144" s="14">
        <v>141.67</v>
      </c>
      <c r="M144" s="14">
        <f t="shared" si="10"/>
        <v>99.169</v>
      </c>
      <c r="N144" s="14">
        <f t="shared" si="11"/>
        <v>28.334</v>
      </c>
      <c r="O144" s="14">
        <f t="shared" si="12"/>
        <v>7.0835</v>
      </c>
      <c r="P144" s="14">
        <f t="shared" si="13"/>
        <v>7.0835</v>
      </c>
      <c r="Q144" s="14">
        <f t="shared" si="14"/>
        <v>134.5865</v>
      </c>
      <c r="R144" s="18" t="s">
        <v>587</v>
      </c>
      <c r="S144" s="20" t="s">
        <v>6783</v>
      </c>
    </row>
    <row r="145" spans="1:19">
      <c r="A145" s="7">
        <v>144</v>
      </c>
      <c r="B145" s="7" t="s">
        <v>5606</v>
      </c>
      <c r="C145" s="7" t="s">
        <v>5607</v>
      </c>
      <c r="D145" s="5" t="s">
        <v>5608</v>
      </c>
      <c r="E145" s="7" t="s">
        <v>5609</v>
      </c>
      <c r="F145" s="8">
        <v>30000</v>
      </c>
      <c r="G145" s="9">
        <v>46252</v>
      </c>
      <c r="H145" s="9">
        <v>46616</v>
      </c>
      <c r="I145" s="8">
        <v>3</v>
      </c>
      <c r="J145" s="5" t="s">
        <v>586</v>
      </c>
      <c r="K145" s="11">
        <v>34</v>
      </c>
      <c r="L145" s="14">
        <v>85</v>
      </c>
      <c r="M145" s="14">
        <f t="shared" si="10"/>
        <v>59.5</v>
      </c>
      <c r="N145" s="14">
        <f t="shared" si="11"/>
        <v>17</v>
      </c>
      <c r="O145" s="14">
        <f t="shared" si="12"/>
        <v>4.25</v>
      </c>
      <c r="P145" s="14">
        <f t="shared" si="13"/>
        <v>4.25</v>
      </c>
      <c r="Q145" s="14">
        <f t="shared" si="14"/>
        <v>80.75</v>
      </c>
      <c r="R145" s="18" t="s">
        <v>587</v>
      </c>
      <c r="S145" s="20" t="s">
        <v>6783</v>
      </c>
    </row>
    <row r="146" spans="1:19">
      <c r="A146" s="7">
        <v>145</v>
      </c>
      <c r="B146" s="7" t="s">
        <v>5610</v>
      </c>
      <c r="C146" s="7" t="s">
        <v>5611</v>
      </c>
      <c r="D146" s="5" t="s">
        <v>5612</v>
      </c>
      <c r="E146" s="7" t="s">
        <v>5613</v>
      </c>
      <c r="F146" s="8">
        <v>30000</v>
      </c>
      <c r="G146" s="9">
        <v>46252</v>
      </c>
      <c r="H146" s="9">
        <v>47347</v>
      </c>
      <c r="I146" s="8">
        <v>3</v>
      </c>
      <c r="J146" s="5" t="s">
        <v>586</v>
      </c>
      <c r="K146" s="11">
        <v>34</v>
      </c>
      <c r="L146" s="14">
        <v>85</v>
      </c>
      <c r="M146" s="14">
        <f t="shared" si="10"/>
        <v>59.5</v>
      </c>
      <c r="N146" s="14">
        <f t="shared" si="11"/>
        <v>17</v>
      </c>
      <c r="O146" s="14">
        <f t="shared" si="12"/>
        <v>4.25</v>
      </c>
      <c r="P146" s="14">
        <f t="shared" si="13"/>
        <v>4.25</v>
      </c>
      <c r="Q146" s="14">
        <f t="shared" si="14"/>
        <v>80.75</v>
      </c>
      <c r="R146" s="18" t="s">
        <v>587</v>
      </c>
      <c r="S146" s="20" t="s">
        <v>6783</v>
      </c>
    </row>
    <row r="147" spans="1:19">
      <c r="A147" s="7">
        <v>146</v>
      </c>
      <c r="B147" s="7" t="s">
        <v>5614</v>
      </c>
      <c r="C147" s="7" t="s">
        <v>5615</v>
      </c>
      <c r="D147" s="5" t="s">
        <v>5616</v>
      </c>
      <c r="E147" s="7" t="s">
        <v>5617</v>
      </c>
      <c r="F147" s="8">
        <v>50000</v>
      </c>
      <c r="G147" s="9">
        <v>46252</v>
      </c>
      <c r="H147" s="9">
        <v>47347</v>
      </c>
      <c r="I147" s="8">
        <v>3</v>
      </c>
      <c r="J147" s="5" t="s">
        <v>586</v>
      </c>
      <c r="K147" s="11">
        <v>34</v>
      </c>
      <c r="L147" s="14">
        <v>111.33</v>
      </c>
      <c r="M147" s="14">
        <f t="shared" si="10"/>
        <v>77.931</v>
      </c>
      <c r="N147" s="14">
        <f t="shared" si="11"/>
        <v>22.266</v>
      </c>
      <c r="O147" s="14">
        <f t="shared" si="12"/>
        <v>5.5665</v>
      </c>
      <c r="P147" s="14">
        <f t="shared" si="13"/>
        <v>5.5665</v>
      </c>
      <c r="Q147" s="14">
        <f t="shared" si="14"/>
        <v>105.7635</v>
      </c>
      <c r="R147" s="18" t="s">
        <v>587</v>
      </c>
      <c r="S147" s="20" t="s">
        <v>6783</v>
      </c>
    </row>
    <row r="148" spans="1:19">
      <c r="A148" s="7">
        <v>147</v>
      </c>
      <c r="B148" s="7" t="s">
        <v>5618</v>
      </c>
      <c r="C148" s="7" t="s">
        <v>5619</v>
      </c>
      <c r="D148" s="5" t="s">
        <v>5620</v>
      </c>
      <c r="E148" s="7" t="s">
        <v>5621</v>
      </c>
      <c r="F148" s="8">
        <v>50000</v>
      </c>
      <c r="G148" s="9">
        <v>46252</v>
      </c>
      <c r="H148" s="9">
        <v>47166</v>
      </c>
      <c r="I148" s="8">
        <v>3</v>
      </c>
      <c r="J148" s="5" t="s">
        <v>586</v>
      </c>
      <c r="K148" s="11">
        <v>34</v>
      </c>
      <c r="L148" s="14">
        <v>141.67</v>
      </c>
      <c r="M148" s="14">
        <f t="shared" si="10"/>
        <v>99.169</v>
      </c>
      <c r="N148" s="14">
        <f t="shared" si="11"/>
        <v>28.334</v>
      </c>
      <c r="O148" s="14">
        <f t="shared" si="12"/>
        <v>7.0835</v>
      </c>
      <c r="P148" s="14">
        <f t="shared" si="13"/>
        <v>7.0835</v>
      </c>
      <c r="Q148" s="14">
        <f t="shared" si="14"/>
        <v>134.5865</v>
      </c>
      <c r="R148" s="18" t="s">
        <v>587</v>
      </c>
      <c r="S148" s="20" t="s">
        <v>6783</v>
      </c>
    </row>
    <row r="149" spans="1:19">
      <c r="A149" s="7">
        <v>148</v>
      </c>
      <c r="B149" s="7" t="s">
        <v>5622</v>
      </c>
      <c r="C149" s="7" t="s">
        <v>5623</v>
      </c>
      <c r="D149" s="5" t="s">
        <v>5624</v>
      </c>
      <c r="E149" s="7" t="s">
        <v>5625</v>
      </c>
      <c r="F149" s="8">
        <v>50000</v>
      </c>
      <c r="G149" s="9">
        <v>46252</v>
      </c>
      <c r="H149" s="9">
        <v>47347</v>
      </c>
      <c r="I149" s="8">
        <v>3</v>
      </c>
      <c r="J149" s="5" t="s">
        <v>586</v>
      </c>
      <c r="K149" s="11">
        <v>34</v>
      </c>
      <c r="L149" s="14">
        <v>141.67</v>
      </c>
      <c r="M149" s="14">
        <f t="shared" si="10"/>
        <v>99.169</v>
      </c>
      <c r="N149" s="14">
        <f t="shared" si="11"/>
        <v>28.334</v>
      </c>
      <c r="O149" s="14">
        <f t="shared" si="12"/>
        <v>7.0835</v>
      </c>
      <c r="P149" s="14">
        <f t="shared" si="13"/>
        <v>7.0835</v>
      </c>
      <c r="Q149" s="14">
        <f t="shared" si="14"/>
        <v>134.5865</v>
      </c>
      <c r="R149" s="18" t="s">
        <v>587</v>
      </c>
      <c r="S149" s="20" t="s">
        <v>6783</v>
      </c>
    </row>
    <row r="150" spans="1:19">
      <c r="A150" s="7">
        <v>149</v>
      </c>
      <c r="B150" s="7" t="s">
        <v>5626</v>
      </c>
      <c r="C150" s="7" t="s">
        <v>5627</v>
      </c>
      <c r="D150" s="5" t="s">
        <v>5628</v>
      </c>
      <c r="E150" s="7" t="s">
        <v>5629</v>
      </c>
      <c r="F150" s="8">
        <v>15000</v>
      </c>
      <c r="G150" s="9">
        <v>46252</v>
      </c>
      <c r="H150" s="9">
        <v>47347</v>
      </c>
      <c r="I150" s="8">
        <v>3</v>
      </c>
      <c r="J150" s="5" t="s">
        <v>172</v>
      </c>
      <c r="K150" s="11">
        <v>34</v>
      </c>
      <c r="L150" s="14">
        <v>42.5</v>
      </c>
      <c r="M150" s="14">
        <f t="shared" si="10"/>
        <v>29.75</v>
      </c>
      <c r="N150" s="14">
        <f t="shared" si="11"/>
        <v>8.5</v>
      </c>
      <c r="O150" s="14">
        <f t="shared" si="12"/>
        <v>2.125</v>
      </c>
      <c r="P150" s="14">
        <f t="shared" si="13"/>
        <v>2.125</v>
      </c>
      <c r="Q150" s="14">
        <f t="shared" si="14"/>
        <v>40.375</v>
      </c>
      <c r="R150" s="18" t="s">
        <v>173</v>
      </c>
      <c r="S150" s="20" t="s">
        <v>6782</v>
      </c>
    </row>
    <row r="151" spans="1:19">
      <c r="A151" s="7">
        <v>150</v>
      </c>
      <c r="B151" s="7" t="s">
        <v>5630</v>
      </c>
      <c r="C151" s="7" t="s">
        <v>5631</v>
      </c>
      <c r="D151" s="5" t="s">
        <v>5632</v>
      </c>
      <c r="E151" s="7" t="s">
        <v>5633</v>
      </c>
      <c r="F151" s="8">
        <v>50000</v>
      </c>
      <c r="G151" s="9">
        <v>46252</v>
      </c>
      <c r="H151" s="9">
        <v>47104</v>
      </c>
      <c r="I151" s="8">
        <v>3</v>
      </c>
      <c r="J151" s="5" t="s">
        <v>61</v>
      </c>
      <c r="K151" s="11">
        <v>34</v>
      </c>
      <c r="L151" s="14">
        <v>141.67</v>
      </c>
      <c r="M151" s="14">
        <f t="shared" si="10"/>
        <v>99.169</v>
      </c>
      <c r="N151" s="14">
        <f t="shared" si="11"/>
        <v>28.334</v>
      </c>
      <c r="O151" s="14">
        <f t="shared" si="12"/>
        <v>7.0835</v>
      </c>
      <c r="P151" s="14">
        <f t="shared" si="13"/>
        <v>7.0835</v>
      </c>
      <c r="Q151" s="14">
        <f t="shared" si="14"/>
        <v>134.5865</v>
      </c>
      <c r="R151" s="18" t="s">
        <v>62</v>
      </c>
      <c r="S151" s="20" t="s">
        <v>6780</v>
      </c>
    </row>
    <row r="152" spans="1:19">
      <c r="A152" s="7">
        <v>151</v>
      </c>
      <c r="B152" s="7" t="s">
        <v>5634</v>
      </c>
      <c r="C152" s="7" t="s">
        <v>5635</v>
      </c>
      <c r="D152" s="5" t="s">
        <v>5636</v>
      </c>
      <c r="E152" s="7" t="s">
        <v>5637</v>
      </c>
      <c r="F152" s="8">
        <v>40000</v>
      </c>
      <c r="G152" s="9">
        <v>46252</v>
      </c>
      <c r="H152" s="9">
        <v>47104</v>
      </c>
      <c r="I152" s="8">
        <v>3</v>
      </c>
      <c r="J152" s="5" t="s">
        <v>61</v>
      </c>
      <c r="K152" s="11">
        <v>34</v>
      </c>
      <c r="L152" s="14">
        <v>113.33</v>
      </c>
      <c r="M152" s="14">
        <f t="shared" si="10"/>
        <v>79.331</v>
      </c>
      <c r="N152" s="14">
        <f t="shared" si="11"/>
        <v>22.666</v>
      </c>
      <c r="O152" s="14">
        <f t="shared" si="12"/>
        <v>5.6665</v>
      </c>
      <c r="P152" s="14">
        <f t="shared" si="13"/>
        <v>5.6665</v>
      </c>
      <c r="Q152" s="14">
        <f t="shared" si="14"/>
        <v>107.6635</v>
      </c>
      <c r="R152" s="18" t="s">
        <v>62</v>
      </c>
      <c r="S152" s="20" t="s">
        <v>6780</v>
      </c>
    </row>
    <row r="153" spans="1:19">
      <c r="A153" s="7">
        <v>152</v>
      </c>
      <c r="B153" s="7" t="s">
        <v>5638</v>
      </c>
      <c r="C153" s="7" t="s">
        <v>5639</v>
      </c>
      <c r="D153" s="5" t="s">
        <v>5640</v>
      </c>
      <c r="E153" s="7" t="s">
        <v>5641</v>
      </c>
      <c r="F153" s="8">
        <v>30000</v>
      </c>
      <c r="G153" s="9">
        <v>46252</v>
      </c>
      <c r="H153" s="9">
        <v>47104</v>
      </c>
      <c r="I153" s="8">
        <v>3</v>
      </c>
      <c r="J153" s="5" t="s">
        <v>61</v>
      </c>
      <c r="K153" s="11">
        <v>34</v>
      </c>
      <c r="L153" s="14">
        <v>85</v>
      </c>
      <c r="M153" s="14">
        <f t="shared" si="10"/>
        <v>59.5</v>
      </c>
      <c r="N153" s="14">
        <f t="shared" si="11"/>
        <v>17</v>
      </c>
      <c r="O153" s="14">
        <f t="shared" si="12"/>
        <v>4.25</v>
      </c>
      <c r="P153" s="14">
        <f t="shared" si="13"/>
        <v>4.25</v>
      </c>
      <c r="Q153" s="14">
        <f t="shared" si="14"/>
        <v>80.75</v>
      </c>
      <c r="R153" s="18" t="s">
        <v>62</v>
      </c>
      <c r="S153" s="20" t="s">
        <v>6780</v>
      </c>
    </row>
    <row r="154" spans="1:19">
      <c r="A154" s="7">
        <v>153</v>
      </c>
      <c r="B154" s="7" t="s">
        <v>5642</v>
      </c>
      <c r="C154" s="7" t="s">
        <v>5643</v>
      </c>
      <c r="D154" s="5" t="s">
        <v>5644</v>
      </c>
      <c r="E154" s="7" t="s">
        <v>5645</v>
      </c>
      <c r="F154" s="8">
        <v>50000</v>
      </c>
      <c r="G154" s="9">
        <v>46252</v>
      </c>
      <c r="H154" s="9">
        <v>47104</v>
      </c>
      <c r="I154" s="8">
        <v>3</v>
      </c>
      <c r="J154" s="5" t="s">
        <v>61</v>
      </c>
      <c r="K154" s="11">
        <v>34</v>
      </c>
      <c r="L154" s="14">
        <v>141.67</v>
      </c>
      <c r="M154" s="14">
        <f t="shared" si="10"/>
        <v>99.169</v>
      </c>
      <c r="N154" s="14">
        <f t="shared" si="11"/>
        <v>28.334</v>
      </c>
      <c r="O154" s="14">
        <f t="shared" si="12"/>
        <v>7.0835</v>
      </c>
      <c r="P154" s="14">
        <f t="shared" si="13"/>
        <v>7.0835</v>
      </c>
      <c r="Q154" s="14">
        <f t="shared" si="14"/>
        <v>134.5865</v>
      </c>
      <c r="R154" s="18" t="s">
        <v>62</v>
      </c>
      <c r="S154" s="20" t="s">
        <v>6780</v>
      </c>
    </row>
    <row r="155" spans="1:19">
      <c r="A155" s="7">
        <v>154</v>
      </c>
      <c r="B155" s="7" t="s">
        <v>5646</v>
      </c>
      <c r="C155" s="7" t="s">
        <v>5647</v>
      </c>
      <c r="D155" s="5" t="s">
        <v>5648</v>
      </c>
      <c r="E155" s="7" t="s">
        <v>5649</v>
      </c>
      <c r="F155" s="8">
        <v>50000</v>
      </c>
      <c r="G155" s="9">
        <v>46252</v>
      </c>
      <c r="H155" s="9">
        <v>47104</v>
      </c>
      <c r="I155" s="8">
        <v>3</v>
      </c>
      <c r="J155" s="5" t="s">
        <v>61</v>
      </c>
      <c r="K155" s="11">
        <v>34</v>
      </c>
      <c r="L155" s="14">
        <v>141.67</v>
      </c>
      <c r="M155" s="14">
        <f t="shared" si="10"/>
        <v>99.169</v>
      </c>
      <c r="N155" s="14">
        <f t="shared" si="11"/>
        <v>28.334</v>
      </c>
      <c r="O155" s="14">
        <f t="shared" si="12"/>
        <v>7.0835</v>
      </c>
      <c r="P155" s="14">
        <f t="shared" si="13"/>
        <v>7.0835</v>
      </c>
      <c r="Q155" s="14">
        <f t="shared" si="14"/>
        <v>134.5865</v>
      </c>
      <c r="R155" s="18" t="s">
        <v>62</v>
      </c>
      <c r="S155" s="20" t="s">
        <v>6780</v>
      </c>
    </row>
    <row r="156" spans="1:19">
      <c r="A156" s="7">
        <v>155</v>
      </c>
      <c r="B156" s="7" t="s">
        <v>5650</v>
      </c>
      <c r="C156" s="7" t="s">
        <v>5651</v>
      </c>
      <c r="D156" s="5" t="s">
        <v>5652</v>
      </c>
      <c r="E156" s="7" t="s">
        <v>5653</v>
      </c>
      <c r="F156" s="8">
        <v>40000</v>
      </c>
      <c r="G156" s="9">
        <v>46253</v>
      </c>
      <c r="H156" s="9">
        <v>47348</v>
      </c>
      <c r="I156" s="8">
        <v>3</v>
      </c>
      <c r="J156" s="5" t="s">
        <v>23</v>
      </c>
      <c r="K156" s="11">
        <v>33</v>
      </c>
      <c r="L156" s="14">
        <v>110</v>
      </c>
      <c r="M156" s="14">
        <f t="shared" si="10"/>
        <v>77</v>
      </c>
      <c r="N156" s="14">
        <f t="shared" si="11"/>
        <v>22</v>
      </c>
      <c r="O156" s="14">
        <f t="shared" si="12"/>
        <v>5.5</v>
      </c>
      <c r="P156" s="14">
        <f t="shared" si="13"/>
        <v>5.5</v>
      </c>
      <c r="Q156" s="14">
        <f t="shared" si="14"/>
        <v>104.5</v>
      </c>
      <c r="R156" s="18" t="s">
        <v>99</v>
      </c>
      <c r="S156" s="20" t="s">
        <v>6779</v>
      </c>
    </row>
    <row r="157" spans="1:19">
      <c r="A157" s="7">
        <v>156</v>
      </c>
      <c r="B157" s="7" t="s">
        <v>5654</v>
      </c>
      <c r="C157" s="7" t="s">
        <v>5655</v>
      </c>
      <c r="D157" s="5" t="s">
        <v>5656</v>
      </c>
      <c r="E157" s="7" t="s">
        <v>5657</v>
      </c>
      <c r="F157" s="8">
        <v>50000</v>
      </c>
      <c r="G157" s="9">
        <v>46253</v>
      </c>
      <c r="H157" s="9">
        <v>47348</v>
      </c>
      <c r="I157" s="8">
        <v>3</v>
      </c>
      <c r="J157" s="5" t="s">
        <v>23</v>
      </c>
      <c r="K157" s="11">
        <v>33</v>
      </c>
      <c r="L157" s="14">
        <v>137.5</v>
      </c>
      <c r="M157" s="14">
        <f t="shared" si="10"/>
        <v>96.25</v>
      </c>
      <c r="N157" s="14">
        <f t="shared" si="11"/>
        <v>27.5</v>
      </c>
      <c r="O157" s="14">
        <f t="shared" si="12"/>
        <v>6.875</v>
      </c>
      <c r="P157" s="14">
        <f t="shared" si="13"/>
        <v>6.875</v>
      </c>
      <c r="Q157" s="14">
        <f t="shared" si="14"/>
        <v>130.625</v>
      </c>
      <c r="R157" s="18" t="s">
        <v>99</v>
      </c>
      <c r="S157" s="20" t="s">
        <v>6779</v>
      </c>
    </row>
    <row r="158" spans="1:19">
      <c r="A158" s="7">
        <v>157</v>
      </c>
      <c r="B158" s="7" t="s">
        <v>5658</v>
      </c>
      <c r="C158" s="7" t="s">
        <v>5659</v>
      </c>
      <c r="D158" s="5" t="s">
        <v>5660</v>
      </c>
      <c r="E158" s="7" t="s">
        <v>5661</v>
      </c>
      <c r="F158" s="8">
        <v>40000</v>
      </c>
      <c r="G158" s="9">
        <v>46253</v>
      </c>
      <c r="H158" s="9">
        <v>47348</v>
      </c>
      <c r="I158" s="8">
        <v>3</v>
      </c>
      <c r="J158" s="5" t="s">
        <v>23</v>
      </c>
      <c r="K158" s="11">
        <v>33</v>
      </c>
      <c r="L158" s="14">
        <v>50</v>
      </c>
      <c r="M158" s="14">
        <f t="shared" si="10"/>
        <v>35</v>
      </c>
      <c r="N158" s="14">
        <f t="shared" si="11"/>
        <v>10</v>
      </c>
      <c r="O158" s="14">
        <f t="shared" si="12"/>
        <v>2.5</v>
      </c>
      <c r="P158" s="14">
        <f t="shared" si="13"/>
        <v>2.5</v>
      </c>
      <c r="Q158" s="14">
        <f t="shared" si="14"/>
        <v>47.5</v>
      </c>
      <c r="R158" s="18" t="s">
        <v>99</v>
      </c>
      <c r="S158" s="20" t="s">
        <v>6779</v>
      </c>
    </row>
    <row r="159" spans="1:19">
      <c r="A159" s="7">
        <v>158</v>
      </c>
      <c r="B159" s="7" t="s">
        <v>5662</v>
      </c>
      <c r="C159" s="7" t="s">
        <v>5663</v>
      </c>
      <c r="D159" s="5" t="s">
        <v>5664</v>
      </c>
      <c r="E159" s="7" t="s">
        <v>5665</v>
      </c>
      <c r="F159" s="8">
        <v>50000</v>
      </c>
      <c r="G159" s="9">
        <v>46253</v>
      </c>
      <c r="H159" s="9">
        <v>47348</v>
      </c>
      <c r="I159" s="8">
        <v>3</v>
      </c>
      <c r="J159" s="5" t="s">
        <v>172</v>
      </c>
      <c r="K159" s="11">
        <v>33</v>
      </c>
      <c r="L159" s="14">
        <v>137.5</v>
      </c>
      <c r="M159" s="14">
        <f t="shared" si="10"/>
        <v>96.25</v>
      </c>
      <c r="N159" s="14">
        <f t="shared" si="11"/>
        <v>27.5</v>
      </c>
      <c r="O159" s="14">
        <f t="shared" si="12"/>
        <v>6.875</v>
      </c>
      <c r="P159" s="14">
        <f t="shared" si="13"/>
        <v>6.875</v>
      </c>
      <c r="Q159" s="14">
        <f t="shared" si="14"/>
        <v>130.625</v>
      </c>
      <c r="R159" s="18" t="s">
        <v>173</v>
      </c>
      <c r="S159" s="20" t="s">
        <v>6782</v>
      </c>
    </row>
    <row r="160" spans="1:19">
      <c r="A160" s="7">
        <v>159</v>
      </c>
      <c r="B160" s="13" t="s">
        <v>5666</v>
      </c>
      <c r="C160" s="13" t="s">
        <v>5667</v>
      </c>
      <c r="D160" s="5" t="s">
        <v>5668</v>
      </c>
      <c r="E160" s="13" t="s">
        <v>5669</v>
      </c>
      <c r="F160" s="8">
        <v>50000</v>
      </c>
      <c r="G160" s="9">
        <v>46253</v>
      </c>
      <c r="H160" s="9">
        <v>47105</v>
      </c>
      <c r="I160" s="8">
        <v>3</v>
      </c>
      <c r="J160" s="5" t="s">
        <v>61</v>
      </c>
      <c r="K160" s="11">
        <v>33</v>
      </c>
      <c r="L160" s="14">
        <v>137.5</v>
      </c>
      <c r="M160" s="14">
        <f t="shared" si="10"/>
        <v>96.25</v>
      </c>
      <c r="N160" s="14">
        <f t="shared" si="11"/>
        <v>27.5</v>
      </c>
      <c r="O160" s="14">
        <f t="shared" si="12"/>
        <v>6.875</v>
      </c>
      <c r="P160" s="14">
        <f t="shared" si="13"/>
        <v>6.875</v>
      </c>
      <c r="Q160" s="14">
        <f t="shared" si="14"/>
        <v>130.625</v>
      </c>
      <c r="R160" s="18" t="s">
        <v>62</v>
      </c>
      <c r="S160" s="20" t="s">
        <v>6780</v>
      </c>
    </row>
    <row r="161" spans="1:19">
      <c r="A161" s="7">
        <v>160</v>
      </c>
      <c r="B161" s="13" t="s">
        <v>5670</v>
      </c>
      <c r="C161" s="13" t="s">
        <v>5671</v>
      </c>
      <c r="D161" s="5" t="s">
        <v>5672</v>
      </c>
      <c r="E161" s="13" t="s">
        <v>5673</v>
      </c>
      <c r="F161" s="8">
        <v>50000</v>
      </c>
      <c r="G161" s="9">
        <v>46253</v>
      </c>
      <c r="H161" s="9">
        <v>47105</v>
      </c>
      <c r="I161" s="8">
        <v>3</v>
      </c>
      <c r="J161" s="5" t="s">
        <v>61</v>
      </c>
      <c r="K161" s="11">
        <v>33</v>
      </c>
      <c r="L161" s="14">
        <v>137.5</v>
      </c>
      <c r="M161" s="14">
        <f t="shared" si="10"/>
        <v>96.25</v>
      </c>
      <c r="N161" s="14">
        <f t="shared" si="11"/>
        <v>27.5</v>
      </c>
      <c r="O161" s="14">
        <f t="shared" si="12"/>
        <v>6.875</v>
      </c>
      <c r="P161" s="14">
        <f t="shared" si="13"/>
        <v>6.875</v>
      </c>
      <c r="Q161" s="14">
        <f t="shared" si="14"/>
        <v>130.625</v>
      </c>
      <c r="R161" s="18" t="s">
        <v>62</v>
      </c>
      <c r="S161" s="20" t="s">
        <v>6780</v>
      </c>
    </row>
    <row r="162" spans="1:19">
      <c r="A162" s="7">
        <v>161</v>
      </c>
      <c r="B162" s="7" t="s">
        <v>5674</v>
      </c>
      <c r="C162" s="7" t="s">
        <v>5675</v>
      </c>
      <c r="D162" s="5" t="s">
        <v>5676</v>
      </c>
      <c r="E162" s="7" t="s">
        <v>5677</v>
      </c>
      <c r="F162" s="8">
        <v>15000</v>
      </c>
      <c r="G162" s="9">
        <v>46254</v>
      </c>
      <c r="H162" s="9">
        <v>47349</v>
      </c>
      <c r="I162" s="8">
        <v>3</v>
      </c>
      <c r="J162" s="5" t="s">
        <v>23</v>
      </c>
      <c r="K162" s="11">
        <v>32</v>
      </c>
      <c r="L162" s="14">
        <v>40</v>
      </c>
      <c r="M162" s="14">
        <f t="shared" si="10"/>
        <v>28</v>
      </c>
      <c r="N162" s="14">
        <f t="shared" si="11"/>
        <v>8</v>
      </c>
      <c r="O162" s="14">
        <f t="shared" si="12"/>
        <v>2</v>
      </c>
      <c r="P162" s="14">
        <f t="shared" si="13"/>
        <v>2</v>
      </c>
      <c r="Q162" s="14">
        <f t="shared" si="14"/>
        <v>38</v>
      </c>
      <c r="R162" s="18" t="s">
        <v>99</v>
      </c>
      <c r="S162" s="20" t="s">
        <v>6779</v>
      </c>
    </row>
    <row r="163" spans="1:19">
      <c r="A163" s="7">
        <v>162</v>
      </c>
      <c r="B163" s="7" t="s">
        <v>5678</v>
      </c>
      <c r="C163" s="7" t="s">
        <v>5679</v>
      </c>
      <c r="D163" s="5" t="s">
        <v>5680</v>
      </c>
      <c r="E163" s="7" t="s">
        <v>5681</v>
      </c>
      <c r="F163" s="8">
        <v>30000</v>
      </c>
      <c r="G163" s="9">
        <v>46254</v>
      </c>
      <c r="H163" s="9">
        <v>47349</v>
      </c>
      <c r="I163" s="8">
        <v>3</v>
      </c>
      <c r="J163" s="5" t="s">
        <v>23</v>
      </c>
      <c r="K163" s="11">
        <v>32</v>
      </c>
      <c r="L163" s="14">
        <v>80</v>
      </c>
      <c r="M163" s="14">
        <f t="shared" si="10"/>
        <v>56</v>
      </c>
      <c r="N163" s="14">
        <f t="shared" si="11"/>
        <v>16</v>
      </c>
      <c r="O163" s="14">
        <f t="shared" si="12"/>
        <v>4</v>
      </c>
      <c r="P163" s="14">
        <f t="shared" si="13"/>
        <v>4</v>
      </c>
      <c r="Q163" s="14">
        <f t="shared" si="14"/>
        <v>76</v>
      </c>
      <c r="R163" s="18" t="s">
        <v>99</v>
      </c>
      <c r="S163" s="20" t="s">
        <v>6779</v>
      </c>
    </row>
    <row r="164" spans="1:19">
      <c r="A164" s="7">
        <v>163</v>
      </c>
      <c r="B164" s="7" t="s">
        <v>5682</v>
      </c>
      <c r="C164" s="7" t="s">
        <v>5683</v>
      </c>
      <c r="D164" s="5" t="s">
        <v>5684</v>
      </c>
      <c r="E164" s="7" t="s">
        <v>5685</v>
      </c>
      <c r="F164" s="8">
        <v>30000</v>
      </c>
      <c r="G164" s="9">
        <v>46254</v>
      </c>
      <c r="H164" s="9">
        <v>47349</v>
      </c>
      <c r="I164" s="8">
        <v>3</v>
      </c>
      <c r="J164" s="5" t="s">
        <v>172</v>
      </c>
      <c r="K164" s="11">
        <v>32</v>
      </c>
      <c r="L164" s="14">
        <v>80</v>
      </c>
      <c r="M164" s="14">
        <f t="shared" si="10"/>
        <v>56</v>
      </c>
      <c r="N164" s="14">
        <f t="shared" si="11"/>
        <v>16</v>
      </c>
      <c r="O164" s="14">
        <f t="shared" si="12"/>
        <v>4</v>
      </c>
      <c r="P164" s="14">
        <f t="shared" si="13"/>
        <v>4</v>
      </c>
      <c r="Q164" s="14">
        <f t="shared" si="14"/>
        <v>76</v>
      </c>
      <c r="R164" s="18" t="s">
        <v>173</v>
      </c>
      <c r="S164" s="20" t="s">
        <v>6782</v>
      </c>
    </row>
    <row r="165" spans="1:19">
      <c r="A165" s="7">
        <v>164</v>
      </c>
      <c r="B165" s="13" t="s">
        <v>5686</v>
      </c>
      <c r="C165" s="13" t="s">
        <v>5687</v>
      </c>
      <c r="D165" s="5" t="s">
        <v>5688</v>
      </c>
      <c r="E165" s="13" t="s">
        <v>5689</v>
      </c>
      <c r="F165" s="8">
        <v>50000</v>
      </c>
      <c r="G165" s="9">
        <v>46254</v>
      </c>
      <c r="H165" s="9">
        <v>47106</v>
      </c>
      <c r="I165" s="8">
        <v>3</v>
      </c>
      <c r="J165" s="5" t="s">
        <v>61</v>
      </c>
      <c r="K165" s="11">
        <v>32</v>
      </c>
      <c r="L165" s="14">
        <v>133.33</v>
      </c>
      <c r="M165" s="14">
        <f t="shared" si="10"/>
        <v>93.331</v>
      </c>
      <c r="N165" s="14">
        <f t="shared" si="11"/>
        <v>26.666</v>
      </c>
      <c r="O165" s="14">
        <f t="shared" si="12"/>
        <v>6.6665</v>
      </c>
      <c r="P165" s="14">
        <f t="shared" si="13"/>
        <v>6.6665</v>
      </c>
      <c r="Q165" s="14">
        <f t="shared" si="14"/>
        <v>126.6635</v>
      </c>
      <c r="R165" s="18" t="s">
        <v>62</v>
      </c>
      <c r="S165" s="20" t="s">
        <v>6780</v>
      </c>
    </row>
    <row r="166" spans="1:19">
      <c r="A166" s="7">
        <v>165</v>
      </c>
      <c r="B166" s="13" t="s">
        <v>5690</v>
      </c>
      <c r="C166" s="13" t="s">
        <v>5691</v>
      </c>
      <c r="D166" s="5" t="s">
        <v>5692</v>
      </c>
      <c r="E166" s="13" t="s">
        <v>5693</v>
      </c>
      <c r="F166" s="8">
        <v>100000</v>
      </c>
      <c r="G166" s="9">
        <v>46254</v>
      </c>
      <c r="H166" s="9">
        <v>47349</v>
      </c>
      <c r="I166" s="8">
        <v>3</v>
      </c>
      <c r="J166" s="5" t="s">
        <v>61</v>
      </c>
      <c r="K166" s="11">
        <v>32</v>
      </c>
      <c r="L166" s="14">
        <v>266.67</v>
      </c>
      <c r="M166" s="14">
        <f t="shared" si="10"/>
        <v>186.669</v>
      </c>
      <c r="N166" s="14">
        <f t="shared" si="11"/>
        <v>53.334</v>
      </c>
      <c r="O166" s="14">
        <f t="shared" si="12"/>
        <v>13.3335</v>
      </c>
      <c r="P166" s="14">
        <f t="shared" si="13"/>
        <v>13.3335</v>
      </c>
      <c r="Q166" s="14">
        <f t="shared" si="14"/>
        <v>253.3365</v>
      </c>
      <c r="R166" s="18" t="s">
        <v>62</v>
      </c>
      <c r="S166" s="20" t="s">
        <v>6780</v>
      </c>
    </row>
    <row r="167" spans="1:19">
      <c r="A167" s="7">
        <v>166</v>
      </c>
      <c r="B167" s="7" t="s">
        <v>5694</v>
      </c>
      <c r="C167" s="7" t="s">
        <v>5695</v>
      </c>
      <c r="D167" s="5" t="s">
        <v>5696</v>
      </c>
      <c r="E167" s="7" t="s">
        <v>5697</v>
      </c>
      <c r="F167" s="8">
        <v>40000</v>
      </c>
      <c r="G167" s="9">
        <v>46255</v>
      </c>
      <c r="H167" s="9">
        <v>47350</v>
      </c>
      <c r="I167" s="8">
        <v>3</v>
      </c>
      <c r="J167" s="5" t="s">
        <v>878</v>
      </c>
      <c r="K167" s="11">
        <v>31</v>
      </c>
      <c r="L167" s="14">
        <v>103.33</v>
      </c>
      <c r="M167" s="14">
        <f t="shared" si="10"/>
        <v>72.331</v>
      </c>
      <c r="N167" s="14">
        <f t="shared" si="11"/>
        <v>20.666</v>
      </c>
      <c r="O167" s="14">
        <f t="shared" si="12"/>
        <v>5.1665</v>
      </c>
      <c r="P167" s="14">
        <f t="shared" si="13"/>
        <v>5.1665</v>
      </c>
      <c r="Q167" s="14">
        <f t="shared" si="14"/>
        <v>98.1635</v>
      </c>
      <c r="R167" s="18" t="s">
        <v>879</v>
      </c>
      <c r="S167" s="20" t="s">
        <v>6785</v>
      </c>
    </row>
    <row r="168" spans="1:19">
      <c r="A168" s="7">
        <v>167</v>
      </c>
      <c r="B168" s="7" t="s">
        <v>5698</v>
      </c>
      <c r="C168" s="7" t="s">
        <v>5699</v>
      </c>
      <c r="D168" s="5" t="s">
        <v>5700</v>
      </c>
      <c r="E168" s="7" t="s">
        <v>5701</v>
      </c>
      <c r="F168" s="8">
        <v>50000</v>
      </c>
      <c r="G168" s="9">
        <v>46255</v>
      </c>
      <c r="H168" s="9">
        <v>47350</v>
      </c>
      <c r="I168" s="8">
        <v>3</v>
      </c>
      <c r="J168" s="5" t="s">
        <v>23</v>
      </c>
      <c r="K168" s="11">
        <v>31</v>
      </c>
      <c r="L168" s="14">
        <v>129.17</v>
      </c>
      <c r="M168" s="14">
        <f t="shared" si="10"/>
        <v>90.419</v>
      </c>
      <c r="N168" s="14">
        <f t="shared" si="11"/>
        <v>25.834</v>
      </c>
      <c r="O168" s="14">
        <f t="shared" si="12"/>
        <v>6.4585</v>
      </c>
      <c r="P168" s="14">
        <f t="shared" si="13"/>
        <v>6.4585</v>
      </c>
      <c r="Q168" s="14">
        <f t="shared" si="14"/>
        <v>122.7115</v>
      </c>
      <c r="R168" s="18" t="s">
        <v>99</v>
      </c>
      <c r="S168" s="20" t="s">
        <v>6779</v>
      </c>
    </row>
    <row r="169" spans="1:19">
      <c r="A169" s="7">
        <v>168</v>
      </c>
      <c r="B169" s="13" t="s">
        <v>132</v>
      </c>
      <c r="C169" s="13" t="s">
        <v>133</v>
      </c>
      <c r="D169" s="5" t="s">
        <v>5702</v>
      </c>
      <c r="E169" s="13" t="s">
        <v>5703</v>
      </c>
      <c r="F169" s="8">
        <v>40000</v>
      </c>
      <c r="G169" s="9">
        <v>46255</v>
      </c>
      <c r="H169" s="9">
        <v>47107</v>
      </c>
      <c r="I169" s="8">
        <v>3</v>
      </c>
      <c r="J169" s="5" t="s">
        <v>61</v>
      </c>
      <c r="K169" s="11">
        <v>31</v>
      </c>
      <c r="L169" s="14">
        <v>103.33</v>
      </c>
      <c r="M169" s="14">
        <f t="shared" si="10"/>
        <v>72.331</v>
      </c>
      <c r="N169" s="14">
        <f t="shared" si="11"/>
        <v>20.666</v>
      </c>
      <c r="O169" s="14">
        <f t="shared" si="12"/>
        <v>5.1665</v>
      </c>
      <c r="P169" s="14">
        <f t="shared" si="13"/>
        <v>5.1665</v>
      </c>
      <c r="Q169" s="14">
        <f t="shared" si="14"/>
        <v>98.1635</v>
      </c>
      <c r="R169" s="18" t="s">
        <v>62</v>
      </c>
      <c r="S169" s="20" t="s">
        <v>6780</v>
      </c>
    </row>
    <row r="170" spans="1:19">
      <c r="A170" s="7">
        <v>169</v>
      </c>
      <c r="B170" s="13" t="s">
        <v>1825</v>
      </c>
      <c r="C170" s="13" t="s">
        <v>1826</v>
      </c>
      <c r="D170" s="5" t="s">
        <v>5704</v>
      </c>
      <c r="E170" s="13" t="s">
        <v>5705</v>
      </c>
      <c r="F170" s="8">
        <v>50000</v>
      </c>
      <c r="G170" s="9">
        <v>46255</v>
      </c>
      <c r="H170" s="9">
        <v>47107</v>
      </c>
      <c r="I170" s="8">
        <v>3</v>
      </c>
      <c r="J170" s="5" t="s">
        <v>61</v>
      </c>
      <c r="K170" s="11">
        <v>31</v>
      </c>
      <c r="L170" s="14">
        <v>129.17</v>
      </c>
      <c r="M170" s="14">
        <f t="shared" si="10"/>
        <v>90.419</v>
      </c>
      <c r="N170" s="14">
        <f t="shared" si="11"/>
        <v>25.834</v>
      </c>
      <c r="O170" s="14">
        <f t="shared" si="12"/>
        <v>6.4585</v>
      </c>
      <c r="P170" s="14">
        <f t="shared" si="13"/>
        <v>6.4585</v>
      </c>
      <c r="Q170" s="14">
        <f t="shared" si="14"/>
        <v>122.7115</v>
      </c>
      <c r="R170" s="18" t="s">
        <v>62</v>
      </c>
      <c r="S170" s="20" t="s">
        <v>6780</v>
      </c>
    </row>
    <row r="171" spans="1:19">
      <c r="A171" s="7">
        <v>170</v>
      </c>
      <c r="B171" s="7" t="s">
        <v>5706</v>
      </c>
      <c r="C171" s="7" t="s">
        <v>5707</v>
      </c>
      <c r="D171" s="5" t="s">
        <v>5708</v>
      </c>
      <c r="E171" s="7" t="s">
        <v>5709</v>
      </c>
      <c r="F171" s="8">
        <v>50000</v>
      </c>
      <c r="G171" s="9">
        <v>46256</v>
      </c>
      <c r="H171" s="9">
        <v>47289</v>
      </c>
      <c r="I171" s="8">
        <v>3</v>
      </c>
      <c r="J171" s="5" t="s">
        <v>172</v>
      </c>
      <c r="K171" s="11">
        <v>30</v>
      </c>
      <c r="L171" s="14">
        <v>125</v>
      </c>
      <c r="M171" s="14">
        <f t="shared" si="10"/>
        <v>87.5</v>
      </c>
      <c r="N171" s="14">
        <f t="shared" si="11"/>
        <v>25</v>
      </c>
      <c r="O171" s="14">
        <f t="shared" si="12"/>
        <v>6.25</v>
      </c>
      <c r="P171" s="14">
        <f t="shared" si="13"/>
        <v>6.25</v>
      </c>
      <c r="Q171" s="14">
        <f t="shared" si="14"/>
        <v>118.75</v>
      </c>
      <c r="R171" s="18" t="s">
        <v>173</v>
      </c>
      <c r="S171" s="20" t="s">
        <v>6782</v>
      </c>
    </row>
    <row r="172" spans="1:19">
      <c r="A172" s="7">
        <v>171</v>
      </c>
      <c r="B172" s="7" t="s">
        <v>5710</v>
      </c>
      <c r="C172" s="7" t="s">
        <v>5711</v>
      </c>
      <c r="D172" s="5" t="s">
        <v>5712</v>
      </c>
      <c r="E172" s="7" t="s">
        <v>5713</v>
      </c>
      <c r="F172" s="8">
        <v>50000</v>
      </c>
      <c r="G172" s="9">
        <v>46256</v>
      </c>
      <c r="H172" s="9">
        <v>47350</v>
      </c>
      <c r="I172" s="8">
        <v>3</v>
      </c>
      <c r="J172" s="5" t="s">
        <v>172</v>
      </c>
      <c r="K172" s="11">
        <v>30</v>
      </c>
      <c r="L172" s="14">
        <v>125</v>
      </c>
      <c r="M172" s="14">
        <f t="shared" si="10"/>
        <v>87.5</v>
      </c>
      <c r="N172" s="14">
        <f t="shared" si="11"/>
        <v>25</v>
      </c>
      <c r="O172" s="14">
        <f t="shared" si="12"/>
        <v>6.25</v>
      </c>
      <c r="P172" s="14">
        <f t="shared" si="13"/>
        <v>6.25</v>
      </c>
      <c r="Q172" s="14">
        <f t="shared" si="14"/>
        <v>118.75</v>
      </c>
      <c r="R172" s="18" t="s">
        <v>173</v>
      </c>
      <c r="S172" s="20" t="s">
        <v>6782</v>
      </c>
    </row>
    <row r="173" spans="1:19">
      <c r="A173" s="7">
        <v>172</v>
      </c>
      <c r="B173" s="7" t="s">
        <v>5714</v>
      </c>
      <c r="C173" s="7" t="s">
        <v>5715</v>
      </c>
      <c r="D173" s="5" t="s">
        <v>5716</v>
      </c>
      <c r="E173" s="7" t="s">
        <v>5717</v>
      </c>
      <c r="F173" s="8">
        <v>40000</v>
      </c>
      <c r="G173" s="9">
        <v>46256</v>
      </c>
      <c r="H173" s="9">
        <v>47350</v>
      </c>
      <c r="I173" s="8">
        <v>3</v>
      </c>
      <c r="J173" s="5" t="s">
        <v>172</v>
      </c>
      <c r="K173" s="11">
        <v>30</v>
      </c>
      <c r="L173" s="14">
        <v>100</v>
      </c>
      <c r="M173" s="14">
        <f t="shared" si="10"/>
        <v>70</v>
      </c>
      <c r="N173" s="14">
        <f t="shared" si="11"/>
        <v>20</v>
      </c>
      <c r="O173" s="14">
        <f t="shared" si="12"/>
        <v>5</v>
      </c>
      <c r="P173" s="14">
        <f t="shared" si="13"/>
        <v>5</v>
      </c>
      <c r="Q173" s="14">
        <f t="shared" si="14"/>
        <v>95</v>
      </c>
      <c r="R173" s="18" t="s">
        <v>173</v>
      </c>
      <c r="S173" s="20" t="s">
        <v>6782</v>
      </c>
    </row>
    <row r="174" spans="1:19">
      <c r="A174" s="7">
        <v>173</v>
      </c>
      <c r="B174" s="7" t="s">
        <v>5718</v>
      </c>
      <c r="C174" s="7" t="s">
        <v>5719</v>
      </c>
      <c r="D174" s="5" t="s">
        <v>5720</v>
      </c>
      <c r="E174" s="7" t="s">
        <v>5721</v>
      </c>
      <c r="F174" s="8">
        <v>20000</v>
      </c>
      <c r="G174" s="9">
        <v>46258</v>
      </c>
      <c r="H174" s="9">
        <v>47353</v>
      </c>
      <c r="I174" s="8">
        <v>3</v>
      </c>
      <c r="J174" s="5" t="s">
        <v>878</v>
      </c>
      <c r="K174" s="11">
        <v>28</v>
      </c>
      <c r="L174" s="14">
        <v>46.67</v>
      </c>
      <c r="M174" s="14">
        <f t="shared" si="10"/>
        <v>32.669</v>
      </c>
      <c r="N174" s="14">
        <f t="shared" si="11"/>
        <v>9.334</v>
      </c>
      <c r="O174" s="14">
        <f t="shared" si="12"/>
        <v>2.3335</v>
      </c>
      <c r="P174" s="14">
        <f t="shared" si="13"/>
        <v>2.3335</v>
      </c>
      <c r="Q174" s="14">
        <f t="shared" si="14"/>
        <v>44.3365</v>
      </c>
      <c r="R174" s="18" t="s">
        <v>879</v>
      </c>
      <c r="S174" s="20" t="s">
        <v>6785</v>
      </c>
    </row>
    <row r="175" spans="1:19">
      <c r="A175" s="7">
        <v>174</v>
      </c>
      <c r="B175" s="7" t="s">
        <v>5722</v>
      </c>
      <c r="C175" s="7" t="s">
        <v>5723</v>
      </c>
      <c r="D175" s="5" t="s">
        <v>5724</v>
      </c>
      <c r="E175" s="7" t="s">
        <v>5725</v>
      </c>
      <c r="F175" s="8">
        <v>20000</v>
      </c>
      <c r="G175" s="9">
        <v>46258</v>
      </c>
      <c r="H175" s="9">
        <v>47353</v>
      </c>
      <c r="I175" s="8">
        <v>3</v>
      </c>
      <c r="J175" s="5" t="s">
        <v>878</v>
      </c>
      <c r="K175" s="11">
        <v>28</v>
      </c>
      <c r="L175" s="14">
        <v>46.67</v>
      </c>
      <c r="M175" s="14">
        <f t="shared" si="10"/>
        <v>32.669</v>
      </c>
      <c r="N175" s="14">
        <f t="shared" si="11"/>
        <v>9.334</v>
      </c>
      <c r="O175" s="14">
        <f t="shared" si="12"/>
        <v>2.3335</v>
      </c>
      <c r="P175" s="14">
        <f t="shared" si="13"/>
        <v>2.3335</v>
      </c>
      <c r="Q175" s="14">
        <f t="shared" si="14"/>
        <v>44.3365</v>
      </c>
      <c r="R175" s="18" t="s">
        <v>879</v>
      </c>
      <c r="S175" s="20" t="s">
        <v>6785</v>
      </c>
    </row>
    <row r="176" spans="1:19">
      <c r="A176" s="7">
        <v>175</v>
      </c>
      <c r="B176" s="7" t="s">
        <v>5726</v>
      </c>
      <c r="C176" s="7" t="s">
        <v>5727</v>
      </c>
      <c r="D176" s="5" t="s">
        <v>5728</v>
      </c>
      <c r="E176" s="7" t="s">
        <v>5729</v>
      </c>
      <c r="F176" s="8">
        <v>50000</v>
      </c>
      <c r="G176" s="9">
        <v>46258</v>
      </c>
      <c r="H176" s="9">
        <v>47353</v>
      </c>
      <c r="I176" s="8">
        <v>3</v>
      </c>
      <c r="J176" s="5" t="s">
        <v>878</v>
      </c>
      <c r="K176" s="11">
        <v>28</v>
      </c>
      <c r="L176" s="14">
        <v>116.67</v>
      </c>
      <c r="M176" s="14">
        <f t="shared" si="10"/>
        <v>81.669</v>
      </c>
      <c r="N176" s="14">
        <f t="shared" si="11"/>
        <v>23.334</v>
      </c>
      <c r="O176" s="14">
        <f t="shared" si="12"/>
        <v>5.8335</v>
      </c>
      <c r="P176" s="14">
        <f t="shared" si="13"/>
        <v>5.8335</v>
      </c>
      <c r="Q176" s="14">
        <f t="shared" si="14"/>
        <v>110.8365</v>
      </c>
      <c r="R176" s="18" t="s">
        <v>879</v>
      </c>
      <c r="S176" s="20" t="s">
        <v>6785</v>
      </c>
    </row>
    <row r="177" spans="1:19">
      <c r="A177" s="7">
        <v>176</v>
      </c>
      <c r="B177" s="7" t="s">
        <v>5730</v>
      </c>
      <c r="C177" s="7" t="s">
        <v>5731</v>
      </c>
      <c r="D177" s="5" t="s">
        <v>5732</v>
      </c>
      <c r="E177" s="7" t="s">
        <v>5733</v>
      </c>
      <c r="F177" s="8">
        <v>50000</v>
      </c>
      <c r="G177" s="9">
        <v>46258</v>
      </c>
      <c r="H177" s="9">
        <v>47353</v>
      </c>
      <c r="I177" s="8">
        <v>3</v>
      </c>
      <c r="J177" s="5" t="s">
        <v>878</v>
      </c>
      <c r="K177" s="11">
        <v>28</v>
      </c>
      <c r="L177" s="14">
        <v>116.67</v>
      </c>
      <c r="M177" s="14">
        <f t="shared" si="10"/>
        <v>81.669</v>
      </c>
      <c r="N177" s="14">
        <f t="shared" si="11"/>
        <v>23.334</v>
      </c>
      <c r="O177" s="14">
        <f t="shared" si="12"/>
        <v>5.8335</v>
      </c>
      <c r="P177" s="14">
        <f t="shared" si="13"/>
        <v>5.8335</v>
      </c>
      <c r="Q177" s="14">
        <f t="shared" si="14"/>
        <v>110.8365</v>
      </c>
      <c r="R177" s="18" t="s">
        <v>879</v>
      </c>
      <c r="S177" s="20" t="s">
        <v>6785</v>
      </c>
    </row>
    <row r="178" spans="1:19">
      <c r="A178" s="7">
        <v>177</v>
      </c>
      <c r="B178" s="7" t="s">
        <v>5734</v>
      </c>
      <c r="C178" s="7" t="s">
        <v>5735</v>
      </c>
      <c r="D178" s="5" t="s">
        <v>5736</v>
      </c>
      <c r="E178" s="7" t="s">
        <v>5737</v>
      </c>
      <c r="F178" s="8">
        <v>30000</v>
      </c>
      <c r="G178" s="9">
        <v>46258</v>
      </c>
      <c r="H178" s="9">
        <v>47353</v>
      </c>
      <c r="I178" s="8">
        <v>3</v>
      </c>
      <c r="J178" s="5" t="s">
        <v>878</v>
      </c>
      <c r="K178" s="11">
        <v>28</v>
      </c>
      <c r="L178" s="14">
        <v>70</v>
      </c>
      <c r="M178" s="14">
        <f t="shared" si="10"/>
        <v>49</v>
      </c>
      <c r="N178" s="14">
        <f t="shared" si="11"/>
        <v>14</v>
      </c>
      <c r="O178" s="14">
        <f t="shared" si="12"/>
        <v>3.5</v>
      </c>
      <c r="P178" s="14">
        <f t="shared" si="13"/>
        <v>3.5</v>
      </c>
      <c r="Q178" s="14">
        <f t="shared" si="14"/>
        <v>66.5</v>
      </c>
      <c r="R178" s="18" t="s">
        <v>879</v>
      </c>
      <c r="S178" s="20" t="s">
        <v>6785</v>
      </c>
    </row>
    <row r="179" spans="1:19">
      <c r="A179" s="7">
        <v>178</v>
      </c>
      <c r="B179" s="7" t="s">
        <v>5738</v>
      </c>
      <c r="C179" s="7" t="s">
        <v>5739</v>
      </c>
      <c r="D179" s="5" t="s">
        <v>5740</v>
      </c>
      <c r="E179" s="7" t="s">
        <v>5741</v>
      </c>
      <c r="F179" s="8">
        <v>30000</v>
      </c>
      <c r="G179" s="9">
        <v>46258</v>
      </c>
      <c r="H179" s="9">
        <v>47353</v>
      </c>
      <c r="I179" s="8">
        <v>3</v>
      </c>
      <c r="J179" s="5" t="s">
        <v>23</v>
      </c>
      <c r="K179" s="11">
        <v>28</v>
      </c>
      <c r="L179" s="14">
        <v>70</v>
      </c>
      <c r="M179" s="14">
        <f t="shared" si="10"/>
        <v>49</v>
      </c>
      <c r="N179" s="14">
        <f t="shared" si="11"/>
        <v>14</v>
      </c>
      <c r="O179" s="14">
        <f t="shared" si="12"/>
        <v>3.5</v>
      </c>
      <c r="P179" s="14">
        <f t="shared" si="13"/>
        <v>3.5</v>
      </c>
      <c r="Q179" s="14">
        <f t="shared" si="14"/>
        <v>66.5</v>
      </c>
      <c r="R179" s="18" t="s">
        <v>99</v>
      </c>
      <c r="S179" s="20" t="s">
        <v>6779</v>
      </c>
    </row>
    <row r="180" spans="1:19">
      <c r="A180" s="7">
        <v>179</v>
      </c>
      <c r="B180" s="7" t="s">
        <v>5742</v>
      </c>
      <c r="C180" s="7" t="s">
        <v>5743</v>
      </c>
      <c r="D180" s="5" t="s">
        <v>5744</v>
      </c>
      <c r="E180" s="7" t="s">
        <v>5745</v>
      </c>
      <c r="F180" s="8">
        <v>50000</v>
      </c>
      <c r="G180" s="9">
        <v>46258</v>
      </c>
      <c r="H180" s="9">
        <v>47353</v>
      </c>
      <c r="I180" s="8">
        <v>3</v>
      </c>
      <c r="J180" s="5" t="s">
        <v>23</v>
      </c>
      <c r="K180" s="11">
        <v>28</v>
      </c>
      <c r="L180" s="14">
        <v>116.67</v>
      </c>
      <c r="M180" s="14">
        <f t="shared" si="10"/>
        <v>81.669</v>
      </c>
      <c r="N180" s="14">
        <f t="shared" si="11"/>
        <v>23.334</v>
      </c>
      <c r="O180" s="14">
        <f t="shared" si="12"/>
        <v>5.8335</v>
      </c>
      <c r="P180" s="14">
        <f t="shared" si="13"/>
        <v>5.8335</v>
      </c>
      <c r="Q180" s="14">
        <f t="shared" si="14"/>
        <v>110.8365</v>
      </c>
      <c r="R180" s="18" t="s">
        <v>99</v>
      </c>
      <c r="S180" s="20" t="s">
        <v>6779</v>
      </c>
    </row>
    <row r="181" spans="1:19">
      <c r="A181" s="7">
        <v>180</v>
      </c>
      <c r="B181" s="7" t="s">
        <v>5746</v>
      </c>
      <c r="C181" s="7" t="s">
        <v>5747</v>
      </c>
      <c r="D181" s="5" t="s">
        <v>5748</v>
      </c>
      <c r="E181" s="7" t="s">
        <v>5749</v>
      </c>
      <c r="F181" s="8">
        <v>40000</v>
      </c>
      <c r="G181" s="9">
        <v>46258</v>
      </c>
      <c r="H181" s="9">
        <v>47353</v>
      </c>
      <c r="I181" s="8">
        <v>3</v>
      </c>
      <c r="J181" s="5" t="s">
        <v>23</v>
      </c>
      <c r="K181" s="11">
        <v>28</v>
      </c>
      <c r="L181" s="14">
        <v>93.33</v>
      </c>
      <c r="M181" s="14">
        <f t="shared" si="10"/>
        <v>65.331</v>
      </c>
      <c r="N181" s="14">
        <f t="shared" si="11"/>
        <v>18.666</v>
      </c>
      <c r="O181" s="14">
        <f t="shared" si="12"/>
        <v>4.6665</v>
      </c>
      <c r="P181" s="14">
        <f t="shared" si="13"/>
        <v>4.6665</v>
      </c>
      <c r="Q181" s="14">
        <f t="shared" si="14"/>
        <v>88.6635</v>
      </c>
      <c r="R181" s="18" t="s">
        <v>99</v>
      </c>
      <c r="S181" s="20" t="s">
        <v>6779</v>
      </c>
    </row>
    <row r="182" spans="1:19">
      <c r="A182" s="7">
        <v>181</v>
      </c>
      <c r="B182" s="7" t="s">
        <v>4215</v>
      </c>
      <c r="C182" s="7" t="s">
        <v>5750</v>
      </c>
      <c r="D182" s="5" t="s">
        <v>5751</v>
      </c>
      <c r="E182" s="7" t="s">
        <v>5752</v>
      </c>
      <c r="F182" s="8">
        <v>40000</v>
      </c>
      <c r="G182" s="9">
        <v>46258</v>
      </c>
      <c r="H182" s="9">
        <v>47353</v>
      </c>
      <c r="I182" s="8">
        <v>3</v>
      </c>
      <c r="J182" s="5" t="s">
        <v>23</v>
      </c>
      <c r="K182" s="11">
        <v>28</v>
      </c>
      <c r="L182" s="14">
        <v>93.33</v>
      </c>
      <c r="M182" s="14">
        <f t="shared" si="10"/>
        <v>65.331</v>
      </c>
      <c r="N182" s="14">
        <f t="shared" si="11"/>
        <v>18.666</v>
      </c>
      <c r="O182" s="14">
        <f t="shared" si="12"/>
        <v>4.6665</v>
      </c>
      <c r="P182" s="14">
        <f t="shared" si="13"/>
        <v>4.6665</v>
      </c>
      <c r="Q182" s="14">
        <f t="shared" si="14"/>
        <v>88.6635</v>
      </c>
      <c r="R182" s="18" t="s">
        <v>99</v>
      </c>
      <c r="S182" s="20" t="s">
        <v>6779</v>
      </c>
    </row>
    <row r="183" spans="1:19">
      <c r="A183" s="7">
        <v>182</v>
      </c>
      <c r="B183" s="7" t="s">
        <v>698</v>
      </c>
      <c r="C183" s="7" t="s">
        <v>5753</v>
      </c>
      <c r="D183" s="5" t="s">
        <v>5754</v>
      </c>
      <c r="E183" s="7" t="s">
        <v>5755</v>
      </c>
      <c r="F183" s="8">
        <v>30000</v>
      </c>
      <c r="G183" s="9">
        <v>46258</v>
      </c>
      <c r="H183" s="9">
        <v>46988</v>
      </c>
      <c r="I183" s="8">
        <v>3</v>
      </c>
      <c r="J183" s="5" t="s">
        <v>586</v>
      </c>
      <c r="K183" s="11">
        <v>28</v>
      </c>
      <c r="L183" s="14">
        <v>70</v>
      </c>
      <c r="M183" s="14">
        <f t="shared" si="10"/>
        <v>49</v>
      </c>
      <c r="N183" s="14">
        <f t="shared" si="11"/>
        <v>14</v>
      </c>
      <c r="O183" s="14">
        <f t="shared" si="12"/>
        <v>3.5</v>
      </c>
      <c r="P183" s="14">
        <f t="shared" si="13"/>
        <v>3.5</v>
      </c>
      <c r="Q183" s="14">
        <f t="shared" si="14"/>
        <v>66.5</v>
      </c>
      <c r="R183" s="18" t="s">
        <v>587</v>
      </c>
      <c r="S183" s="20" t="s">
        <v>6783</v>
      </c>
    </row>
    <row r="184" spans="1:19">
      <c r="A184" s="7">
        <v>183</v>
      </c>
      <c r="B184" s="7" t="s">
        <v>5756</v>
      </c>
      <c r="C184" s="7" t="s">
        <v>5757</v>
      </c>
      <c r="D184" s="5" t="s">
        <v>5758</v>
      </c>
      <c r="E184" s="7" t="s">
        <v>5759</v>
      </c>
      <c r="F184" s="8">
        <v>10000</v>
      </c>
      <c r="G184" s="9">
        <v>46258</v>
      </c>
      <c r="H184" s="9">
        <v>46985</v>
      </c>
      <c r="I184" s="8">
        <v>3</v>
      </c>
      <c r="J184" s="5" t="s">
        <v>586</v>
      </c>
      <c r="K184" s="11">
        <v>28</v>
      </c>
      <c r="L184" s="14">
        <v>23.33</v>
      </c>
      <c r="M184" s="14">
        <f t="shared" si="10"/>
        <v>16.331</v>
      </c>
      <c r="N184" s="14">
        <f t="shared" si="11"/>
        <v>4.666</v>
      </c>
      <c r="O184" s="14">
        <f t="shared" si="12"/>
        <v>1.1665</v>
      </c>
      <c r="P184" s="14">
        <f t="shared" si="13"/>
        <v>1.1665</v>
      </c>
      <c r="Q184" s="14">
        <f t="shared" si="14"/>
        <v>22.1635</v>
      </c>
      <c r="R184" s="18" t="s">
        <v>587</v>
      </c>
      <c r="S184" s="20" t="s">
        <v>6783</v>
      </c>
    </row>
    <row r="185" spans="1:19">
      <c r="A185" s="7">
        <v>184</v>
      </c>
      <c r="B185" s="7" t="s">
        <v>104</v>
      </c>
      <c r="C185" s="7" t="s">
        <v>5760</v>
      </c>
      <c r="D185" s="5" t="s">
        <v>5761</v>
      </c>
      <c r="E185" s="7" t="s">
        <v>5762</v>
      </c>
      <c r="F185" s="8">
        <v>30000</v>
      </c>
      <c r="G185" s="9">
        <v>46258</v>
      </c>
      <c r="H185" s="9">
        <v>47353</v>
      </c>
      <c r="I185" s="8">
        <v>3</v>
      </c>
      <c r="J185" s="5" t="s">
        <v>172</v>
      </c>
      <c r="K185" s="11">
        <v>28</v>
      </c>
      <c r="L185" s="14">
        <v>70</v>
      </c>
      <c r="M185" s="14">
        <f t="shared" si="10"/>
        <v>49</v>
      </c>
      <c r="N185" s="14">
        <f t="shared" si="11"/>
        <v>14</v>
      </c>
      <c r="O185" s="14">
        <f t="shared" si="12"/>
        <v>3.5</v>
      </c>
      <c r="P185" s="14">
        <f t="shared" si="13"/>
        <v>3.5</v>
      </c>
      <c r="Q185" s="14">
        <f t="shared" si="14"/>
        <v>66.5</v>
      </c>
      <c r="R185" s="18" t="s">
        <v>173</v>
      </c>
      <c r="S185" s="20" t="s">
        <v>6782</v>
      </c>
    </row>
    <row r="186" spans="1:19">
      <c r="A186" s="7">
        <v>185</v>
      </c>
      <c r="B186" s="7" t="s">
        <v>5763</v>
      </c>
      <c r="C186" s="7" t="s">
        <v>5764</v>
      </c>
      <c r="D186" s="5" t="s">
        <v>5765</v>
      </c>
      <c r="E186" s="7" t="s">
        <v>5766</v>
      </c>
      <c r="F186" s="8">
        <v>50000</v>
      </c>
      <c r="G186" s="9">
        <v>46258</v>
      </c>
      <c r="H186" s="9">
        <v>47353</v>
      </c>
      <c r="I186" s="8">
        <v>3</v>
      </c>
      <c r="J186" s="5" t="s">
        <v>172</v>
      </c>
      <c r="K186" s="11">
        <v>28</v>
      </c>
      <c r="L186" s="14">
        <v>116.67</v>
      </c>
      <c r="M186" s="14">
        <f t="shared" si="10"/>
        <v>81.669</v>
      </c>
      <c r="N186" s="14">
        <f t="shared" si="11"/>
        <v>23.334</v>
      </c>
      <c r="O186" s="14">
        <f t="shared" si="12"/>
        <v>5.8335</v>
      </c>
      <c r="P186" s="14">
        <f t="shared" si="13"/>
        <v>5.8335</v>
      </c>
      <c r="Q186" s="14">
        <f t="shared" si="14"/>
        <v>110.8365</v>
      </c>
      <c r="R186" s="18" t="s">
        <v>173</v>
      </c>
      <c r="S186" s="20" t="s">
        <v>6782</v>
      </c>
    </row>
    <row r="187" spans="1:19">
      <c r="A187" s="7">
        <v>186</v>
      </c>
      <c r="B187" s="13" t="s">
        <v>5767</v>
      </c>
      <c r="C187" s="13" t="s">
        <v>5768</v>
      </c>
      <c r="D187" s="5" t="s">
        <v>5769</v>
      </c>
      <c r="E187" s="13" t="s">
        <v>5770</v>
      </c>
      <c r="F187" s="8">
        <v>50000</v>
      </c>
      <c r="G187" s="9">
        <v>46258</v>
      </c>
      <c r="H187" s="9">
        <v>47353</v>
      </c>
      <c r="I187" s="8">
        <v>3</v>
      </c>
      <c r="J187" s="5" t="s">
        <v>61</v>
      </c>
      <c r="K187" s="11">
        <v>28</v>
      </c>
      <c r="L187" s="14">
        <v>116.67</v>
      </c>
      <c r="M187" s="14">
        <f t="shared" si="10"/>
        <v>81.669</v>
      </c>
      <c r="N187" s="14">
        <f t="shared" si="11"/>
        <v>23.334</v>
      </c>
      <c r="O187" s="14">
        <f t="shared" si="12"/>
        <v>5.8335</v>
      </c>
      <c r="P187" s="14">
        <f t="shared" si="13"/>
        <v>5.8335</v>
      </c>
      <c r="Q187" s="14">
        <f t="shared" si="14"/>
        <v>110.8365</v>
      </c>
      <c r="R187" s="18" t="s">
        <v>62</v>
      </c>
      <c r="S187" s="20" t="s">
        <v>6780</v>
      </c>
    </row>
    <row r="188" spans="1:19">
      <c r="A188" s="7">
        <v>187</v>
      </c>
      <c r="B188" s="13" t="s">
        <v>5771</v>
      </c>
      <c r="C188" s="13" t="s">
        <v>5772</v>
      </c>
      <c r="D188" s="5" t="s">
        <v>5773</v>
      </c>
      <c r="E188" s="13" t="s">
        <v>5774</v>
      </c>
      <c r="F188" s="8">
        <v>20000</v>
      </c>
      <c r="G188" s="9">
        <v>46258</v>
      </c>
      <c r="H188" s="9">
        <v>47110</v>
      </c>
      <c r="I188" s="8">
        <v>3</v>
      </c>
      <c r="J188" s="5" t="s">
        <v>61</v>
      </c>
      <c r="K188" s="11">
        <v>28</v>
      </c>
      <c r="L188" s="14">
        <v>46.67</v>
      </c>
      <c r="M188" s="14">
        <f t="shared" si="10"/>
        <v>32.669</v>
      </c>
      <c r="N188" s="14">
        <f t="shared" si="11"/>
        <v>9.334</v>
      </c>
      <c r="O188" s="14">
        <f t="shared" si="12"/>
        <v>2.3335</v>
      </c>
      <c r="P188" s="14">
        <f t="shared" si="13"/>
        <v>2.3335</v>
      </c>
      <c r="Q188" s="14">
        <f t="shared" si="14"/>
        <v>44.3365</v>
      </c>
      <c r="R188" s="18" t="s">
        <v>62</v>
      </c>
      <c r="S188" s="20" t="s">
        <v>6780</v>
      </c>
    </row>
    <row r="189" spans="1:19">
      <c r="A189" s="7">
        <v>188</v>
      </c>
      <c r="B189" s="13" t="s">
        <v>5775</v>
      </c>
      <c r="C189" s="13" t="s">
        <v>5776</v>
      </c>
      <c r="D189" s="5" t="s">
        <v>5777</v>
      </c>
      <c r="E189" s="13" t="s">
        <v>5778</v>
      </c>
      <c r="F189" s="8">
        <v>50000</v>
      </c>
      <c r="G189" s="9">
        <v>46258</v>
      </c>
      <c r="H189" s="9">
        <v>47110</v>
      </c>
      <c r="I189" s="8">
        <v>3</v>
      </c>
      <c r="J189" s="5" t="s">
        <v>61</v>
      </c>
      <c r="K189" s="11">
        <v>28</v>
      </c>
      <c r="L189" s="14">
        <v>116.67</v>
      </c>
      <c r="M189" s="14">
        <f t="shared" si="10"/>
        <v>81.669</v>
      </c>
      <c r="N189" s="14">
        <f t="shared" si="11"/>
        <v>23.334</v>
      </c>
      <c r="O189" s="14">
        <f t="shared" si="12"/>
        <v>5.8335</v>
      </c>
      <c r="P189" s="14">
        <f t="shared" si="13"/>
        <v>5.8335</v>
      </c>
      <c r="Q189" s="14">
        <f t="shared" si="14"/>
        <v>110.8365</v>
      </c>
      <c r="R189" s="18" t="s">
        <v>62</v>
      </c>
      <c r="S189" s="20" t="s">
        <v>6780</v>
      </c>
    </row>
    <row r="190" spans="1:19">
      <c r="A190" s="7">
        <v>189</v>
      </c>
      <c r="B190" s="13" t="s">
        <v>5779</v>
      </c>
      <c r="C190" s="13" t="s">
        <v>5780</v>
      </c>
      <c r="D190" s="5" t="s">
        <v>5781</v>
      </c>
      <c r="E190" s="13" t="s">
        <v>5782</v>
      </c>
      <c r="F190" s="8">
        <v>50000</v>
      </c>
      <c r="G190" s="9">
        <v>46258</v>
      </c>
      <c r="H190" s="9">
        <v>47110</v>
      </c>
      <c r="I190" s="8">
        <v>3</v>
      </c>
      <c r="J190" s="5" t="s">
        <v>61</v>
      </c>
      <c r="K190" s="11">
        <v>28</v>
      </c>
      <c r="L190" s="14">
        <v>116.67</v>
      </c>
      <c r="M190" s="14">
        <f t="shared" si="10"/>
        <v>81.669</v>
      </c>
      <c r="N190" s="14">
        <f t="shared" si="11"/>
        <v>23.334</v>
      </c>
      <c r="O190" s="14">
        <f t="shared" si="12"/>
        <v>5.8335</v>
      </c>
      <c r="P190" s="14">
        <f t="shared" si="13"/>
        <v>5.8335</v>
      </c>
      <c r="Q190" s="14">
        <f t="shared" si="14"/>
        <v>110.8365</v>
      </c>
      <c r="R190" s="18" t="s">
        <v>62</v>
      </c>
      <c r="S190" s="20" t="s">
        <v>6780</v>
      </c>
    </row>
    <row r="191" spans="1:19">
      <c r="A191" s="7">
        <v>190</v>
      </c>
      <c r="B191" s="13" t="s">
        <v>3625</v>
      </c>
      <c r="C191" s="13" t="s">
        <v>5783</v>
      </c>
      <c r="D191" s="5" t="s">
        <v>5784</v>
      </c>
      <c r="E191" s="13" t="s">
        <v>5785</v>
      </c>
      <c r="F191" s="8">
        <v>50000</v>
      </c>
      <c r="G191" s="9">
        <v>46258</v>
      </c>
      <c r="H191" s="9">
        <v>47110</v>
      </c>
      <c r="I191" s="8">
        <v>3</v>
      </c>
      <c r="J191" s="5" t="s">
        <v>61</v>
      </c>
      <c r="K191" s="11">
        <v>28</v>
      </c>
      <c r="L191" s="14">
        <v>116.67</v>
      </c>
      <c r="M191" s="14">
        <f t="shared" si="10"/>
        <v>81.669</v>
      </c>
      <c r="N191" s="14">
        <f t="shared" si="11"/>
        <v>23.334</v>
      </c>
      <c r="O191" s="14">
        <f t="shared" si="12"/>
        <v>5.8335</v>
      </c>
      <c r="P191" s="14">
        <f t="shared" si="13"/>
        <v>5.8335</v>
      </c>
      <c r="Q191" s="14">
        <f t="shared" si="14"/>
        <v>110.8365</v>
      </c>
      <c r="R191" s="18" t="s">
        <v>62</v>
      </c>
      <c r="S191" s="20" t="s">
        <v>6780</v>
      </c>
    </row>
    <row r="192" spans="1:19">
      <c r="A192" s="7">
        <v>191</v>
      </c>
      <c r="B192" s="13" t="s">
        <v>5786</v>
      </c>
      <c r="C192" s="13" t="s">
        <v>5787</v>
      </c>
      <c r="D192" s="5" t="s">
        <v>5788</v>
      </c>
      <c r="E192" s="13" t="s">
        <v>5789</v>
      </c>
      <c r="F192" s="8">
        <v>50000</v>
      </c>
      <c r="G192" s="9">
        <v>46258</v>
      </c>
      <c r="H192" s="9">
        <v>47353</v>
      </c>
      <c r="I192" s="8">
        <v>3</v>
      </c>
      <c r="J192" s="5" t="s">
        <v>61</v>
      </c>
      <c r="K192" s="11">
        <v>28</v>
      </c>
      <c r="L192" s="14">
        <v>116.67</v>
      </c>
      <c r="M192" s="14">
        <f t="shared" si="10"/>
        <v>81.669</v>
      </c>
      <c r="N192" s="14">
        <f t="shared" si="11"/>
        <v>23.334</v>
      </c>
      <c r="O192" s="14">
        <f t="shared" si="12"/>
        <v>5.8335</v>
      </c>
      <c r="P192" s="14">
        <f t="shared" si="13"/>
        <v>5.8335</v>
      </c>
      <c r="Q192" s="14">
        <f t="shared" si="14"/>
        <v>110.8365</v>
      </c>
      <c r="R192" s="18" t="s">
        <v>62</v>
      </c>
      <c r="S192" s="20" t="s">
        <v>6780</v>
      </c>
    </row>
    <row r="193" spans="1:19">
      <c r="A193" s="7">
        <v>192</v>
      </c>
      <c r="B193" s="7" t="s">
        <v>874</v>
      </c>
      <c r="C193" s="7" t="s">
        <v>875</v>
      </c>
      <c r="D193" s="5" t="s">
        <v>5790</v>
      </c>
      <c r="E193" s="7" t="s">
        <v>5791</v>
      </c>
      <c r="F193" s="8">
        <v>50000</v>
      </c>
      <c r="G193" s="9">
        <v>46259</v>
      </c>
      <c r="H193" s="9">
        <v>47354</v>
      </c>
      <c r="I193" s="8">
        <v>3</v>
      </c>
      <c r="J193" s="5" t="s">
        <v>878</v>
      </c>
      <c r="K193" s="11">
        <v>27</v>
      </c>
      <c r="L193" s="14">
        <v>112.5</v>
      </c>
      <c r="M193" s="14">
        <f t="shared" si="10"/>
        <v>78.75</v>
      </c>
      <c r="N193" s="14">
        <f t="shared" si="11"/>
        <v>22.5</v>
      </c>
      <c r="O193" s="14">
        <f t="shared" si="12"/>
        <v>5.625</v>
      </c>
      <c r="P193" s="14">
        <f t="shared" si="13"/>
        <v>5.625</v>
      </c>
      <c r="Q193" s="14">
        <f t="shared" si="14"/>
        <v>106.875</v>
      </c>
      <c r="R193" s="18" t="s">
        <v>879</v>
      </c>
      <c r="S193" s="20" t="s">
        <v>6785</v>
      </c>
    </row>
    <row r="194" spans="1:19">
      <c r="A194" s="7">
        <v>193</v>
      </c>
      <c r="B194" s="7" t="s">
        <v>5792</v>
      </c>
      <c r="C194" s="7" t="s">
        <v>5793</v>
      </c>
      <c r="D194" s="5" t="s">
        <v>5794</v>
      </c>
      <c r="E194" s="7" t="s">
        <v>5795</v>
      </c>
      <c r="F194" s="8">
        <v>50000</v>
      </c>
      <c r="G194" s="9">
        <v>46259</v>
      </c>
      <c r="H194" s="9">
        <v>47354</v>
      </c>
      <c r="I194" s="8">
        <v>3</v>
      </c>
      <c r="J194" s="5" t="s">
        <v>878</v>
      </c>
      <c r="K194" s="11">
        <v>27</v>
      </c>
      <c r="L194" s="14">
        <v>112.5</v>
      </c>
      <c r="M194" s="14">
        <f t="shared" si="10"/>
        <v>78.75</v>
      </c>
      <c r="N194" s="14">
        <f t="shared" si="11"/>
        <v>22.5</v>
      </c>
      <c r="O194" s="14">
        <f t="shared" si="12"/>
        <v>5.625</v>
      </c>
      <c r="P194" s="14">
        <f t="shared" si="13"/>
        <v>5.625</v>
      </c>
      <c r="Q194" s="14">
        <f t="shared" si="14"/>
        <v>106.875</v>
      </c>
      <c r="R194" s="18" t="s">
        <v>879</v>
      </c>
      <c r="S194" s="20" t="s">
        <v>6785</v>
      </c>
    </row>
    <row r="195" spans="1:19">
      <c r="A195" s="7">
        <v>194</v>
      </c>
      <c r="B195" s="7" t="s">
        <v>5796</v>
      </c>
      <c r="C195" s="7" t="s">
        <v>5797</v>
      </c>
      <c r="D195" s="5" t="s">
        <v>5798</v>
      </c>
      <c r="E195" s="7" t="s">
        <v>5799</v>
      </c>
      <c r="F195" s="8">
        <v>30000</v>
      </c>
      <c r="G195" s="9">
        <v>46259</v>
      </c>
      <c r="H195" s="9">
        <v>47354</v>
      </c>
      <c r="I195" s="8">
        <v>3</v>
      </c>
      <c r="J195" s="5" t="s">
        <v>878</v>
      </c>
      <c r="K195" s="11">
        <v>27</v>
      </c>
      <c r="L195" s="14">
        <v>67.5</v>
      </c>
      <c r="M195" s="14">
        <f t="shared" ref="M195:M210" si="15">L195*70%</f>
        <v>47.25</v>
      </c>
      <c r="N195" s="14">
        <f t="shared" ref="N195:N210" si="16">L195*20%</f>
        <v>13.5</v>
      </c>
      <c r="O195" s="14">
        <f t="shared" ref="O195:O210" si="17">L195*5%</f>
        <v>3.375</v>
      </c>
      <c r="P195" s="14">
        <f t="shared" ref="P195:P210" si="18">L195*5%</f>
        <v>3.375</v>
      </c>
      <c r="Q195" s="14">
        <f t="shared" ref="Q195:Q210" si="19">M195+N195+O195</f>
        <v>64.125</v>
      </c>
      <c r="R195" s="18" t="s">
        <v>879</v>
      </c>
      <c r="S195" s="20" t="s">
        <v>6785</v>
      </c>
    </row>
    <row r="196" spans="1:19">
      <c r="A196" s="7">
        <v>195</v>
      </c>
      <c r="B196" s="7" t="s">
        <v>5800</v>
      </c>
      <c r="C196" s="7" t="s">
        <v>5801</v>
      </c>
      <c r="D196" s="5" t="s">
        <v>5802</v>
      </c>
      <c r="E196" s="7" t="s">
        <v>5803</v>
      </c>
      <c r="F196" s="8">
        <v>50000</v>
      </c>
      <c r="G196" s="9">
        <v>46259</v>
      </c>
      <c r="H196" s="9">
        <v>47354</v>
      </c>
      <c r="I196" s="8">
        <v>3</v>
      </c>
      <c r="J196" s="5" t="s">
        <v>878</v>
      </c>
      <c r="K196" s="11">
        <v>27</v>
      </c>
      <c r="L196" s="14">
        <v>112.5</v>
      </c>
      <c r="M196" s="14">
        <f t="shared" si="15"/>
        <v>78.75</v>
      </c>
      <c r="N196" s="14">
        <f t="shared" si="16"/>
        <v>22.5</v>
      </c>
      <c r="O196" s="14">
        <f t="shared" si="17"/>
        <v>5.625</v>
      </c>
      <c r="P196" s="14">
        <f t="shared" si="18"/>
        <v>5.625</v>
      </c>
      <c r="Q196" s="14">
        <f t="shared" si="19"/>
        <v>106.875</v>
      </c>
      <c r="R196" s="18" t="s">
        <v>879</v>
      </c>
      <c r="S196" s="20" t="s">
        <v>6785</v>
      </c>
    </row>
    <row r="197" spans="1:19">
      <c r="A197" s="7">
        <v>196</v>
      </c>
      <c r="B197" s="7" t="s">
        <v>5804</v>
      </c>
      <c r="C197" s="7" t="s">
        <v>5805</v>
      </c>
      <c r="D197" s="5" t="s">
        <v>5806</v>
      </c>
      <c r="E197" s="7" t="s">
        <v>5807</v>
      </c>
      <c r="F197" s="8">
        <v>50000</v>
      </c>
      <c r="G197" s="9">
        <v>46259</v>
      </c>
      <c r="H197" s="9">
        <v>47354</v>
      </c>
      <c r="I197" s="8">
        <v>3</v>
      </c>
      <c r="J197" s="5" t="s">
        <v>878</v>
      </c>
      <c r="K197" s="11">
        <v>27</v>
      </c>
      <c r="L197" s="14">
        <v>112.5</v>
      </c>
      <c r="M197" s="14">
        <f t="shared" si="15"/>
        <v>78.75</v>
      </c>
      <c r="N197" s="14">
        <f t="shared" si="16"/>
        <v>22.5</v>
      </c>
      <c r="O197" s="14">
        <f t="shared" si="17"/>
        <v>5.625</v>
      </c>
      <c r="P197" s="14">
        <f t="shared" si="18"/>
        <v>5.625</v>
      </c>
      <c r="Q197" s="14">
        <f t="shared" si="19"/>
        <v>106.875</v>
      </c>
      <c r="R197" s="18" t="s">
        <v>879</v>
      </c>
      <c r="S197" s="20" t="s">
        <v>6785</v>
      </c>
    </row>
    <row r="198" spans="1:19">
      <c r="A198" s="7">
        <v>197</v>
      </c>
      <c r="B198" s="7" t="s">
        <v>5808</v>
      </c>
      <c r="C198" s="7" t="s">
        <v>5809</v>
      </c>
      <c r="D198" s="5" t="s">
        <v>5810</v>
      </c>
      <c r="E198" s="7" t="s">
        <v>5811</v>
      </c>
      <c r="F198" s="8">
        <v>50000</v>
      </c>
      <c r="G198" s="9">
        <v>46259</v>
      </c>
      <c r="H198" s="9">
        <v>47354</v>
      </c>
      <c r="I198" s="8">
        <v>3</v>
      </c>
      <c r="J198" s="5" t="s">
        <v>878</v>
      </c>
      <c r="K198" s="11">
        <v>27</v>
      </c>
      <c r="L198" s="14">
        <v>112.5</v>
      </c>
      <c r="M198" s="14">
        <f t="shared" si="15"/>
        <v>78.75</v>
      </c>
      <c r="N198" s="14">
        <f t="shared" si="16"/>
        <v>22.5</v>
      </c>
      <c r="O198" s="14">
        <f t="shared" si="17"/>
        <v>5.625</v>
      </c>
      <c r="P198" s="14">
        <f t="shared" si="18"/>
        <v>5.625</v>
      </c>
      <c r="Q198" s="14">
        <f t="shared" si="19"/>
        <v>106.875</v>
      </c>
      <c r="R198" s="18" t="s">
        <v>879</v>
      </c>
      <c r="S198" s="20" t="s">
        <v>6785</v>
      </c>
    </row>
    <row r="199" spans="1:19">
      <c r="A199" s="7">
        <v>198</v>
      </c>
      <c r="B199" s="7" t="s">
        <v>5812</v>
      </c>
      <c r="C199" s="7" t="s">
        <v>5813</v>
      </c>
      <c r="D199" s="5" t="s">
        <v>5814</v>
      </c>
      <c r="E199" s="7" t="s">
        <v>5815</v>
      </c>
      <c r="F199" s="8">
        <v>30000</v>
      </c>
      <c r="G199" s="9">
        <v>46259</v>
      </c>
      <c r="H199" s="9">
        <v>47354</v>
      </c>
      <c r="I199" s="8">
        <v>3</v>
      </c>
      <c r="J199" s="5" t="s">
        <v>23</v>
      </c>
      <c r="K199" s="11">
        <v>27</v>
      </c>
      <c r="L199" s="14">
        <v>67.5</v>
      </c>
      <c r="M199" s="14">
        <f t="shared" si="15"/>
        <v>47.25</v>
      </c>
      <c r="N199" s="14">
        <f t="shared" si="16"/>
        <v>13.5</v>
      </c>
      <c r="O199" s="14">
        <f t="shared" si="17"/>
        <v>3.375</v>
      </c>
      <c r="P199" s="14">
        <f t="shared" si="18"/>
        <v>3.375</v>
      </c>
      <c r="Q199" s="14">
        <f t="shared" si="19"/>
        <v>64.125</v>
      </c>
      <c r="R199" s="18" t="s">
        <v>99</v>
      </c>
      <c r="S199" s="20" t="s">
        <v>6779</v>
      </c>
    </row>
    <row r="200" spans="1:19">
      <c r="A200" s="7">
        <v>199</v>
      </c>
      <c r="B200" s="7" t="s">
        <v>5816</v>
      </c>
      <c r="C200" s="7" t="s">
        <v>5817</v>
      </c>
      <c r="D200" s="5" t="s">
        <v>5818</v>
      </c>
      <c r="E200" s="7" t="s">
        <v>5819</v>
      </c>
      <c r="F200" s="8">
        <v>30000</v>
      </c>
      <c r="G200" s="9">
        <v>46259</v>
      </c>
      <c r="H200" s="9">
        <v>47354</v>
      </c>
      <c r="I200" s="8">
        <v>3</v>
      </c>
      <c r="J200" s="5" t="s">
        <v>23</v>
      </c>
      <c r="K200" s="11">
        <v>27</v>
      </c>
      <c r="L200" s="14">
        <v>67.5</v>
      </c>
      <c r="M200" s="14">
        <f t="shared" si="15"/>
        <v>47.25</v>
      </c>
      <c r="N200" s="14">
        <f t="shared" si="16"/>
        <v>13.5</v>
      </c>
      <c r="O200" s="14">
        <f t="shared" si="17"/>
        <v>3.375</v>
      </c>
      <c r="P200" s="14">
        <f t="shared" si="18"/>
        <v>3.375</v>
      </c>
      <c r="Q200" s="14">
        <f t="shared" si="19"/>
        <v>64.125</v>
      </c>
      <c r="R200" s="18" t="s">
        <v>99</v>
      </c>
      <c r="S200" s="20" t="s">
        <v>6779</v>
      </c>
    </row>
    <row r="201" spans="1:19">
      <c r="A201" s="7">
        <v>200</v>
      </c>
      <c r="B201" s="7" t="s">
        <v>5820</v>
      </c>
      <c r="C201" s="7" t="s">
        <v>5821</v>
      </c>
      <c r="D201" s="5" t="s">
        <v>5822</v>
      </c>
      <c r="E201" s="7" t="s">
        <v>5823</v>
      </c>
      <c r="F201" s="8">
        <v>50000</v>
      </c>
      <c r="G201" s="9">
        <v>46259</v>
      </c>
      <c r="H201" s="9">
        <v>47354</v>
      </c>
      <c r="I201" s="8">
        <v>3</v>
      </c>
      <c r="J201" s="5" t="s">
        <v>23</v>
      </c>
      <c r="K201" s="11">
        <v>27</v>
      </c>
      <c r="L201" s="14">
        <v>112.5</v>
      </c>
      <c r="M201" s="14">
        <f t="shared" si="15"/>
        <v>78.75</v>
      </c>
      <c r="N201" s="14">
        <f t="shared" si="16"/>
        <v>22.5</v>
      </c>
      <c r="O201" s="14">
        <f t="shared" si="17"/>
        <v>5.625</v>
      </c>
      <c r="P201" s="14">
        <f t="shared" si="18"/>
        <v>5.625</v>
      </c>
      <c r="Q201" s="14">
        <f t="shared" si="19"/>
        <v>106.875</v>
      </c>
      <c r="R201" s="18" t="s">
        <v>99</v>
      </c>
      <c r="S201" s="20" t="s">
        <v>6779</v>
      </c>
    </row>
    <row r="202" spans="1:19">
      <c r="A202" s="7">
        <v>201</v>
      </c>
      <c r="B202" s="7" t="s">
        <v>5824</v>
      </c>
      <c r="C202" s="7" t="s">
        <v>5825</v>
      </c>
      <c r="D202" s="5" t="s">
        <v>5826</v>
      </c>
      <c r="E202" s="7" t="s">
        <v>5827</v>
      </c>
      <c r="F202" s="8">
        <v>50000</v>
      </c>
      <c r="G202" s="9">
        <v>46259</v>
      </c>
      <c r="H202" s="9">
        <v>47354</v>
      </c>
      <c r="I202" s="8">
        <v>3</v>
      </c>
      <c r="J202" s="5" t="s">
        <v>23</v>
      </c>
      <c r="K202" s="11">
        <v>27</v>
      </c>
      <c r="L202" s="14">
        <v>112.5</v>
      </c>
      <c r="M202" s="14">
        <f t="shared" si="15"/>
        <v>78.75</v>
      </c>
      <c r="N202" s="14">
        <f t="shared" si="16"/>
        <v>22.5</v>
      </c>
      <c r="O202" s="14">
        <f t="shared" si="17"/>
        <v>5.625</v>
      </c>
      <c r="P202" s="14">
        <f t="shared" si="18"/>
        <v>5.625</v>
      </c>
      <c r="Q202" s="14">
        <f t="shared" si="19"/>
        <v>106.875</v>
      </c>
      <c r="R202" s="18" t="s">
        <v>99</v>
      </c>
      <c r="S202" s="20" t="s">
        <v>6779</v>
      </c>
    </row>
    <row r="203" spans="1:19">
      <c r="A203" s="7">
        <v>202</v>
      </c>
      <c r="B203" s="7" t="s">
        <v>4554</v>
      </c>
      <c r="C203" s="7" t="s">
        <v>5828</v>
      </c>
      <c r="D203" s="35" t="s">
        <v>5829</v>
      </c>
      <c r="E203" s="7" t="s">
        <v>5830</v>
      </c>
      <c r="F203" s="8">
        <v>40000</v>
      </c>
      <c r="G203" s="9">
        <v>46259</v>
      </c>
      <c r="H203" s="9">
        <v>47262</v>
      </c>
      <c r="I203" s="8">
        <v>3</v>
      </c>
      <c r="J203" s="5" t="s">
        <v>586</v>
      </c>
      <c r="K203" s="11">
        <v>1</v>
      </c>
      <c r="L203" s="14">
        <v>3.33</v>
      </c>
      <c r="M203" s="14">
        <f t="shared" si="15"/>
        <v>2.331</v>
      </c>
      <c r="N203" s="14">
        <f t="shared" si="16"/>
        <v>0.666</v>
      </c>
      <c r="O203" s="14">
        <f t="shared" si="17"/>
        <v>0.1665</v>
      </c>
      <c r="P203" s="14">
        <f t="shared" si="18"/>
        <v>0.1665</v>
      </c>
      <c r="Q203" s="14">
        <f t="shared" si="19"/>
        <v>3.1635</v>
      </c>
      <c r="R203" s="18" t="s">
        <v>587</v>
      </c>
      <c r="S203" s="20" t="s">
        <v>6783</v>
      </c>
    </row>
    <row r="204" spans="1:19">
      <c r="A204" s="7">
        <v>203</v>
      </c>
      <c r="B204" s="7" t="s">
        <v>5831</v>
      </c>
      <c r="C204" s="7" t="s">
        <v>5832</v>
      </c>
      <c r="D204" s="5" t="s">
        <v>5833</v>
      </c>
      <c r="E204" s="7" t="s">
        <v>5834</v>
      </c>
      <c r="F204" s="8">
        <v>50000</v>
      </c>
      <c r="G204" s="9">
        <v>46259</v>
      </c>
      <c r="H204" s="9">
        <v>47354</v>
      </c>
      <c r="I204" s="8">
        <v>3</v>
      </c>
      <c r="J204" s="5" t="s">
        <v>172</v>
      </c>
      <c r="K204" s="11">
        <v>27</v>
      </c>
      <c r="L204" s="14">
        <v>112.5</v>
      </c>
      <c r="M204" s="14">
        <f t="shared" si="15"/>
        <v>78.75</v>
      </c>
      <c r="N204" s="14">
        <f t="shared" si="16"/>
        <v>22.5</v>
      </c>
      <c r="O204" s="14">
        <f t="shared" si="17"/>
        <v>5.625</v>
      </c>
      <c r="P204" s="14">
        <f t="shared" si="18"/>
        <v>5.625</v>
      </c>
      <c r="Q204" s="14">
        <f t="shared" si="19"/>
        <v>106.875</v>
      </c>
      <c r="R204" s="18" t="s">
        <v>173</v>
      </c>
      <c r="S204" s="20" t="s">
        <v>6782</v>
      </c>
    </row>
    <row r="205" spans="1:19">
      <c r="A205" s="7">
        <v>204</v>
      </c>
      <c r="B205" s="7" t="s">
        <v>5835</v>
      </c>
      <c r="C205" s="7" t="s">
        <v>5836</v>
      </c>
      <c r="D205" s="5" t="s">
        <v>5837</v>
      </c>
      <c r="E205" s="7" t="s">
        <v>5838</v>
      </c>
      <c r="F205" s="8">
        <v>30000</v>
      </c>
      <c r="G205" s="9">
        <v>46259</v>
      </c>
      <c r="H205" s="9">
        <v>47354</v>
      </c>
      <c r="I205" s="8">
        <v>3</v>
      </c>
      <c r="J205" s="5" t="s">
        <v>172</v>
      </c>
      <c r="K205" s="11">
        <v>27</v>
      </c>
      <c r="L205" s="14">
        <v>67.5</v>
      </c>
      <c r="M205" s="14">
        <f t="shared" si="15"/>
        <v>47.25</v>
      </c>
      <c r="N205" s="14">
        <f t="shared" si="16"/>
        <v>13.5</v>
      </c>
      <c r="O205" s="14">
        <f t="shared" si="17"/>
        <v>3.375</v>
      </c>
      <c r="P205" s="14">
        <f t="shared" si="18"/>
        <v>3.375</v>
      </c>
      <c r="Q205" s="14">
        <f t="shared" si="19"/>
        <v>64.125</v>
      </c>
      <c r="R205" s="18" t="s">
        <v>173</v>
      </c>
      <c r="S205" s="20" t="s">
        <v>6782</v>
      </c>
    </row>
    <row r="206" spans="1:19">
      <c r="A206" s="7">
        <v>205</v>
      </c>
      <c r="B206" s="13" t="s">
        <v>5839</v>
      </c>
      <c r="C206" s="13" t="s">
        <v>5840</v>
      </c>
      <c r="D206" s="5" t="s">
        <v>5841</v>
      </c>
      <c r="E206" s="13" t="s">
        <v>5842</v>
      </c>
      <c r="F206" s="8">
        <v>50000</v>
      </c>
      <c r="G206" s="9">
        <v>46259</v>
      </c>
      <c r="H206" s="9">
        <v>47354</v>
      </c>
      <c r="I206" s="8">
        <v>3</v>
      </c>
      <c r="J206" s="5" t="s">
        <v>61</v>
      </c>
      <c r="K206" s="11">
        <v>27</v>
      </c>
      <c r="L206" s="14">
        <v>112.5</v>
      </c>
      <c r="M206" s="14">
        <f t="shared" si="15"/>
        <v>78.75</v>
      </c>
      <c r="N206" s="14">
        <f t="shared" si="16"/>
        <v>22.5</v>
      </c>
      <c r="O206" s="14">
        <f t="shared" si="17"/>
        <v>5.625</v>
      </c>
      <c r="P206" s="14">
        <f t="shared" si="18"/>
        <v>5.625</v>
      </c>
      <c r="Q206" s="14">
        <f t="shared" si="19"/>
        <v>106.875</v>
      </c>
      <c r="R206" s="18" t="s">
        <v>62</v>
      </c>
      <c r="S206" s="20" t="s">
        <v>6780</v>
      </c>
    </row>
    <row r="207" spans="1:19">
      <c r="A207" s="7">
        <v>206</v>
      </c>
      <c r="B207" s="13" t="s">
        <v>5843</v>
      </c>
      <c r="C207" s="13" t="s">
        <v>5844</v>
      </c>
      <c r="D207" s="5" t="s">
        <v>5845</v>
      </c>
      <c r="E207" s="13" t="s">
        <v>5846</v>
      </c>
      <c r="F207" s="8">
        <v>50000</v>
      </c>
      <c r="G207" s="9">
        <v>46259</v>
      </c>
      <c r="H207" s="9">
        <v>47354</v>
      </c>
      <c r="I207" s="8">
        <v>3</v>
      </c>
      <c r="J207" s="5" t="s">
        <v>61</v>
      </c>
      <c r="K207" s="11">
        <v>27</v>
      </c>
      <c r="L207" s="14">
        <v>112.5</v>
      </c>
      <c r="M207" s="14">
        <f t="shared" si="15"/>
        <v>78.75</v>
      </c>
      <c r="N207" s="14">
        <f t="shared" si="16"/>
        <v>22.5</v>
      </c>
      <c r="O207" s="14">
        <f t="shared" si="17"/>
        <v>5.625</v>
      </c>
      <c r="P207" s="14">
        <f t="shared" si="18"/>
        <v>5.625</v>
      </c>
      <c r="Q207" s="14">
        <f t="shared" si="19"/>
        <v>106.875</v>
      </c>
      <c r="R207" s="18" t="s">
        <v>62</v>
      </c>
      <c r="S207" s="20" t="s">
        <v>6780</v>
      </c>
    </row>
    <row r="208" spans="1:19">
      <c r="A208" s="7">
        <v>207</v>
      </c>
      <c r="B208" s="13" t="s">
        <v>1852</v>
      </c>
      <c r="C208" s="13" t="s">
        <v>1853</v>
      </c>
      <c r="D208" s="5" t="s">
        <v>5847</v>
      </c>
      <c r="E208" s="13" t="s">
        <v>5848</v>
      </c>
      <c r="F208" s="8">
        <v>50000</v>
      </c>
      <c r="G208" s="9">
        <v>46259</v>
      </c>
      <c r="H208" s="9">
        <v>47111</v>
      </c>
      <c r="I208" s="8">
        <v>3</v>
      </c>
      <c r="J208" s="5" t="s">
        <v>61</v>
      </c>
      <c r="K208" s="11">
        <v>27</v>
      </c>
      <c r="L208" s="14">
        <v>112.5</v>
      </c>
      <c r="M208" s="14">
        <f t="shared" si="15"/>
        <v>78.75</v>
      </c>
      <c r="N208" s="14">
        <f t="shared" si="16"/>
        <v>22.5</v>
      </c>
      <c r="O208" s="14">
        <f t="shared" si="17"/>
        <v>5.625</v>
      </c>
      <c r="P208" s="14">
        <f t="shared" si="18"/>
        <v>5.625</v>
      </c>
      <c r="Q208" s="14">
        <f t="shared" si="19"/>
        <v>106.875</v>
      </c>
      <c r="R208" s="18" t="s">
        <v>62</v>
      </c>
      <c r="S208" s="20" t="s">
        <v>6780</v>
      </c>
    </row>
    <row r="209" spans="1:19">
      <c r="A209" s="7">
        <v>208</v>
      </c>
      <c r="B209" s="7" t="s">
        <v>5849</v>
      </c>
      <c r="C209" s="7" t="s">
        <v>5850</v>
      </c>
      <c r="D209" s="5" t="s">
        <v>5851</v>
      </c>
      <c r="E209" s="7" t="s">
        <v>5852</v>
      </c>
      <c r="F209" s="8">
        <v>15000</v>
      </c>
      <c r="G209" s="9">
        <v>46260</v>
      </c>
      <c r="H209" s="9">
        <v>47355</v>
      </c>
      <c r="I209" s="8">
        <v>3</v>
      </c>
      <c r="J209" s="5" t="s">
        <v>878</v>
      </c>
      <c r="K209" s="11">
        <v>26</v>
      </c>
      <c r="L209" s="14">
        <v>32.5</v>
      </c>
      <c r="M209" s="14">
        <f t="shared" si="15"/>
        <v>22.75</v>
      </c>
      <c r="N209" s="14">
        <f t="shared" si="16"/>
        <v>6.5</v>
      </c>
      <c r="O209" s="14">
        <f t="shared" si="17"/>
        <v>1.625</v>
      </c>
      <c r="P209" s="14">
        <f t="shared" si="18"/>
        <v>1.625</v>
      </c>
      <c r="Q209" s="14">
        <f t="shared" si="19"/>
        <v>30.875</v>
      </c>
      <c r="R209" s="18" t="s">
        <v>879</v>
      </c>
      <c r="S209" s="20" t="s">
        <v>6785</v>
      </c>
    </row>
    <row r="210" spans="1:19">
      <c r="A210" s="7">
        <v>209</v>
      </c>
      <c r="B210" s="7" t="s">
        <v>5853</v>
      </c>
      <c r="C210" s="7" t="s">
        <v>5854</v>
      </c>
      <c r="D210" s="5" t="s">
        <v>5855</v>
      </c>
      <c r="E210" s="7" t="s">
        <v>5856</v>
      </c>
      <c r="F210" s="8">
        <v>50000</v>
      </c>
      <c r="G210" s="9">
        <v>46260</v>
      </c>
      <c r="H210" s="9">
        <v>47354</v>
      </c>
      <c r="I210" s="8">
        <v>3</v>
      </c>
      <c r="J210" s="5" t="s">
        <v>23</v>
      </c>
      <c r="K210" s="11">
        <v>26</v>
      </c>
      <c r="L210" s="14">
        <v>108.33</v>
      </c>
      <c r="M210" s="14">
        <f t="shared" si="15"/>
        <v>75.831</v>
      </c>
      <c r="N210" s="14">
        <f t="shared" si="16"/>
        <v>21.666</v>
      </c>
      <c r="O210" s="14">
        <f t="shared" si="17"/>
        <v>5.4165</v>
      </c>
      <c r="P210" s="14">
        <f t="shared" si="18"/>
        <v>5.4165</v>
      </c>
      <c r="Q210" s="14">
        <f t="shared" si="19"/>
        <v>102.9135</v>
      </c>
      <c r="R210" s="18" t="s">
        <v>99</v>
      </c>
      <c r="S210" s="20" t="s">
        <v>6779</v>
      </c>
    </row>
    <row r="211" spans="1:19">
      <c r="A211" s="7">
        <v>210</v>
      </c>
      <c r="B211" s="7" t="s">
        <v>5857</v>
      </c>
      <c r="C211" s="7" t="s">
        <v>5858</v>
      </c>
      <c r="D211" s="5" t="s">
        <v>5859</v>
      </c>
      <c r="E211" s="7" t="s">
        <v>5860</v>
      </c>
      <c r="F211" s="8">
        <v>50000</v>
      </c>
      <c r="G211" s="9">
        <v>46260</v>
      </c>
      <c r="H211" s="9">
        <v>47355</v>
      </c>
      <c r="I211" s="8">
        <v>3</v>
      </c>
      <c r="J211" s="5" t="s">
        <v>586</v>
      </c>
      <c r="K211" s="11">
        <v>26</v>
      </c>
      <c r="L211" s="14">
        <v>108.33</v>
      </c>
      <c r="M211" s="14">
        <f t="shared" ref="M211:M257" si="20">L211*70%</f>
        <v>75.831</v>
      </c>
      <c r="N211" s="14">
        <f t="shared" ref="N211:N257" si="21">L211*20%</f>
        <v>21.666</v>
      </c>
      <c r="O211" s="14">
        <f t="shared" ref="O211:O257" si="22">L211*5%</f>
        <v>5.4165</v>
      </c>
      <c r="P211" s="14">
        <f t="shared" ref="P211:P257" si="23">L211*5%</f>
        <v>5.4165</v>
      </c>
      <c r="Q211" s="14">
        <f t="shared" ref="Q211:Q257" si="24">M211+N211+O211</f>
        <v>102.9135</v>
      </c>
      <c r="R211" s="18" t="s">
        <v>587</v>
      </c>
      <c r="S211" s="20" t="s">
        <v>6783</v>
      </c>
    </row>
    <row r="212" spans="1:19">
      <c r="A212" s="7">
        <v>211</v>
      </c>
      <c r="B212" s="7" t="s">
        <v>5861</v>
      </c>
      <c r="C212" s="7" t="s">
        <v>5862</v>
      </c>
      <c r="D212" s="5" t="s">
        <v>5863</v>
      </c>
      <c r="E212" s="7" t="s">
        <v>5864</v>
      </c>
      <c r="F212" s="8">
        <v>50000</v>
      </c>
      <c r="G212" s="9">
        <v>46260</v>
      </c>
      <c r="H212" s="9">
        <v>47355</v>
      </c>
      <c r="I212" s="8">
        <v>3</v>
      </c>
      <c r="J212" s="5" t="s">
        <v>172</v>
      </c>
      <c r="K212" s="11">
        <v>26</v>
      </c>
      <c r="L212" s="14">
        <v>108.33</v>
      </c>
      <c r="M212" s="14">
        <f t="shared" si="20"/>
        <v>75.831</v>
      </c>
      <c r="N212" s="14">
        <f t="shared" si="21"/>
        <v>21.666</v>
      </c>
      <c r="O212" s="14">
        <f t="shared" si="22"/>
        <v>5.4165</v>
      </c>
      <c r="P212" s="14">
        <f t="shared" si="23"/>
        <v>5.4165</v>
      </c>
      <c r="Q212" s="14">
        <f t="shared" si="24"/>
        <v>102.9135</v>
      </c>
      <c r="R212" s="18" t="s">
        <v>173</v>
      </c>
      <c r="S212" s="20" t="s">
        <v>6782</v>
      </c>
    </row>
    <row r="213" spans="1:19">
      <c r="A213" s="7">
        <v>212</v>
      </c>
      <c r="B213" s="7" t="s">
        <v>5865</v>
      </c>
      <c r="C213" s="7" t="s">
        <v>5866</v>
      </c>
      <c r="D213" s="5" t="s">
        <v>5867</v>
      </c>
      <c r="E213" s="7" t="s">
        <v>5868</v>
      </c>
      <c r="F213" s="8">
        <v>20000</v>
      </c>
      <c r="G213" s="9">
        <v>46260</v>
      </c>
      <c r="H213" s="9">
        <v>47354</v>
      </c>
      <c r="I213" s="8">
        <v>3</v>
      </c>
      <c r="J213" s="5" t="s">
        <v>172</v>
      </c>
      <c r="K213" s="11">
        <v>26</v>
      </c>
      <c r="L213" s="14">
        <v>43.33</v>
      </c>
      <c r="M213" s="14">
        <f t="shared" si="20"/>
        <v>30.331</v>
      </c>
      <c r="N213" s="14">
        <f t="shared" si="21"/>
        <v>8.666</v>
      </c>
      <c r="O213" s="14">
        <f t="shared" si="22"/>
        <v>2.1665</v>
      </c>
      <c r="P213" s="14">
        <f t="shared" si="23"/>
        <v>2.1665</v>
      </c>
      <c r="Q213" s="14">
        <f t="shared" si="24"/>
        <v>41.1635</v>
      </c>
      <c r="R213" s="18" t="s">
        <v>173</v>
      </c>
      <c r="S213" s="20" t="s">
        <v>6782</v>
      </c>
    </row>
    <row r="214" spans="1:19">
      <c r="A214" s="7">
        <v>213</v>
      </c>
      <c r="B214" s="13" t="s">
        <v>5869</v>
      </c>
      <c r="C214" s="13" t="s">
        <v>5870</v>
      </c>
      <c r="D214" s="5" t="s">
        <v>5871</v>
      </c>
      <c r="E214" s="13" t="s">
        <v>5872</v>
      </c>
      <c r="F214" s="8">
        <v>30000</v>
      </c>
      <c r="G214" s="9">
        <v>46260</v>
      </c>
      <c r="H214" s="9">
        <v>47355</v>
      </c>
      <c r="I214" s="8">
        <v>3</v>
      </c>
      <c r="J214" s="5" t="s">
        <v>61</v>
      </c>
      <c r="K214" s="11">
        <v>26</v>
      </c>
      <c r="L214" s="14">
        <v>65</v>
      </c>
      <c r="M214" s="14">
        <f t="shared" si="20"/>
        <v>45.5</v>
      </c>
      <c r="N214" s="14">
        <f t="shared" si="21"/>
        <v>13</v>
      </c>
      <c r="O214" s="14">
        <f t="shared" si="22"/>
        <v>3.25</v>
      </c>
      <c r="P214" s="14">
        <f t="shared" si="23"/>
        <v>3.25</v>
      </c>
      <c r="Q214" s="14">
        <f t="shared" si="24"/>
        <v>61.75</v>
      </c>
      <c r="R214" s="18" t="s">
        <v>62</v>
      </c>
      <c r="S214" s="20" t="s">
        <v>6780</v>
      </c>
    </row>
    <row r="215" spans="1:19">
      <c r="A215" s="7">
        <v>214</v>
      </c>
      <c r="B215" s="7" t="s">
        <v>5873</v>
      </c>
      <c r="C215" s="7" t="s">
        <v>5874</v>
      </c>
      <c r="D215" s="5" t="s">
        <v>5875</v>
      </c>
      <c r="E215" s="7" t="s">
        <v>5876</v>
      </c>
      <c r="F215" s="8">
        <v>50000</v>
      </c>
      <c r="G215" s="9">
        <v>46261</v>
      </c>
      <c r="H215" s="9">
        <v>47356</v>
      </c>
      <c r="I215" s="8">
        <v>3</v>
      </c>
      <c r="J215" s="5" t="s">
        <v>640</v>
      </c>
      <c r="K215" s="11">
        <v>25</v>
      </c>
      <c r="L215" s="14">
        <v>104.17</v>
      </c>
      <c r="M215" s="14">
        <f t="shared" si="20"/>
        <v>72.919</v>
      </c>
      <c r="N215" s="14">
        <f t="shared" si="21"/>
        <v>20.834</v>
      </c>
      <c r="O215" s="14">
        <f t="shared" si="22"/>
        <v>5.2085</v>
      </c>
      <c r="P215" s="14">
        <f t="shared" si="23"/>
        <v>5.2085</v>
      </c>
      <c r="Q215" s="14">
        <f t="shared" si="24"/>
        <v>98.9615</v>
      </c>
      <c r="R215" s="18" t="s">
        <v>641</v>
      </c>
      <c r="S215" s="20" t="s">
        <v>6784</v>
      </c>
    </row>
    <row r="216" spans="1:19">
      <c r="A216" s="7">
        <v>215</v>
      </c>
      <c r="B216" s="7" t="s">
        <v>5877</v>
      </c>
      <c r="C216" s="7" t="s">
        <v>5878</v>
      </c>
      <c r="D216" s="5" t="s">
        <v>5879</v>
      </c>
      <c r="E216" s="7" t="s">
        <v>5880</v>
      </c>
      <c r="F216" s="8">
        <v>30000</v>
      </c>
      <c r="G216" s="9">
        <v>46261</v>
      </c>
      <c r="H216" s="9">
        <v>47356</v>
      </c>
      <c r="I216" s="8">
        <v>3</v>
      </c>
      <c r="J216" s="5" t="s">
        <v>640</v>
      </c>
      <c r="K216" s="11">
        <v>25</v>
      </c>
      <c r="L216" s="14">
        <v>62.5</v>
      </c>
      <c r="M216" s="14">
        <f t="shared" si="20"/>
        <v>43.75</v>
      </c>
      <c r="N216" s="14">
        <f t="shared" si="21"/>
        <v>12.5</v>
      </c>
      <c r="O216" s="14">
        <f t="shared" si="22"/>
        <v>3.125</v>
      </c>
      <c r="P216" s="14">
        <f t="shared" si="23"/>
        <v>3.125</v>
      </c>
      <c r="Q216" s="14">
        <f t="shared" si="24"/>
        <v>59.375</v>
      </c>
      <c r="R216" s="18" t="s">
        <v>641</v>
      </c>
      <c r="S216" s="20" t="s">
        <v>6784</v>
      </c>
    </row>
    <row r="217" spans="1:19">
      <c r="A217" s="7">
        <v>216</v>
      </c>
      <c r="B217" s="7" t="s">
        <v>5881</v>
      </c>
      <c r="C217" s="7" t="s">
        <v>5882</v>
      </c>
      <c r="D217" s="5" t="s">
        <v>5883</v>
      </c>
      <c r="E217" s="7" t="s">
        <v>5884</v>
      </c>
      <c r="F217" s="8">
        <v>30000</v>
      </c>
      <c r="G217" s="9">
        <v>46261</v>
      </c>
      <c r="H217" s="9">
        <v>47356</v>
      </c>
      <c r="I217" s="8">
        <v>3</v>
      </c>
      <c r="J217" s="5" t="s">
        <v>878</v>
      </c>
      <c r="K217" s="11">
        <v>25</v>
      </c>
      <c r="L217" s="14">
        <v>62.5</v>
      </c>
      <c r="M217" s="14">
        <f t="shared" si="20"/>
        <v>43.75</v>
      </c>
      <c r="N217" s="14">
        <f t="shared" si="21"/>
        <v>12.5</v>
      </c>
      <c r="O217" s="14">
        <f t="shared" si="22"/>
        <v>3.125</v>
      </c>
      <c r="P217" s="14">
        <f t="shared" si="23"/>
        <v>3.125</v>
      </c>
      <c r="Q217" s="14">
        <f t="shared" si="24"/>
        <v>59.375</v>
      </c>
      <c r="R217" s="18" t="s">
        <v>879</v>
      </c>
      <c r="S217" s="20" t="s">
        <v>6785</v>
      </c>
    </row>
    <row r="218" spans="1:19">
      <c r="A218" s="7">
        <v>217</v>
      </c>
      <c r="B218" s="7" t="s">
        <v>5885</v>
      </c>
      <c r="C218" s="7" t="s">
        <v>5886</v>
      </c>
      <c r="D218" s="5" t="s">
        <v>5887</v>
      </c>
      <c r="E218" s="7" t="s">
        <v>5888</v>
      </c>
      <c r="F218" s="8">
        <v>30000</v>
      </c>
      <c r="G218" s="9">
        <v>46261</v>
      </c>
      <c r="H218" s="9">
        <v>47356</v>
      </c>
      <c r="I218" s="8">
        <v>3</v>
      </c>
      <c r="J218" s="5" t="s">
        <v>878</v>
      </c>
      <c r="K218" s="11">
        <v>25</v>
      </c>
      <c r="L218" s="14">
        <v>62.5</v>
      </c>
      <c r="M218" s="14">
        <f t="shared" si="20"/>
        <v>43.75</v>
      </c>
      <c r="N218" s="14">
        <f t="shared" si="21"/>
        <v>12.5</v>
      </c>
      <c r="O218" s="14">
        <f t="shared" si="22"/>
        <v>3.125</v>
      </c>
      <c r="P218" s="14">
        <f t="shared" si="23"/>
        <v>3.125</v>
      </c>
      <c r="Q218" s="14">
        <f t="shared" si="24"/>
        <v>59.375</v>
      </c>
      <c r="R218" s="18" t="s">
        <v>879</v>
      </c>
      <c r="S218" s="20" t="s">
        <v>6785</v>
      </c>
    </row>
    <row r="219" spans="1:19">
      <c r="A219" s="7">
        <v>218</v>
      </c>
      <c r="B219" s="7" t="s">
        <v>5889</v>
      </c>
      <c r="C219" s="7" t="s">
        <v>5890</v>
      </c>
      <c r="D219" s="5" t="s">
        <v>5891</v>
      </c>
      <c r="E219" s="7" t="s">
        <v>5892</v>
      </c>
      <c r="F219" s="8">
        <v>50000</v>
      </c>
      <c r="G219" s="9">
        <v>46261</v>
      </c>
      <c r="H219" s="9">
        <v>47356</v>
      </c>
      <c r="I219" s="8">
        <v>3</v>
      </c>
      <c r="J219" s="5" t="s">
        <v>23</v>
      </c>
      <c r="K219" s="11">
        <v>25</v>
      </c>
      <c r="L219" s="14">
        <v>104.17</v>
      </c>
      <c r="M219" s="14">
        <f t="shared" si="20"/>
        <v>72.919</v>
      </c>
      <c r="N219" s="14">
        <f t="shared" si="21"/>
        <v>20.834</v>
      </c>
      <c r="O219" s="14">
        <f t="shared" si="22"/>
        <v>5.2085</v>
      </c>
      <c r="P219" s="14">
        <f t="shared" si="23"/>
        <v>5.2085</v>
      </c>
      <c r="Q219" s="14">
        <f t="shared" si="24"/>
        <v>98.9615</v>
      </c>
      <c r="R219" s="18" t="s">
        <v>99</v>
      </c>
      <c r="S219" s="20" t="s">
        <v>6779</v>
      </c>
    </row>
    <row r="220" spans="1:19">
      <c r="A220" s="7">
        <v>219</v>
      </c>
      <c r="B220" s="7" t="s">
        <v>5893</v>
      </c>
      <c r="C220" s="7" t="s">
        <v>5894</v>
      </c>
      <c r="D220" s="5" t="s">
        <v>5895</v>
      </c>
      <c r="E220" s="7" t="s">
        <v>5896</v>
      </c>
      <c r="F220" s="8">
        <v>30000</v>
      </c>
      <c r="G220" s="9">
        <v>46261</v>
      </c>
      <c r="H220" s="9">
        <v>47356</v>
      </c>
      <c r="I220" s="8">
        <v>3</v>
      </c>
      <c r="J220" s="5" t="s">
        <v>23</v>
      </c>
      <c r="K220" s="11">
        <v>25</v>
      </c>
      <c r="L220" s="14">
        <v>62.5</v>
      </c>
      <c r="M220" s="14">
        <f t="shared" si="20"/>
        <v>43.75</v>
      </c>
      <c r="N220" s="14">
        <f t="shared" si="21"/>
        <v>12.5</v>
      </c>
      <c r="O220" s="14">
        <f t="shared" si="22"/>
        <v>3.125</v>
      </c>
      <c r="P220" s="14">
        <f t="shared" si="23"/>
        <v>3.125</v>
      </c>
      <c r="Q220" s="14">
        <f t="shared" si="24"/>
        <v>59.375</v>
      </c>
      <c r="R220" s="18" t="s">
        <v>99</v>
      </c>
      <c r="S220" s="20" t="s">
        <v>6779</v>
      </c>
    </row>
    <row r="221" spans="1:19">
      <c r="A221" s="7">
        <v>220</v>
      </c>
      <c r="B221" s="7" t="s">
        <v>5897</v>
      </c>
      <c r="C221" s="7" t="s">
        <v>5898</v>
      </c>
      <c r="D221" s="5" t="s">
        <v>5899</v>
      </c>
      <c r="E221" s="7" t="s">
        <v>5900</v>
      </c>
      <c r="F221" s="8">
        <v>100000</v>
      </c>
      <c r="G221" s="9">
        <v>46261</v>
      </c>
      <c r="H221" s="9">
        <v>47356</v>
      </c>
      <c r="I221" s="8">
        <v>3</v>
      </c>
      <c r="J221" s="5" t="s">
        <v>586</v>
      </c>
      <c r="K221" s="11">
        <v>25</v>
      </c>
      <c r="L221" s="14">
        <v>208.33</v>
      </c>
      <c r="M221" s="14">
        <f t="shared" si="20"/>
        <v>145.831</v>
      </c>
      <c r="N221" s="14">
        <f t="shared" si="21"/>
        <v>41.666</v>
      </c>
      <c r="O221" s="14">
        <f t="shared" si="22"/>
        <v>10.4165</v>
      </c>
      <c r="P221" s="14">
        <f t="shared" si="23"/>
        <v>10.4165</v>
      </c>
      <c r="Q221" s="14">
        <f t="shared" si="24"/>
        <v>197.9135</v>
      </c>
      <c r="R221" s="18" t="s">
        <v>587</v>
      </c>
      <c r="S221" s="20" t="s">
        <v>6783</v>
      </c>
    </row>
    <row r="222" spans="1:19">
      <c r="A222" s="7">
        <v>221</v>
      </c>
      <c r="B222" s="13" t="s">
        <v>5901</v>
      </c>
      <c r="C222" s="13" t="s">
        <v>5902</v>
      </c>
      <c r="D222" s="5" t="s">
        <v>5903</v>
      </c>
      <c r="E222" s="13" t="s">
        <v>5904</v>
      </c>
      <c r="F222" s="8">
        <v>50000</v>
      </c>
      <c r="G222" s="9">
        <v>46261</v>
      </c>
      <c r="H222" s="9">
        <v>47356</v>
      </c>
      <c r="I222" s="8">
        <v>3</v>
      </c>
      <c r="J222" s="5" t="s">
        <v>61</v>
      </c>
      <c r="K222" s="11">
        <v>25</v>
      </c>
      <c r="L222" s="14">
        <v>104.17</v>
      </c>
      <c r="M222" s="14">
        <f t="shared" si="20"/>
        <v>72.919</v>
      </c>
      <c r="N222" s="14">
        <f t="shared" si="21"/>
        <v>20.834</v>
      </c>
      <c r="O222" s="14">
        <f t="shared" si="22"/>
        <v>5.2085</v>
      </c>
      <c r="P222" s="14">
        <f t="shared" si="23"/>
        <v>5.2085</v>
      </c>
      <c r="Q222" s="14">
        <f t="shared" si="24"/>
        <v>98.9615</v>
      </c>
      <c r="R222" s="18" t="s">
        <v>62</v>
      </c>
      <c r="S222" s="20" t="s">
        <v>6780</v>
      </c>
    </row>
    <row r="223" spans="1:19">
      <c r="A223" s="7">
        <v>222</v>
      </c>
      <c r="B223" s="13" t="s">
        <v>5905</v>
      </c>
      <c r="C223" s="13" t="s">
        <v>5906</v>
      </c>
      <c r="D223" s="5" t="s">
        <v>5907</v>
      </c>
      <c r="E223" s="13" t="s">
        <v>5908</v>
      </c>
      <c r="F223" s="8">
        <v>50000</v>
      </c>
      <c r="G223" s="9">
        <v>46261</v>
      </c>
      <c r="H223" s="9">
        <v>47113</v>
      </c>
      <c r="I223" s="8">
        <v>3</v>
      </c>
      <c r="J223" s="5" t="s">
        <v>61</v>
      </c>
      <c r="K223" s="11">
        <v>25</v>
      </c>
      <c r="L223" s="14">
        <v>104.17</v>
      </c>
      <c r="M223" s="14">
        <f t="shared" si="20"/>
        <v>72.919</v>
      </c>
      <c r="N223" s="14">
        <f t="shared" si="21"/>
        <v>20.834</v>
      </c>
      <c r="O223" s="14">
        <f t="shared" si="22"/>
        <v>5.2085</v>
      </c>
      <c r="P223" s="14">
        <f t="shared" si="23"/>
        <v>5.2085</v>
      </c>
      <c r="Q223" s="14">
        <f t="shared" si="24"/>
        <v>98.9615</v>
      </c>
      <c r="R223" s="18" t="s">
        <v>62</v>
      </c>
      <c r="S223" s="20" t="s">
        <v>6780</v>
      </c>
    </row>
    <row r="224" spans="1:19">
      <c r="A224" s="7">
        <v>223</v>
      </c>
      <c r="B224" s="13" t="s">
        <v>4996</v>
      </c>
      <c r="C224" s="13" t="s">
        <v>5909</v>
      </c>
      <c r="D224" s="5" t="s">
        <v>5910</v>
      </c>
      <c r="E224" s="13" t="s">
        <v>5911</v>
      </c>
      <c r="F224" s="8">
        <v>50000</v>
      </c>
      <c r="G224" s="9">
        <v>46261</v>
      </c>
      <c r="H224" s="9">
        <v>47356</v>
      </c>
      <c r="I224" s="8">
        <v>3</v>
      </c>
      <c r="J224" s="5" t="s">
        <v>61</v>
      </c>
      <c r="K224" s="11">
        <v>25</v>
      </c>
      <c r="L224" s="14">
        <v>104.17</v>
      </c>
      <c r="M224" s="14">
        <f t="shared" si="20"/>
        <v>72.919</v>
      </c>
      <c r="N224" s="14">
        <f t="shared" si="21"/>
        <v>20.834</v>
      </c>
      <c r="O224" s="14">
        <f t="shared" si="22"/>
        <v>5.2085</v>
      </c>
      <c r="P224" s="14">
        <f t="shared" si="23"/>
        <v>5.2085</v>
      </c>
      <c r="Q224" s="14">
        <f t="shared" si="24"/>
        <v>98.9615</v>
      </c>
      <c r="R224" s="18" t="s">
        <v>62</v>
      </c>
      <c r="S224" s="20" t="s">
        <v>6780</v>
      </c>
    </row>
    <row r="225" spans="1:19">
      <c r="A225" s="7">
        <v>224</v>
      </c>
      <c r="B225" s="13" t="s">
        <v>5912</v>
      </c>
      <c r="C225" s="13" t="s">
        <v>5913</v>
      </c>
      <c r="D225" s="5" t="s">
        <v>5914</v>
      </c>
      <c r="E225" s="13" t="s">
        <v>5915</v>
      </c>
      <c r="F225" s="8">
        <v>50000</v>
      </c>
      <c r="G225" s="9">
        <v>46261</v>
      </c>
      <c r="H225" s="9">
        <v>47356</v>
      </c>
      <c r="I225" s="8">
        <v>3</v>
      </c>
      <c r="J225" s="5" t="s">
        <v>61</v>
      </c>
      <c r="K225" s="11">
        <v>25</v>
      </c>
      <c r="L225" s="14">
        <v>104.17</v>
      </c>
      <c r="M225" s="14">
        <f t="shared" si="20"/>
        <v>72.919</v>
      </c>
      <c r="N225" s="14">
        <f t="shared" si="21"/>
        <v>20.834</v>
      </c>
      <c r="O225" s="14">
        <f t="shared" si="22"/>
        <v>5.2085</v>
      </c>
      <c r="P225" s="14">
        <f t="shared" si="23"/>
        <v>5.2085</v>
      </c>
      <c r="Q225" s="14">
        <f t="shared" si="24"/>
        <v>98.9615</v>
      </c>
      <c r="R225" s="18" t="s">
        <v>62</v>
      </c>
      <c r="S225" s="20" t="s">
        <v>6780</v>
      </c>
    </row>
    <row r="226" spans="1:19">
      <c r="A226" s="7">
        <v>225</v>
      </c>
      <c r="B226" s="7" t="s">
        <v>5916</v>
      </c>
      <c r="C226" s="7" t="s">
        <v>5917</v>
      </c>
      <c r="D226" s="5" t="s">
        <v>5918</v>
      </c>
      <c r="E226" s="7" t="s">
        <v>5919</v>
      </c>
      <c r="F226" s="8">
        <v>50000</v>
      </c>
      <c r="G226" s="9">
        <v>46262</v>
      </c>
      <c r="H226" s="9">
        <v>47326</v>
      </c>
      <c r="I226" s="8">
        <v>3</v>
      </c>
      <c r="J226" s="5" t="s">
        <v>17</v>
      </c>
      <c r="K226" s="11">
        <v>24</v>
      </c>
      <c r="L226" s="14">
        <v>100</v>
      </c>
      <c r="M226" s="14">
        <f t="shared" si="20"/>
        <v>70</v>
      </c>
      <c r="N226" s="14">
        <f t="shared" si="21"/>
        <v>20</v>
      </c>
      <c r="O226" s="14">
        <f t="shared" si="22"/>
        <v>5</v>
      </c>
      <c r="P226" s="14">
        <f t="shared" si="23"/>
        <v>5</v>
      </c>
      <c r="Q226" s="14">
        <f t="shared" si="24"/>
        <v>95</v>
      </c>
      <c r="R226" s="18" t="s">
        <v>18</v>
      </c>
      <c r="S226" s="20" t="s">
        <v>6778</v>
      </c>
    </row>
    <row r="227" spans="1:19">
      <c r="A227" s="7">
        <v>226</v>
      </c>
      <c r="B227" s="7" t="s">
        <v>5920</v>
      </c>
      <c r="C227" s="7" t="s">
        <v>5921</v>
      </c>
      <c r="D227" s="5" t="s">
        <v>5922</v>
      </c>
      <c r="E227" s="7" t="s">
        <v>5923</v>
      </c>
      <c r="F227" s="8">
        <v>30000</v>
      </c>
      <c r="G227" s="9">
        <v>46262</v>
      </c>
      <c r="H227" s="9">
        <v>47357</v>
      </c>
      <c r="I227" s="8">
        <v>3</v>
      </c>
      <c r="J227" s="5" t="s">
        <v>640</v>
      </c>
      <c r="K227" s="11">
        <v>24</v>
      </c>
      <c r="L227" s="14">
        <v>60</v>
      </c>
      <c r="M227" s="14">
        <f t="shared" si="20"/>
        <v>42</v>
      </c>
      <c r="N227" s="14">
        <f t="shared" si="21"/>
        <v>12</v>
      </c>
      <c r="O227" s="14">
        <f t="shared" si="22"/>
        <v>3</v>
      </c>
      <c r="P227" s="14">
        <f t="shared" si="23"/>
        <v>3</v>
      </c>
      <c r="Q227" s="14">
        <f t="shared" si="24"/>
        <v>57</v>
      </c>
      <c r="R227" s="18" t="s">
        <v>641</v>
      </c>
      <c r="S227" s="20" t="s">
        <v>6784</v>
      </c>
    </row>
    <row r="228" spans="1:19">
      <c r="A228" s="7">
        <v>227</v>
      </c>
      <c r="B228" s="7" t="s">
        <v>5924</v>
      </c>
      <c r="C228" s="7" t="s">
        <v>5925</v>
      </c>
      <c r="D228" s="5" t="s">
        <v>5926</v>
      </c>
      <c r="E228" s="7" t="s">
        <v>5927</v>
      </c>
      <c r="F228" s="8">
        <v>40000</v>
      </c>
      <c r="G228" s="9">
        <v>46262</v>
      </c>
      <c r="H228" s="9">
        <v>47356</v>
      </c>
      <c r="I228" s="8">
        <v>3</v>
      </c>
      <c r="J228" s="5" t="s">
        <v>640</v>
      </c>
      <c r="K228" s="11">
        <v>24</v>
      </c>
      <c r="L228" s="14">
        <v>80</v>
      </c>
      <c r="M228" s="14">
        <f t="shared" si="20"/>
        <v>56</v>
      </c>
      <c r="N228" s="14">
        <f t="shared" si="21"/>
        <v>16</v>
      </c>
      <c r="O228" s="14">
        <f t="shared" si="22"/>
        <v>4</v>
      </c>
      <c r="P228" s="14">
        <f t="shared" si="23"/>
        <v>4</v>
      </c>
      <c r="Q228" s="14">
        <f t="shared" si="24"/>
        <v>76</v>
      </c>
      <c r="R228" s="18" t="s">
        <v>641</v>
      </c>
      <c r="S228" s="20" t="s">
        <v>6784</v>
      </c>
    </row>
    <row r="229" spans="1:19">
      <c r="A229" s="7">
        <v>228</v>
      </c>
      <c r="B229" s="7" t="s">
        <v>5928</v>
      </c>
      <c r="C229" s="7" t="s">
        <v>5929</v>
      </c>
      <c r="D229" s="5" t="s">
        <v>5930</v>
      </c>
      <c r="E229" s="7" t="s">
        <v>5931</v>
      </c>
      <c r="F229" s="8">
        <v>40000</v>
      </c>
      <c r="G229" s="9">
        <v>46262</v>
      </c>
      <c r="H229" s="9">
        <v>47356</v>
      </c>
      <c r="I229" s="8">
        <v>3</v>
      </c>
      <c r="J229" s="5" t="s">
        <v>640</v>
      </c>
      <c r="K229" s="11">
        <v>24</v>
      </c>
      <c r="L229" s="14">
        <v>80</v>
      </c>
      <c r="M229" s="14">
        <f t="shared" si="20"/>
        <v>56</v>
      </c>
      <c r="N229" s="14">
        <f t="shared" si="21"/>
        <v>16</v>
      </c>
      <c r="O229" s="14">
        <f t="shared" si="22"/>
        <v>4</v>
      </c>
      <c r="P229" s="14">
        <f t="shared" si="23"/>
        <v>4</v>
      </c>
      <c r="Q229" s="14">
        <f t="shared" si="24"/>
        <v>76</v>
      </c>
      <c r="R229" s="18" t="s">
        <v>641</v>
      </c>
      <c r="S229" s="20" t="s">
        <v>6784</v>
      </c>
    </row>
    <row r="230" spans="1:19">
      <c r="A230" s="7">
        <v>229</v>
      </c>
      <c r="B230" s="7" t="s">
        <v>5932</v>
      </c>
      <c r="C230" s="7" t="s">
        <v>5933</v>
      </c>
      <c r="D230" s="5" t="s">
        <v>5934</v>
      </c>
      <c r="E230" s="7" t="s">
        <v>5935</v>
      </c>
      <c r="F230" s="8">
        <v>20000</v>
      </c>
      <c r="G230" s="9">
        <v>46262</v>
      </c>
      <c r="H230" s="9">
        <v>47356</v>
      </c>
      <c r="I230" s="8">
        <v>3</v>
      </c>
      <c r="J230" s="5" t="s">
        <v>640</v>
      </c>
      <c r="K230" s="11">
        <v>24</v>
      </c>
      <c r="L230" s="14">
        <v>40</v>
      </c>
      <c r="M230" s="14">
        <f t="shared" si="20"/>
        <v>28</v>
      </c>
      <c r="N230" s="14">
        <f t="shared" si="21"/>
        <v>8</v>
      </c>
      <c r="O230" s="14">
        <f t="shared" si="22"/>
        <v>2</v>
      </c>
      <c r="P230" s="14">
        <f t="shared" si="23"/>
        <v>2</v>
      </c>
      <c r="Q230" s="14">
        <f t="shared" si="24"/>
        <v>38</v>
      </c>
      <c r="R230" s="18" t="s">
        <v>641</v>
      </c>
      <c r="S230" s="20" t="s">
        <v>6784</v>
      </c>
    </row>
    <row r="231" spans="1:19">
      <c r="A231" s="7">
        <v>230</v>
      </c>
      <c r="B231" s="7" t="s">
        <v>5936</v>
      </c>
      <c r="C231" s="7" t="s">
        <v>5937</v>
      </c>
      <c r="D231" s="5" t="s">
        <v>5938</v>
      </c>
      <c r="E231" s="7" t="s">
        <v>5939</v>
      </c>
      <c r="F231" s="8">
        <v>20000</v>
      </c>
      <c r="G231" s="9">
        <v>46262</v>
      </c>
      <c r="H231" s="9">
        <v>47357</v>
      </c>
      <c r="I231" s="8">
        <v>3</v>
      </c>
      <c r="J231" s="5" t="s">
        <v>878</v>
      </c>
      <c r="K231" s="11">
        <v>24</v>
      </c>
      <c r="L231" s="14">
        <v>40</v>
      </c>
      <c r="M231" s="14">
        <f t="shared" si="20"/>
        <v>28</v>
      </c>
      <c r="N231" s="14">
        <f t="shared" si="21"/>
        <v>8</v>
      </c>
      <c r="O231" s="14">
        <f t="shared" si="22"/>
        <v>2</v>
      </c>
      <c r="P231" s="14">
        <f t="shared" si="23"/>
        <v>2</v>
      </c>
      <c r="Q231" s="14">
        <f t="shared" si="24"/>
        <v>38</v>
      </c>
      <c r="R231" s="18" t="s">
        <v>879</v>
      </c>
      <c r="S231" s="20" t="s">
        <v>6785</v>
      </c>
    </row>
    <row r="232" spans="1:19">
      <c r="A232" s="7">
        <v>231</v>
      </c>
      <c r="B232" s="7" t="s">
        <v>5940</v>
      </c>
      <c r="C232" s="7" t="s">
        <v>5941</v>
      </c>
      <c r="D232" s="5" t="s">
        <v>5942</v>
      </c>
      <c r="E232" s="7" t="s">
        <v>5943</v>
      </c>
      <c r="F232" s="8">
        <v>20000</v>
      </c>
      <c r="G232" s="9">
        <v>46262</v>
      </c>
      <c r="H232" s="9">
        <v>47357</v>
      </c>
      <c r="I232" s="8">
        <v>3</v>
      </c>
      <c r="J232" s="5" t="s">
        <v>878</v>
      </c>
      <c r="K232" s="11">
        <v>24</v>
      </c>
      <c r="L232" s="14">
        <v>40</v>
      </c>
      <c r="M232" s="14">
        <f t="shared" si="20"/>
        <v>28</v>
      </c>
      <c r="N232" s="14">
        <f t="shared" si="21"/>
        <v>8</v>
      </c>
      <c r="O232" s="14">
        <f t="shared" si="22"/>
        <v>2</v>
      </c>
      <c r="P232" s="14">
        <f t="shared" si="23"/>
        <v>2</v>
      </c>
      <c r="Q232" s="14">
        <f t="shared" si="24"/>
        <v>38</v>
      </c>
      <c r="R232" s="18" t="s">
        <v>879</v>
      </c>
      <c r="S232" s="20" t="s">
        <v>6785</v>
      </c>
    </row>
    <row r="233" spans="1:19">
      <c r="A233" s="7">
        <v>232</v>
      </c>
      <c r="B233" s="7" t="s">
        <v>5944</v>
      </c>
      <c r="C233" s="7" t="s">
        <v>5945</v>
      </c>
      <c r="D233" s="5" t="s">
        <v>5946</v>
      </c>
      <c r="E233" s="7" t="s">
        <v>5947</v>
      </c>
      <c r="F233" s="8">
        <v>50000</v>
      </c>
      <c r="G233" s="9">
        <v>46262</v>
      </c>
      <c r="H233" s="9">
        <v>47357</v>
      </c>
      <c r="I233" s="8">
        <v>3</v>
      </c>
      <c r="J233" s="5" t="s">
        <v>878</v>
      </c>
      <c r="K233" s="11">
        <v>24</v>
      </c>
      <c r="L233" s="14">
        <v>100</v>
      </c>
      <c r="M233" s="14">
        <f t="shared" si="20"/>
        <v>70</v>
      </c>
      <c r="N233" s="14">
        <f t="shared" si="21"/>
        <v>20</v>
      </c>
      <c r="O233" s="14">
        <f t="shared" si="22"/>
        <v>5</v>
      </c>
      <c r="P233" s="14">
        <f t="shared" si="23"/>
        <v>5</v>
      </c>
      <c r="Q233" s="14">
        <f t="shared" si="24"/>
        <v>95</v>
      </c>
      <c r="R233" s="18" t="s">
        <v>879</v>
      </c>
      <c r="S233" s="20" t="s">
        <v>6785</v>
      </c>
    </row>
    <row r="234" spans="1:19">
      <c r="A234" s="7">
        <v>233</v>
      </c>
      <c r="B234" s="7" t="s">
        <v>5948</v>
      </c>
      <c r="C234" s="7" t="s">
        <v>5949</v>
      </c>
      <c r="D234" s="5" t="s">
        <v>5950</v>
      </c>
      <c r="E234" s="7" t="s">
        <v>5951</v>
      </c>
      <c r="F234" s="8">
        <v>40000</v>
      </c>
      <c r="G234" s="9">
        <v>46262</v>
      </c>
      <c r="H234" s="9">
        <v>47357</v>
      </c>
      <c r="I234" s="8">
        <v>3</v>
      </c>
      <c r="J234" s="5" t="s">
        <v>878</v>
      </c>
      <c r="K234" s="11">
        <v>24</v>
      </c>
      <c r="L234" s="14">
        <v>80</v>
      </c>
      <c r="M234" s="14">
        <f t="shared" si="20"/>
        <v>56</v>
      </c>
      <c r="N234" s="14">
        <f t="shared" si="21"/>
        <v>16</v>
      </c>
      <c r="O234" s="14">
        <f t="shared" si="22"/>
        <v>4</v>
      </c>
      <c r="P234" s="14">
        <f t="shared" si="23"/>
        <v>4</v>
      </c>
      <c r="Q234" s="14">
        <f t="shared" si="24"/>
        <v>76</v>
      </c>
      <c r="R234" s="18" t="s">
        <v>879</v>
      </c>
      <c r="S234" s="20" t="s">
        <v>6785</v>
      </c>
    </row>
    <row r="235" spans="1:19">
      <c r="A235" s="7">
        <v>234</v>
      </c>
      <c r="B235" s="7" t="s">
        <v>5952</v>
      </c>
      <c r="C235" s="7" t="s">
        <v>5953</v>
      </c>
      <c r="D235" s="5" t="s">
        <v>5954</v>
      </c>
      <c r="E235" s="7" t="s">
        <v>5955</v>
      </c>
      <c r="F235" s="8">
        <v>50000</v>
      </c>
      <c r="G235" s="9">
        <v>46262</v>
      </c>
      <c r="H235" s="9">
        <v>47357</v>
      </c>
      <c r="I235" s="8">
        <v>3</v>
      </c>
      <c r="J235" s="5" t="s">
        <v>23</v>
      </c>
      <c r="K235" s="11">
        <v>24</v>
      </c>
      <c r="L235" s="14">
        <v>100</v>
      </c>
      <c r="M235" s="14">
        <f t="shared" si="20"/>
        <v>70</v>
      </c>
      <c r="N235" s="14">
        <f t="shared" si="21"/>
        <v>20</v>
      </c>
      <c r="O235" s="14">
        <f t="shared" si="22"/>
        <v>5</v>
      </c>
      <c r="P235" s="14">
        <f t="shared" si="23"/>
        <v>5</v>
      </c>
      <c r="Q235" s="14">
        <f t="shared" si="24"/>
        <v>95</v>
      </c>
      <c r="R235" s="18" t="s">
        <v>99</v>
      </c>
      <c r="S235" s="20" t="s">
        <v>6779</v>
      </c>
    </row>
    <row r="236" spans="1:19">
      <c r="A236" s="7">
        <v>235</v>
      </c>
      <c r="B236" s="7" t="s">
        <v>5956</v>
      </c>
      <c r="C236" s="7" t="s">
        <v>5957</v>
      </c>
      <c r="D236" s="5" t="s">
        <v>5958</v>
      </c>
      <c r="E236" s="7" t="s">
        <v>5959</v>
      </c>
      <c r="F236" s="8">
        <v>50000</v>
      </c>
      <c r="G236" s="9">
        <v>46262</v>
      </c>
      <c r="H236" s="9">
        <v>47357</v>
      </c>
      <c r="I236" s="8">
        <v>3</v>
      </c>
      <c r="J236" s="5" t="s">
        <v>23</v>
      </c>
      <c r="K236" s="11">
        <v>24</v>
      </c>
      <c r="L236" s="14">
        <v>100</v>
      </c>
      <c r="M236" s="14">
        <f t="shared" si="20"/>
        <v>70</v>
      </c>
      <c r="N236" s="14">
        <f t="shared" si="21"/>
        <v>20</v>
      </c>
      <c r="O236" s="14">
        <f t="shared" si="22"/>
        <v>5</v>
      </c>
      <c r="P236" s="14">
        <f t="shared" si="23"/>
        <v>5</v>
      </c>
      <c r="Q236" s="14">
        <f t="shared" si="24"/>
        <v>95</v>
      </c>
      <c r="R236" s="18" t="s">
        <v>99</v>
      </c>
      <c r="S236" s="20" t="s">
        <v>6779</v>
      </c>
    </row>
    <row r="237" spans="1:19">
      <c r="A237" s="7">
        <v>236</v>
      </c>
      <c r="B237" s="7" t="s">
        <v>5960</v>
      </c>
      <c r="C237" s="7" t="s">
        <v>5961</v>
      </c>
      <c r="D237" s="5" t="s">
        <v>5962</v>
      </c>
      <c r="E237" s="7" t="s">
        <v>5963</v>
      </c>
      <c r="F237" s="8">
        <v>50000</v>
      </c>
      <c r="G237" s="9">
        <v>46262</v>
      </c>
      <c r="H237" s="9">
        <v>47357</v>
      </c>
      <c r="I237" s="8">
        <v>3</v>
      </c>
      <c r="J237" s="5" t="s">
        <v>23</v>
      </c>
      <c r="K237" s="11">
        <v>24</v>
      </c>
      <c r="L237" s="14">
        <v>100</v>
      </c>
      <c r="M237" s="14">
        <f t="shared" si="20"/>
        <v>70</v>
      </c>
      <c r="N237" s="14">
        <f t="shared" si="21"/>
        <v>20</v>
      </c>
      <c r="O237" s="14">
        <f t="shared" si="22"/>
        <v>5</v>
      </c>
      <c r="P237" s="14">
        <f t="shared" si="23"/>
        <v>5</v>
      </c>
      <c r="Q237" s="14">
        <f t="shared" si="24"/>
        <v>95</v>
      </c>
      <c r="R237" s="18" t="s">
        <v>24</v>
      </c>
      <c r="S237" s="20" t="s">
        <v>6779</v>
      </c>
    </row>
    <row r="238" spans="1:19">
      <c r="A238" s="7">
        <v>237</v>
      </c>
      <c r="B238" s="7" t="s">
        <v>5964</v>
      </c>
      <c r="C238" s="7" t="s">
        <v>5965</v>
      </c>
      <c r="D238" s="5" t="s">
        <v>5966</v>
      </c>
      <c r="E238" s="7" t="s">
        <v>5967</v>
      </c>
      <c r="F238" s="8">
        <v>40000</v>
      </c>
      <c r="G238" s="9">
        <v>46262</v>
      </c>
      <c r="H238" s="9">
        <v>47357</v>
      </c>
      <c r="I238" s="8">
        <v>3</v>
      </c>
      <c r="J238" s="5" t="s">
        <v>23</v>
      </c>
      <c r="K238" s="11">
        <v>24</v>
      </c>
      <c r="L238" s="14">
        <v>80</v>
      </c>
      <c r="M238" s="14">
        <f t="shared" si="20"/>
        <v>56</v>
      </c>
      <c r="N238" s="14">
        <f t="shared" si="21"/>
        <v>16</v>
      </c>
      <c r="O238" s="14">
        <f t="shared" si="22"/>
        <v>4</v>
      </c>
      <c r="P238" s="14">
        <f t="shared" si="23"/>
        <v>4</v>
      </c>
      <c r="Q238" s="14">
        <f t="shared" si="24"/>
        <v>76</v>
      </c>
      <c r="R238" s="18" t="s">
        <v>24</v>
      </c>
      <c r="S238" s="20" t="s">
        <v>6779</v>
      </c>
    </row>
    <row r="239" spans="1:19">
      <c r="A239" s="7">
        <v>238</v>
      </c>
      <c r="B239" s="7" t="s">
        <v>5968</v>
      </c>
      <c r="C239" s="7" t="s">
        <v>5969</v>
      </c>
      <c r="D239" s="5" t="s">
        <v>5970</v>
      </c>
      <c r="E239" s="7" t="s">
        <v>5971</v>
      </c>
      <c r="F239" s="8">
        <v>70000</v>
      </c>
      <c r="G239" s="9">
        <v>46262</v>
      </c>
      <c r="H239" s="9">
        <v>47357</v>
      </c>
      <c r="I239" s="8">
        <v>3</v>
      </c>
      <c r="J239" s="5" t="s">
        <v>23</v>
      </c>
      <c r="K239" s="11">
        <v>24</v>
      </c>
      <c r="L239" s="14">
        <v>140</v>
      </c>
      <c r="M239" s="14">
        <f t="shared" si="20"/>
        <v>98</v>
      </c>
      <c r="N239" s="14">
        <f t="shared" si="21"/>
        <v>28</v>
      </c>
      <c r="O239" s="14">
        <f t="shared" si="22"/>
        <v>7</v>
      </c>
      <c r="P239" s="14">
        <f t="shared" si="23"/>
        <v>7</v>
      </c>
      <c r="Q239" s="14">
        <f t="shared" si="24"/>
        <v>133</v>
      </c>
      <c r="R239" s="18" t="s">
        <v>99</v>
      </c>
      <c r="S239" s="20" t="s">
        <v>6779</v>
      </c>
    </row>
    <row r="240" spans="1:19">
      <c r="A240" s="7">
        <v>239</v>
      </c>
      <c r="B240" s="7" t="s">
        <v>5972</v>
      </c>
      <c r="C240" s="7" t="s">
        <v>5973</v>
      </c>
      <c r="D240" s="5" t="s">
        <v>5974</v>
      </c>
      <c r="E240" s="7" t="s">
        <v>5975</v>
      </c>
      <c r="F240" s="8">
        <v>50000</v>
      </c>
      <c r="G240" s="9">
        <v>46262</v>
      </c>
      <c r="H240" s="9">
        <v>47356</v>
      </c>
      <c r="I240" s="8">
        <v>3</v>
      </c>
      <c r="J240" s="5" t="s">
        <v>23</v>
      </c>
      <c r="K240" s="11">
        <v>24</v>
      </c>
      <c r="L240" s="14">
        <v>100</v>
      </c>
      <c r="M240" s="14">
        <f t="shared" si="20"/>
        <v>70</v>
      </c>
      <c r="N240" s="14">
        <f t="shared" si="21"/>
        <v>20</v>
      </c>
      <c r="O240" s="14">
        <f t="shared" si="22"/>
        <v>5</v>
      </c>
      <c r="P240" s="14">
        <f t="shared" si="23"/>
        <v>5</v>
      </c>
      <c r="Q240" s="14">
        <f t="shared" si="24"/>
        <v>95</v>
      </c>
      <c r="R240" s="18" t="s">
        <v>99</v>
      </c>
      <c r="S240" s="20" t="s">
        <v>6779</v>
      </c>
    </row>
    <row r="241" spans="1:19">
      <c r="A241" s="7">
        <v>240</v>
      </c>
      <c r="B241" s="7" t="s">
        <v>5976</v>
      </c>
      <c r="C241" s="7" t="s">
        <v>5977</v>
      </c>
      <c r="D241" s="5" t="s">
        <v>5978</v>
      </c>
      <c r="E241" s="7" t="s">
        <v>5979</v>
      </c>
      <c r="F241" s="8">
        <v>40000</v>
      </c>
      <c r="G241" s="9">
        <v>46262</v>
      </c>
      <c r="H241" s="9">
        <v>47357</v>
      </c>
      <c r="I241" s="8">
        <v>3</v>
      </c>
      <c r="J241" s="5" t="s">
        <v>23</v>
      </c>
      <c r="K241" s="11">
        <v>24</v>
      </c>
      <c r="L241" s="14">
        <v>80</v>
      </c>
      <c r="M241" s="14">
        <f t="shared" si="20"/>
        <v>56</v>
      </c>
      <c r="N241" s="14">
        <f t="shared" si="21"/>
        <v>16</v>
      </c>
      <c r="O241" s="14">
        <f t="shared" si="22"/>
        <v>4</v>
      </c>
      <c r="P241" s="14">
        <f t="shared" si="23"/>
        <v>4</v>
      </c>
      <c r="Q241" s="14">
        <f t="shared" si="24"/>
        <v>76</v>
      </c>
      <c r="R241" s="18" t="s">
        <v>24</v>
      </c>
      <c r="S241" s="20" t="s">
        <v>6779</v>
      </c>
    </row>
    <row r="242" spans="1:19">
      <c r="A242" s="7">
        <v>241</v>
      </c>
      <c r="B242" s="7" t="s">
        <v>5980</v>
      </c>
      <c r="C242" s="7" t="s">
        <v>5981</v>
      </c>
      <c r="D242" s="5" t="s">
        <v>5982</v>
      </c>
      <c r="E242" s="7" t="s">
        <v>5983</v>
      </c>
      <c r="F242" s="8">
        <v>30000</v>
      </c>
      <c r="G242" s="9">
        <v>46262</v>
      </c>
      <c r="H242" s="9">
        <v>47357</v>
      </c>
      <c r="I242" s="8">
        <v>3</v>
      </c>
      <c r="J242" s="5" t="s">
        <v>23</v>
      </c>
      <c r="K242" s="11">
        <v>24</v>
      </c>
      <c r="L242" s="14">
        <v>60</v>
      </c>
      <c r="M242" s="14">
        <f t="shared" si="20"/>
        <v>42</v>
      </c>
      <c r="N242" s="14">
        <f t="shared" si="21"/>
        <v>12</v>
      </c>
      <c r="O242" s="14">
        <f t="shared" si="22"/>
        <v>3</v>
      </c>
      <c r="P242" s="14">
        <f t="shared" si="23"/>
        <v>3</v>
      </c>
      <c r="Q242" s="14">
        <f t="shared" si="24"/>
        <v>57</v>
      </c>
      <c r="R242" s="18" t="s">
        <v>99</v>
      </c>
      <c r="S242" s="20" t="s">
        <v>6779</v>
      </c>
    </row>
    <row r="243" spans="1:19">
      <c r="A243" s="7">
        <v>242</v>
      </c>
      <c r="B243" s="7" t="s">
        <v>600</v>
      </c>
      <c r="C243" s="7" t="s">
        <v>5984</v>
      </c>
      <c r="D243" s="5" t="s">
        <v>5985</v>
      </c>
      <c r="E243" s="7" t="s">
        <v>5986</v>
      </c>
      <c r="F243" s="8">
        <v>15000</v>
      </c>
      <c r="G243" s="9">
        <v>46262</v>
      </c>
      <c r="H243" s="9">
        <v>47357</v>
      </c>
      <c r="I243" s="8">
        <v>3</v>
      </c>
      <c r="J243" s="5" t="s">
        <v>23</v>
      </c>
      <c r="K243" s="11">
        <v>24</v>
      </c>
      <c r="L243" s="14">
        <v>30</v>
      </c>
      <c r="M243" s="14">
        <f t="shared" si="20"/>
        <v>21</v>
      </c>
      <c r="N243" s="14">
        <f t="shared" si="21"/>
        <v>6</v>
      </c>
      <c r="O243" s="14">
        <f t="shared" si="22"/>
        <v>1.5</v>
      </c>
      <c r="P243" s="14">
        <f t="shared" si="23"/>
        <v>1.5</v>
      </c>
      <c r="Q243" s="14">
        <f t="shared" si="24"/>
        <v>28.5</v>
      </c>
      <c r="R243" s="18" t="s">
        <v>24</v>
      </c>
      <c r="S243" s="20" t="s">
        <v>6779</v>
      </c>
    </row>
    <row r="244" spans="1:19">
      <c r="A244" s="7">
        <v>243</v>
      </c>
      <c r="B244" s="7" t="s">
        <v>726</v>
      </c>
      <c r="C244" s="7" t="s">
        <v>727</v>
      </c>
      <c r="D244" s="5" t="s">
        <v>5987</v>
      </c>
      <c r="E244" s="7" t="s">
        <v>5988</v>
      </c>
      <c r="F244" s="8">
        <v>30000</v>
      </c>
      <c r="G244" s="9">
        <v>46262</v>
      </c>
      <c r="H244" s="9">
        <v>47357</v>
      </c>
      <c r="I244" s="8">
        <v>3</v>
      </c>
      <c r="J244" s="5" t="s">
        <v>23</v>
      </c>
      <c r="K244" s="11">
        <v>24</v>
      </c>
      <c r="L244" s="14">
        <v>60</v>
      </c>
      <c r="M244" s="14">
        <f t="shared" si="20"/>
        <v>42</v>
      </c>
      <c r="N244" s="14">
        <f t="shared" si="21"/>
        <v>12</v>
      </c>
      <c r="O244" s="14">
        <f t="shared" si="22"/>
        <v>3</v>
      </c>
      <c r="P244" s="14">
        <f t="shared" si="23"/>
        <v>3</v>
      </c>
      <c r="Q244" s="14">
        <f t="shared" si="24"/>
        <v>57</v>
      </c>
      <c r="R244" s="18" t="s">
        <v>24</v>
      </c>
      <c r="S244" s="20" t="s">
        <v>6779</v>
      </c>
    </row>
    <row r="245" spans="1:19">
      <c r="A245" s="7">
        <v>244</v>
      </c>
      <c r="B245" s="7" t="s">
        <v>5989</v>
      </c>
      <c r="C245" s="7" t="s">
        <v>5990</v>
      </c>
      <c r="D245" s="5" t="s">
        <v>5991</v>
      </c>
      <c r="E245" s="7" t="s">
        <v>5992</v>
      </c>
      <c r="F245" s="8">
        <v>30000</v>
      </c>
      <c r="G245" s="9">
        <v>46262</v>
      </c>
      <c r="H245" s="9">
        <v>47357</v>
      </c>
      <c r="I245" s="8">
        <v>3</v>
      </c>
      <c r="J245" s="5" t="s">
        <v>172</v>
      </c>
      <c r="K245" s="11">
        <v>24</v>
      </c>
      <c r="L245" s="14">
        <v>60</v>
      </c>
      <c r="M245" s="14">
        <f t="shared" si="20"/>
        <v>42</v>
      </c>
      <c r="N245" s="14">
        <f t="shared" si="21"/>
        <v>12</v>
      </c>
      <c r="O245" s="14">
        <f t="shared" si="22"/>
        <v>3</v>
      </c>
      <c r="P245" s="14">
        <f t="shared" si="23"/>
        <v>3</v>
      </c>
      <c r="Q245" s="14">
        <f t="shared" si="24"/>
        <v>57</v>
      </c>
      <c r="R245" s="18" t="s">
        <v>173</v>
      </c>
      <c r="S245" s="20" t="s">
        <v>6782</v>
      </c>
    </row>
    <row r="246" spans="1:19">
      <c r="A246" s="7">
        <v>245</v>
      </c>
      <c r="B246" s="7" t="s">
        <v>5993</v>
      </c>
      <c r="C246" s="7" t="s">
        <v>5994</v>
      </c>
      <c r="D246" s="5" t="s">
        <v>5995</v>
      </c>
      <c r="E246" s="7" t="s">
        <v>5996</v>
      </c>
      <c r="F246" s="8">
        <v>50000</v>
      </c>
      <c r="G246" s="9">
        <v>46262</v>
      </c>
      <c r="H246" s="9">
        <v>47357</v>
      </c>
      <c r="I246" s="8">
        <v>3</v>
      </c>
      <c r="J246" s="5" t="s">
        <v>172</v>
      </c>
      <c r="K246" s="11">
        <v>24</v>
      </c>
      <c r="L246" s="14">
        <v>100</v>
      </c>
      <c r="M246" s="14">
        <f t="shared" si="20"/>
        <v>70</v>
      </c>
      <c r="N246" s="14">
        <f t="shared" si="21"/>
        <v>20</v>
      </c>
      <c r="O246" s="14">
        <f t="shared" si="22"/>
        <v>5</v>
      </c>
      <c r="P246" s="14">
        <f t="shared" si="23"/>
        <v>5</v>
      </c>
      <c r="Q246" s="14">
        <f t="shared" si="24"/>
        <v>95</v>
      </c>
      <c r="R246" s="18" t="s">
        <v>173</v>
      </c>
      <c r="S246" s="20" t="s">
        <v>6782</v>
      </c>
    </row>
    <row r="247" spans="1:19">
      <c r="A247" s="7">
        <v>246</v>
      </c>
      <c r="B247" s="7" t="s">
        <v>5997</v>
      </c>
      <c r="C247" s="7" t="s">
        <v>5998</v>
      </c>
      <c r="D247" s="5" t="s">
        <v>5999</v>
      </c>
      <c r="E247" s="7" t="s">
        <v>6000</v>
      </c>
      <c r="F247" s="8">
        <v>30000</v>
      </c>
      <c r="G247" s="9">
        <v>46262</v>
      </c>
      <c r="H247" s="9">
        <v>47296</v>
      </c>
      <c r="I247" s="8">
        <v>3</v>
      </c>
      <c r="J247" s="5" t="s">
        <v>172</v>
      </c>
      <c r="K247" s="11">
        <v>24</v>
      </c>
      <c r="L247" s="14">
        <v>60</v>
      </c>
      <c r="M247" s="14">
        <f t="shared" si="20"/>
        <v>42</v>
      </c>
      <c r="N247" s="14">
        <f t="shared" si="21"/>
        <v>12</v>
      </c>
      <c r="O247" s="14">
        <f t="shared" si="22"/>
        <v>3</v>
      </c>
      <c r="P247" s="14">
        <f t="shared" si="23"/>
        <v>3</v>
      </c>
      <c r="Q247" s="14">
        <f t="shared" si="24"/>
        <v>57</v>
      </c>
      <c r="R247" s="18" t="s">
        <v>173</v>
      </c>
      <c r="S247" s="20" t="s">
        <v>6782</v>
      </c>
    </row>
    <row r="248" spans="1:19">
      <c r="A248" s="7">
        <v>247</v>
      </c>
      <c r="B248" s="13" t="s">
        <v>6001</v>
      </c>
      <c r="C248" s="13" t="s">
        <v>6002</v>
      </c>
      <c r="D248" s="5" t="s">
        <v>6003</v>
      </c>
      <c r="E248" s="13" t="s">
        <v>6004</v>
      </c>
      <c r="F248" s="8">
        <v>50000</v>
      </c>
      <c r="G248" s="9">
        <v>46262</v>
      </c>
      <c r="H248" s="9">
        <v>47357</v>
      </c>
      <c r="I248" s="8">
        <v>3</v>
      </c>
      <c r="J248" s="5" t="s">
        <v>61</v>
      </c>
      <c r="K248" s="11">
        <v>24</v>
      </c>
      <c r="L248" s="14">
        <v>100</v>
      </c>
      <c r="M248" s="14">
        <f t="shared" si="20"/>
        <v>70</v>
      </c>
      <c r="N248" s="14">
        <f t="shared" si="21"/>
        <v>20</v>
      </c>
      <c r="O248" s="14">
        <f t="shared" si="22"/>
        <v>5</v>
      </c>
      <c r="P248" s="14">
        <f t="shared" si="23"/>
        <v>5</v>
      </c>
      <c r="Q248" s="14">
        <f t="shared" si="24"/>
        <v>95</v>
      </c>
      <c r="R248" s="18" t="s">
        <v>62</v>
      </c>
      <c r="S248" s="20" t="s">
        <v>6780</v>
      </c>
    </row>
    <row r="249" spans="1:19">
      <c r="A249" s="7">
        <v>248</v>
      </c>
      <c r="B249" s="7" t="s">
        <v>6005</v>
      </c>
      <c r="C249" s="7" t="s">
        <v>6006</v>
      </c>
      <c r="D249" s="5" t="s">
        <v>6007</v>
      </c>
      <c r="E249" s="7" t="s">
        <v>6008</v>
      </c>
      <c r="F249" s="8">
        <v>40000</v>
      </c>
      <c r="G249" s="9">
        <v>46263</v>
      </c>
      <c r="H249" s="9">
        <v>47358</v>
      </c>
      <c r="I249" s="8">
        <v>3</v>
      </c>
      <c r="J249" s="5" t="s">
        <v>23</v>
      </c>
      <c r="K249" s="11">
        <v>23</v>
      </c>
      <c r="L249" s="14">
        <v>76.67</v>
      </c>
      <c r="M249" s="14">
        <f t="shared" si="20"/>
        <v>53.669</v>
      </c>
      <c r="N249" s="14">
        <f t="shared" si="21"/>
        <v>15.334</v>
      </c>
      <c r="O249" s="14">
        <f t="shared" si="22"/>
        <v>3.8335</v>
      </c>
      <c r="P249" s="14">
        <f t="shared" si="23"/>
        <v>3.8335</v>
      </c>
      <c r="Q249" s="14">
        <f t="shared" si="24"/>
        <v>72.8365</v>
      </c>
      <c r="R249" s="18" t="s">
        <v>24</v>
      </c>
      <c r="S249" s="20" t="s">
        <v>6779</v>
      </c>
    </row>
    <row r="250" spans="1:19">
      <c r="A250" s="7">
        <v>249</v>
      </c>
      <c r="B250" s="7" t="s">
        <v>6009</v>
      </c>
      <c r="C250" s="7" t="s">
        <v>6010</v>
      </c>
      <c r="D250" s="5" t="s">
        <v>6011</v>
      </c>
      <c r="E250" s="7" t="s">
        <v>6012</v>
      </c>
      <c r="F250" s="8">
        <v>20000</v>
      </c>
      <c r="G250" s="9">
        <v>46265</v>
      </c>
      <c r="H250" s="9">
        <v>47360</v>
      </c>
      <c r="I250" s="8">
        <v>3</v>
      </c>
      <c r="J250" s="5" t="s">
        <v>878</v>
      </c>
      <c r="K250" s="11">
        <v>21</v>
      </c>
      <c r="L250" s="14">
        <v>35</v>
      </c>
      <c r="M250" s="14">
        <f t="shared" si="20"/>
        <v>24.5</v>
      </c>
      <c r="N250" s="14">
        <f t="shared" si="21"/>
        <v>7</v>
      </c>
      <c r="O250" s="14">
        <f t="shared" si="22"/>
        <v>1.75</v>
      </c>
      <c r="P250" s="14">
        <f t="shared" si="23"/>
        <v>1.75</v>
      </c>
      <c r="Q250" s="14">
        <f t="shared" si="24"/>
        <v>33.25</v>
      </c>
      <c r="R250" s="18" t="s">
        <v>879</v>
      </c>
      <c r="S250" s="20" t="s">
        <v>6785</v>
      </c>
    </row>
    <row r="251" spans="1:19">
      <c r="A251" s="7">
        <v>250</v>
      </c>
      <c r="B251" s="7" t="s">
        <v>318</v>
      </c>
      <c r="C251" s="7" t="s">
        <v>6013</v>
      </c>
      <c r="D251" s="5" t="s">
        <v>6014</v>
      </c>
      <c r="E251" s="7" t="s">
        <v>6015</v>
      </c>
      <c r="F251" s="8">
        <v>30000</v>
      </c>
      <c r="G251" s="9">
        <v>46265</v>
      </c>
      <c r="H251" s="9">
        <v>47360</v>
      </c>
      <c r="I251" s="8">
        <v>3</v>
      </c>
      <c r="J251" s="5" t="s">
        <v>23</v>
      </c>
      <c r="K251" s="11">
        <v>21</v>
      </c>
      <c r="L251" s="14">
        <v>52.5</v>
      </c>
      <c r="M251" s="14">
        <f t="shared" si="20"/>
        <v>36.75</v>
      </c>
      <c r="N251" s="14">
        <f t="shared" si="21"/>
        <v>10.5</v>
      </c>
      <c r="O251" s="14">
        <f t="shared" si="22"/>
        <v>2.625</v>
      </c>
      <c r="P251" s="14">
        <f t="shared" si="23"/>
        <v>2.625</v>
      </c>
      <c r="Q251" s="14">
        <f t="shared" si="24"/>
        <v>49.875</v>
      </c>
      <c r="R251" s="18" t="s">
        <v>24</v>
      </c>
      <c r="S251" s="20" t="s">
        <v>6779</v>
      </c>
    </row>
    <row r="252" spans="1:19">
      <c r="A252" s="7">
        <v>251</v>
      </c>
      <c r="B252" s="7" t="s">
        <v>6016</v>
      </c>
      <c r="C252" s="7" t="s">
        <v>6017</v>
      </c>
      <c r="D252" s="5" t="s">
        <v>6018</v>
      </c>
      <c r="E252" s="7" t="s">
        <v>6019</v>
      </c>
      <c r="F252" s="8">
        <v>30000</v>
      </c>
      <c r="G252" s="9">
        <v>46265</v>
      </c>
      <c r="H252" s="9">
        <v>47360</v>
      </c>
      <c r="I252" s="8">
        <v>3</v>
      </c>
      <c r="J252" s="5" t="s">
        <v>23</v>
      </c>
      <c r="K252" s="11">
        <v>21</v>
      </c>
      <c r="L252" s="14">
        <v>52.5</v>
      </c>
      <c r="M252" s="14">
        <f t="shared" si="20"/>
        <v>36.75</v>
      </c>
      <c r="N252" s="14">
        <f t="shared" si="21"/>
        <v>10.5</v>
      </c>
      <c r="O252" s="14">
        <f t="shared" si="22"/>
        <v>2.625</v>
      </c>
      <c r="P252" s="14">
        <f t="shared" si="23"/>
        <v>2.625</v>
      </c>
      <c r="Q252" s="14">
        <f t="shared" si="24"/>
        <v>49.875</v>
      </c>
      <c r="R252" s="18" t="s">
        <v>24</v>
      </c>
      <c r="S252" s="20" t="s">
        <v>6779</v>
      </c>
    </row>
    <row r="253" spans="1:19">
      <c r="A253" s="7">
        <v>252</v>
      </c>
      <c r="B253" s="7" t="s">
        <v>6020</v>
      </c>
      <c r="C253" s="7" t="s">
        <v>6021</v>
      </c>
      <c r="D253" s="5" t="s">
        <v>6022</v>
      </c>
      <c r="E253" s="7" t="s">
        <v>6023</v>
      </c>
      <c r="F253" s="8">
        <v>30000</v>
      </c>
      <c r="G253" s="9">
        <v>46265</v>
      </c>
      <c r="H253" s="9">
        <v>47360</v>
      </c>
      <c r="I253" s="8">
        <v>3</v>
      </c>
      <c r="J253" s="5" t="s">
        <v>23</v>
      </c>
      <c r="K253" s="11">
        <v>21</v>
      </c>
      <c r="L253" s="14">
        <v>52.5</v>
      </c>
      <c r="M253" s="14">
        <f t="shared" si="20"/>
        <v>36.75</v>
      </c>
      <c r="N253" s="14">
        <f t="shared" si="21"/>
        <v>10.5</v>
      </c>
      <c r="O253" s="14">
        <f t="shared" si="22"/>
        <v>2.625</v>
      </c>
      <c r="P253" s="14">
        <f t="shared" si="23"/>
        <v>2.625</v>
      </c>
      <c r="Q253" s="14">
        <f t="shared" si="24"/>
        <v>49.875</v>
      </c>
      <c r="R253" s="18" t="s">
        <v>24</v>
      </c>
      <c r="S253" s="20" t="s">
        <v>6779</v>
      </c>
    </row>
    <row r="254" spans="1:19">
      <c r="A254" s="7">
        <v>253</v>
      </c>
      <c r="B254" s="7" t="s">
        <v>6024</v>
      </c>
      <c r="C254" s="7" t="s">
        <v>6025</v>
      </c>
      <c r="D254" s="5" t="s">
        <v>6026</v>
      </c>
      <c r="E254" s="7" t="s">
        <v>6027</v>
      </c>
      <c r="F254" s="8">
        <v>10000</v>
      </c>
      <c r="G254" s="9">
        <v>46265</v>
      </c>
      <c r="H254" s="9">
        <v>47117</v>
      </c>
      <c r="I254" s="8">
        <v>3</v>
      </c>
      <c r="J254" s="5" t="s">
        <v>2110</v>
      </c>
      <c r="K254" s="11">
        <v>21</v>
      </c>
      <c r="L254" s="14">
        <v>17.5</v>
      </c>
      <c r="M254" s="14">
        <f t="shared" si="20"/>
        <v>12.25</v>
      </c>
      <c r="N254" s="14">
        <f t="shared" si="21"/>
        <v>3.5</v>
      </c>
      <c r="O254" s="14">
        <f t="shared" si="22"/>
        <v>0.875</v>
      </c>
      <c r="P254" s="14">
        <f t="shared" si="23"/>
        <v>0.875</v>
      </c>
      <c r="Q254" s="14">
        <f t="shared" si="24"/>
        <v>16.625</v>
      </c>
      <c r="R254" s="18" t="s">
        <v>2111</v>
      </c>
      <c r="S254" s="20" t="s">
        <v>6786</v>
      </c>
    </row>
    <row r="255" spans="1:19">
      <c r="A255" s="7">
        <v>254</v>
      </c>
      <c r="B255" s="7" t="s">
        <v>6028</v>
      </c>
      <c r="C255" s="34" t="s">
        <v>6029</v>
      </c>
      <c r="D255" s="35" t="s">
        <v>6030</v>
      </c>
      <c r="E255" s="7" t="s">
        <v>6031</v>
      </c>
      <c r="F255" s="8">
        <v>50000</v>
      </c>
      <c r="G255" s="9">
        <v>46265</v>
      </c>
      <c r="H255" s="9">
        <v>47360</v>
      </c>
      <c r="I255" s="8">
        <v>3</v>
      </c>
      <c r="J255" s="5" t="s">
        <v>586</v>
      </c>
      <c r="K255" s="11">
        <v>0</v>
      </c>
      <c r="L255" s="14">
        <v>0</v>
      </c>
      <c r="M255" s="14">
        <f t="shared" si="20"/>
        <v>0</v>
      </c>
      <c r="N255" s="14">
        <f t="shared" si="21"/>
        <v>0</v>
      </c>
      <c r="O255" s="14">
        <f t="shared" si="22"/>
        <v>0</v>
      </c>
      <c r="P255" s="14">
        <f t="shared" si="23"/>
        <v>0</v>
      </c>
      <c r="Q255" s="14">
        <f t="shared" si="24"/>
        <v>0</v>
      </c>
      <c r="R255" s="18" t="s">
        <v>587</v>
      </c>
      <c r="S255" s="20" t="s">
        <v>6783</v>
      </c>
    </row>
    <row r="256" spans="1:19">
      <c r="A256" s="7">
        <v>255</v>
      </c>
      <c r="B256" s="7" t="s">
        <v>6032</v>
      </c>
      <c r="C256" s="7" t="s">
        <v>6033</v>
      </c>
      <c r="D256" s="5" t="s">
        <v>6034</v>
      </c>
      <c r="E256" s="7" t="s">
        <v>6035</v>
      </c>
      <c r="F256" s="8">
        <v>50000</v>
      </c>
      <c r="G256" s="9">
        <v>46265</v>
      </c>
      <c r="H256" s="9">
        <v>47360</v>
      </c>
      <c r="I256" s="8">
        <v>3</v>
      </c>
      <c r="J256" s="5" t="s">
        <v>172</v>
      </c>
      <c r="K256" s="11">
        <v>21</v>
      </c>
      <c r="L256" s="14">
        <v>87.5</v>
      </c>
      <c r="M256" s="14">
        <f t="shared" si="20"/>
        <v>61.25</v>
      </c>
      <c r="N256" s="14">
        <f t="shared" si="21"/>
        <v>17.5</v>
      </c>
      <c r="O256" s="14">
        <f t="shared" si="22"/>
        <v>4.375</v>
      </c>
      <c r="P256" s="14">
        <f t="shared" si="23"/>
        <v>4.375</v>
      </c>
      <c r="Q256" s="14">
        <f t="shared" si="24"/>
        <v>83.125</v>
      </c>
      <c r="R256" s="18" t="s">
        <v>173</v>
      </c>
      <c r="S256" s="20" t="s">
        <v>6782</v>
      </c>
    </row>
    <row r="257" spans="1:19">
      <c r="A257" s="7">
        <v>256</v>
      </c>
      <c r="B257" s="13" t="s">
        <v>6036</v>
      </c>
      <c r="C257" s="13" t="s">
        <v>6037</v>
      </c>
      <c r="D257" s="5" t="s">
        <v>6038</v>
      </c>
      <c r="E257" s="13" t="s">
        <v>6039</v>
      </c>
      <c r="F257" s="8">
        <v>50000</v>
      </c>
      <c r="G257" s="9">
        <v>46265</v>
      </c>
      <c r="H257" s="9">
        <v>47360</v>
      </c>
      <c r="I257" s="8">
        <v>3</v>
      </c>
      <c r="J257" s="5" t="s">
        <v>172</v>
      </c>
      <c r="K257" s="11">
        <v>21</v>
      </c>
      <c r="L257" s="14">
        <v>87.5</v>
      </c>
      <c r="M257" s="14">
        <f t="shared" si="20"/>
        <v>61.25</v>
      </c>
      <c r="N257" s="14">
        <f t="shared" si="21"/>
        <v>17.5</v>
      </c>
      <c r="O257" s="14">
        <f t="shared" si="22"/>
        <v>4.375</v>
      </c>
      <c r="P257" s="14">
        <f t="shared" si="23"/>
        <v>4.375</v>
      </c>
      <c r="Q257" s="14">
        <f t="shared" si="24"/>
        <v>83.125</v>
      </c>
      <c r="R257" s="18" t="s">
        <v>173</v>
      </c>
      <c r="S257" s="20" t="s">
        <v>6782</v>
      </c>
    </row>
    <row r="258" spans="1:19">
      <c r="A258" s="7">
        <v>257</v>
      </c>
      <c r="B258" s="7" t="s">
        <v>6040</v>
      </c>
      <c r="C258" s="7" t="s">
        <v>6041</v>
      </c>
      <c r="D258" s="7" t="s">
        <v>6042</v>
      </c>
      <c r="E258" s="7" t="s">
        <v>6043</v>
      </c>
      <c r="F258" s="8">
        <v>50000</v>
      </c>
      <c r="G258" s="9">
        <v>46266</v>
      </c>
      <c r="H258" s="9">
        <v>47361</v>
      </c>
      <c r="I258" s="8">
        <v>3</v>
      </c>
      <c r="J258" s="7" t="s">
        <v>17</v>
      </c>
      <c r="K258" s="11">
        <v>20</v>
      </c>
      <c r="L258" s="14">
        <v>83.33</v>
      </c>
      <c r="M258" s="14">
        <f t="shared" ref="M258:M321" si="25">L258*70%</f>
        <v>58.331</v>
      </c>
      <c r="N258" s="14">
        <f t="shared" ref="N258:N321" si="26">L258*20%</f>
        <v>16.666</v>
      </c>
      <c r="O258" s="14">
        <f t="shared" ref="O258:O321" si="27">L258*5%</f>
        <v>4.1665</v>
      </c>
      <c r="P258" s="14">
        <f t="shared" ref="P258:P321" si="28">L258*5%</f>
        <v>4.1665</v>
      </c>
      <c r="Q258" s="14">
        <f t="shared" ref="Q258:Q321" si="29">M258+N258+O258</f>
        <v>79.1635</v>
      </c>
      <c r="R258" s="18" t="s">
        <v>18</v>
      </c>
      <c r="S258" s="20" t="s">
        <v>6778</v>
      </c>
    </row>
    <row r="259" spans="1:19">
      <c r="A259" s="7">
        <v>258</v>
      </c>
      <c r="B259" s="7" t="s">
        <v>6044</v>
      </c>
      <c r="C259" s="7" t="s">
        <v>6045</v>
      </c>
      <c r="D259" s="7" t="s">
        <v>6046</v>
      </c>
      <c r="E259" s="7" t="s">
        <v>6047</v>
      </c>
      <c r="F259" s="8">
        <v>30000</v>
      </c>
      <c r="G259" s="9">
        <v>46266</v>
      </c>
      <c r="H259" s="9">
        <v>47361</v>
      </c>
      <c r="I259" s="8">
        <v>3</v>
      </c>
      <c r="J259" s="7" t="s">
        <v>17</v>
      </c>
      <c r="K259" s="11">
        <v>20</v>
      </c>
      <c r="L259" s="14">
        <v>50</v>
      </c>
      <c r="M259" s="14">
        <f t="shared" si="25"/>
        <v>35</v>
      </c>
      <c r="N259" s="14">
        <f t="shared" si="26"/>
        <v>10</v>
      </c>
      <c r="O259" s="14">
        <f t="shared" si="27"/>
        <v>2.5</v>
      </c>
      <c r="P259" s="14">
        <f t="shared" si="28"/>
        <v>2.5</v>
      </c>
      <c r="Q259" s="14">
        <f t="shared" si="29"/>
        <v>47.5</v>
      </c>
      <c r="R259" s="18" t="s">
        <v>18</v>
      </c>
      <c r="S259" s="20" t="s">
        <v>6778</v>
      </c>
    </row>
    <row r="260" spans="1:19">
      <c r="A260" s="7">
        <v>259</v>
      </c>
      <c r="B260" s="7" t="s">
        <v>6048</v>
      </c>
      <c r="C260" s="7" t="s">
        <v>6049</v>
      </c>
      <c r="D260" s="7" t="s">
        <v>6050</v>
      </c>
      <c r="E260" s="7" t="s">
        <v>6051</v>
      </c>
      <c r="F260" s="8">
        <v>50000</v>
      </c>
      <c r="G260" s="9">
        <v>46266</v>
      </c>
      <c r="H260" s="9">
        <v>47361</v>
      </c>
      <c r="I260" s="8">
        <v>3</v>
      </c>
      <c r="J260" s="7" t="s">
        <v>17</v>
      </c>
      <c r="K260" s="11">
        <v>20</v>
      </c>
      <c r="L260" s="14">
        <v>83.33</v>
      </c>
      <c r="M260" s="14">
        <f t="shared" si="25"/>
        <v>58.331</v>
      </c>
      <c r="N260" s="14">
        <f t="shared" si="26"/>
        <v>16.666</v>
      </c>
      <c r="O260" s="14">
        <f t="shared" si="27"/>
        <v>4.1665</v>
      </c>
      <c r="P260" s="14">
        <f t="shared" si="28"/>
        <v>4.1665</v>
      </c>
      <c r="Q260" s="14">
        <f t="shared" si="29"/>
        <v>79.1635</v>
      </c>
      <c r="R260" s="18" t="s">
        <v>18</v>
      </c>
      <c r="S260" s="20" t="s">
        <v>6778</v>
      </c>
    </row>
    <row r="261" spans="1:19">
      <c r="A261" s="7">
        <v>260</v>
      </c>
      <c r="B261" s="7" t="s">
        <v>6052</v>
      </c>
      <c r="C261" s="7" t="s">
        <v>6053</v>
      </c>
      <c r="D261" s="7" t="s">
        <v>6054</v>
      </c>
      <c r="E261" s="7" t="s">
        <v>6055</v>
      </c>
      <c r="F261" s="8">
        <v>10000</v>
      </c>
      <c r="G261" s="9">
        <v>46266</v>
      </c>
      <c r="H261" s="9">
        <v>47361</v>
      </c>
      <c r="I261" s="8">
        <v>3</v>
      </c>
      <c r="J261" s="7" t="s">
        <v>17</v>
      </c>
      <c r="K261" s="11">
        <v>20</v>
      </c>
      <c r="L261" s="14">
        <v>16.67</v>
      </c>
      <c r="M261" s="14">
        <f t="shared" si="25"/>
        <v>11.669</v>
      </c>
      <c r="N261" s="14">
        <f t="shared" si="26"/>
        <v>3.334</v>
      </c>
      <c r="O261" s="14">
        <f t="shared" si="27"/>
        <v>0.8335</v>
      </c>
      <c r="P261" s="14">
        <f t="shared" si="28"/>
        <v>0.8335</v>
      </c>
      <c r="Q261" s="14">
        <f t="shared" si="29"/>
        <v>15.8365</v>
      </c>
      <c r="R261" s="18" t="s">
        <v>18</v>
      </c>
      <c r="S261" s="20" t="s">
        <v>6778</v>
      </c>
    </row>
    <row r="262" spans="1:19">
      <c r="A262" s="7">
        <v>261</v>
      </c>
      <c r="B262" s="7" t="s">
        <v>6056</v>
      </c>
      <c r="C262" s="7" t="s">
        <v>6057</v>
      </c>
      <c r="D262" s="7" t="s">
        <v>6058</v>
      </c>
      <c r="E262" s="7" t="s">
        <v>6059</v>
      </c>
      <c r="F262" s="8">
        <v>20000</v>
      </c>
      <c r="G262" s="9">
        <v>46266</v>
      </c>
      <c r="H262" s="9">
        <v>47361</v>
      </c>
      <c r="I262" s="8">
        <v>3</v>
      </c>
      <c r="J262" s="7" t="s">
        <v>640</v>
      </c>
      <c r="K262" s="11">
        <v>20</v>
      </c>
      <c r="L262" s="14">
        <v>33.33</v>
      </c>
      <c r="M262" s="14">
        <f t="shared" si="25"/>
        <v>23.331</v>
      </c>
      <c r="N262" s="14">
        <f t="shared" si="26"/>
        <v>6.666</v>
      </c>
      <c r="O262" s="14">
        <f t="shared" si="27"/>
        <v>1.6665</v>
      </c>
      <c r="P262" s="14">
        <f t="shared" si="28"/>
        <v>1.6665</v>
      </c>
      <c r="Q262" s="14">
        <f t="shared" si="29"/>
        <v>31.6635</v>
      </c>
      <c r="R262" s="18" t="s">
        <v>641</v>
      </c>
      <c r="S262" s="20" t="s">
        <v>6784</v>
      </c>
    </row>
    <row r="263" spans="1:19">
      <c r="A263" s="7">
        <v>262</v>
      </c>
      <c r="B263" s="7" t="s">
        <v>6060</v>
      </c>
      <c r="C263" s="7" t="s">
        <v>6061</v>
      </c>
      <c r="D263" s="7" t="s">
        <v>6062</v>
      </c>
      <c r="E263" s="7" t="s">
        <v>6063</v>
      </c>
      <c r="F263" s="8">
        <v>15000</v>
      </c>
      <c r="G263" s="9">
        <v>46266</v>
      </c>
      <c r="H263" s="9">
        <v>47361</v>
      </c>
      <c r="I263" s="8">
        <v>3</v>
      </c>
      <c r="J263" s="7" t="s">
        <v>640</v>
      </c>
      <c r="K263" s="11">
        <v>20</v>
      </c>
      <c r="L263" s="14">
        <v>25</v>
      </c>
      <c r="M263" s="14">
        <f t="shared" si="25"/>
        <v>17.5</v>
      </c>
      <c r="N263" s="14">
        <f t="shared" si="26"/>
        <v>5</v>
      </c>
      <c r="O263" s="14">
        <f t="shared" si="27"/>
        <v>1.25</v>
      </c>
      <c r="P263" s="14">
        <f t="shared" si="28"/>
        <v>1.25</v>
      </c>
      <c r="Q263" s="14">
        <f t="shared" si="29"/>
        <v>23.75</v>
      </c>
      <c r="R263" s="18" t="s">
        <v>641</v>
      </c>
      <c r="S263" s="20" t="s">
        <v>6784</v>
      </c>
    </row>
    <row r="264" spans="1:19">
      <c r="A264" s="7">
        <v>263</v>
      </c>
      <c r="B264" s="7" t="s">
        <v>6064</v>
      </c>
      <c r="C264" s="7" t="s">
        <v>6065</v>
      </c>
      <c r="D264" s="7" t="s">
        <v>6066</v>
      </c>
      <c r="E264" s="7" t="s">
        <v>6067</v>
      </c>
      <c r="F264" s="8">
        <v>20000</v>
      </c>
      <c r="G264" s="9">
        <v>46266</v>
      </c>
      <c r="H264" s="9">
        <v>47361</v>
      </c>
      <c r="I264" s="8">
        <v>3</v>
      </c>
      <c r="J264" s="7" t="s">
        <v>640</v>
      </c>
      <c r="K264" s="11">
        <v>20</v>
      </c>
      <c r="L264" s="14">
        <v>33.33</v>
      </c>
      <c r="M264" s="14">
        <f t="shared" si="25"/>
        <v>23.331</v>
      </c>
      <c r="N264" s="14">
        <f t="shared" si="26"/>
        <v>6.666</v>
      </c>
      <c r="O264" s="14">
        <f t="shared" si="27"/>
        <v>1.6665</v>
      </c>
      <c r="P264" s="14">
        <f t="shared" si="28"/>
        <v>1.6665</v>
      </c>
      <c r="Q264" s="14">
        <f t="shared" si="29"/>
        <v>31.6635</v>
      </c>
      <c r="R264" s="18" t="s">
        <v>641</v>
      </c>
      <c r="S264" s="20" t="s">
        <v>6784</v>
      </c>
    </row>
    <row r="265" spans="1:19">
      <c r="A265" s="7">
        <v>264</v>
      </c>
      <c r="B265" s="7" t="s">
        <v>6068</v>
      </c>
      <c r="C265" s="7" t="s">
        <v>6069</v>
      </c>
      <c r="D265" s="7" t="s">
        <v>6070</v>
      </c>
      <c r="E265" s="7" t="s">
        <v>6071</v>
      </c>
      <c r="F265" s="8">
        <v>50000</v>
      </c>
      <c r="G265" s="9">
        <v>46266</v>
      </c>
      <c r="H265" s="9">
        <v>47361</v>
      </c>
      <c r="I265" s="8">
        <v>3</v>
      </c>
      <c r="J265" s="7" t="s">
        <v>23</v>
      </c>
      <c r="K265" s="11">
        <v>20</v>
      </c>
      <c r="L265" s="14">
        <v>83.33</v>
      </c>
      <c r="M265" s="14">
        <f t="shared" si="25"/>
        <v>58.331</v>
      </c>
      <c r="N265" s="14">
        <f t="shared" si="26"/>
        <v>16.666</v>
      </c>
      <c r="O265" s="14">
        <f t="shared" si="27"/>
        <v>4.1665</v>
      </c>
      <c r="P265" s="14">
        <f t="shared" si="28"/>
        <v>4.1665</v>
      </c>
      <c r="Q265" s="14">
        <f t="shared" si="29"/>
        <v>79.1635</v>
      </c>
      <c r="R265" s="18" t="s">
        <v>24</v>
      </c>
      <c r="S265" s="20" t="s">
        <v>6779</v>
      </c>
    </row>
    <row r="266" spans="1:19">
      <c r="A266" s="7">
        <v>265</v>
      </c>
      <c r="B266" s="7" t="s">
        <v>6072</v>
      </c>
      <c r="C266" s="7" t="s">
        <v>6073</v>
      </c>
      <c r="D266" s="7" t="s">
        <v>6074</v>
      </c>
      <c r="E266" s="7" t="s">
        <v>6075</v>
      </c>
      <c r="F266" s="8">
        <v>50000</v>
      </c>
      <c r="G266" s="9">
        <v>46266</v>
      </c>
      <c r="H266" s="9">
        <v>47361</v>
      </c>
      <c r="I266" s="8">
        <v>3</v>
      </c>
      <c r="J266" s="7" t="s">
        <v>23</v>
      </c>
      <c r="K266" s="11">
        <v>20</v>
      </c>
      <c r="L266" s="14">
        <v>83.33</v>
      </c>
      <c r="M266" s="14">
        <f t="shared" si="25"/>
        <v>58.331</v>
      </c>
      <c r="N266" s="14">
        <f t="shared" si="26"/>
        <v>16.666</v>
      </c>
      <c r="O266" s="14">
        <f t="shared" si="27"/>
        <v>4.1665</v>
      </c>
      <c r="P266" s="14">
        <f t="shared" si="28"/>
        <v>4.1665</v>
      </c>
      <c r="Q266" s="14">
        <f t="shared" si="29"/>
        <v>79.1635</v>
      </c>
      <c r="R266" s="18" t="s">
        <v>24</v>
      </c>
      <c r="S266" s="20" t="s">
        <v>6779</v>
      </c>
    </row>
    <row r="267" spans="1:19">
      <c r="A267" s="7">
        <v>266</v>
      </c>
      <c r="B267" s="7" t="s">
        <v>6076</v>
      </c>
      <c r="C267" s="7" t="s">
        <v>6077</v>
      </c>
      <c r="D267" s="7" t="s">
        <v>6078</v>
      </c>
      <c r="E267" s="7" t="s">
        <v>6079</v>
      </c>
      <c r="F267" s="8">
        <v>30000</v>
      </c>
      <c r="G267" s="9">
        <v>46266</v>
      </c>
      <c r="H267" s="9">
        <v>47361</v>
      </c>
      <c r="I267" s="8">
        <v>3</v>
      </c>
      <c r="J267" s="7" t="s">
        <v>23</v>
      </c>
      <c r="K267" s="11">
        <v>20</v>
      </c>
      <c r="L267" s="14">
        <v>50</v>
      </c>
      <c r="M267" s="14">
        <f t="shared" si="25"/>
        <v>35</v>
      </c>
      <c r="N267" s="14">
        <f t="shared" si="26"/>
        <v>10</v>
      </c>
      <c r="O267" s="14">
        <f t="shared" si="27"/>
        <v>2.5</v>
      </c>
      <c r="P267" s="14">
        <f t="shared" si="28"/>
        <v>2.5</v>
      </c>
      <c r="Q267" s="14">
        <f t="shared" si="29"/>
        <v>47.5</v>
      </c>
      <c r="R267" s="18" t="s">
        <v>24</v>
      </c>
      <c r="S267" s="20" t="s">
        <v>6779</v>
      </c>
    </row>
    <row r="268" spans="1:19">
      <c r="A268" s="7">
        <v>267</v>
      </c>
      <c r="B268" s="7" t="s">
        <v>2362</v>
      </c>
      <c r="C268" s="7" t="s">
        <v>6080</v>
      </c>
      <c r="D268" s="7" t="s">
        <v>6081</v>
      </c>
      <c r="E268" s="7" t="s">
        <v>6082</v>
      </c>
      <c r="F268" s="8">
        <v>10000</v>
      </c>
      <c r="G268" s="9">
        <v>46266</v>
      </c>
      <c r="H268" s="9">
        <v>47149</v>
      </c>
      <c r="I268" s="8">
        <v>3</v>
      </c>
      <c r="J268" s="7" t="s">
        <v>2110</v>
      </c>
      <c r="K268" s="11">
        <v>20</v>
      </c>
      <c r="L268" s="14">
        <v>16.67</v>
      </c>
      <c r="M268" s="14">
        <f t="shared" si="25"/>
        <v>11.669</v>
      </c>
      <c r="N268" s="14">
        <f t="shared" si="26"/>
        <v>3.334</v>
      </c>
      <c r="O268" s="14">
        <f t="shared" si="27"/>
        <v>0.8335</v>
      </c>
      <c r="P268" s="14">
        <f t="shared" si="28"/>
        <v>0.8335</v>
      </c>
      <c r="Q268" s="14">
        <f t="shared" si="29"/>
        <v>15.8365</v>
      </c>
      <c r="R268" s="18" t="s">
        <v>2111</v>
      </c>
      <c r="S268" s="20" t="s">
        <v>6786</v>
      </c>
    </row>
    <row r="269" spans="1:19">
      <c r="A269" s="7">
        <v>268</v>
      </c>
      <c r="B269" s="7" t="s">
        <v>6083</v>
      </c>
      <c r="C269" s="7" t="s">
        <v>6084</v>
      </c>
      <c r="D269" s="7" t="s">
        <v>6085</v>
      </c>
      <c r="E269" s="7" t="s">
        <v>6086</v>
      </c>
      <c r="F269" s="8">
        <v>50000</v>
      </c>
      <c r="G269" s="9">
        <v>46266</v>
      </c>
      <c r="H269" s="9">
        <v>47361</v>
      </c>
      <c r="I269" s="8">
        <v>3</v>
      </c>
      <c r="J269" s="7" t="s">
        <v>586</v>
      </c>
      <c r="K269" s="11">
        <v>20</v>
      </c>
      <c r="L269" s="14">
        <v>83.33</v>
      </c>
      <c r="M269" s="14">
        <f t="shared" si="25"/>
        <v>58.331</v>
      </c>
      <c r="N269" s="14">
        <f t="shared" si="26"/>
        <v>16.666</v>
      </c>
      <c r="O269" s="14">
        <f t="shared" si="27"/>
        <v>4.1665</v>
      </c>
      <c r="P269" s="14">
        <f t="shared" si="28"/>
        <v>4.1665</v>
      </c>
      <c r="Q269" s="14">
        <f t="shared" si="29"/>
        <v>79.1635</v>
      </c>
      <c r="R269" s="18" t="s">
        <v>587</v>
      </c>
      <c r="S269" s="20" t="s">
        <v>6783</v>
      </c>
    </row>
    <row r="270" spans="1:19">
      <c r="A270" s="7">
        <v>269</v>
      </c>
      <c r="B270" s="7" t="s">
        <v>6087</v>
      </c>
      <c r="C270" s="7" t="s">
        <v>6088</v>
      </c>
      <c r="D270" s="7" t="s">
        <v>6089</v>
      </c>
      <c r="E270" s="7" t="s">
        <v>6090</v>
      </c>
      <c r="F270" s="8">
        <v>50000</v>
      </c>
      <c r="G270" s="9">
        <v>46266</v>
      </c>
      <c r="H270" s="9">
        <v>47361</v>
      </c>
      <c r="I270" s="8">
        <v>3</v>
      </c>
      <c r="J270" s="7" t="s">
        <v>586</v>
      </c>
      <c r="K270" s="11">
        <v>20</v>
      </c>
      <c r="L270" s="14">
        <v>83.33</v>
      </c>
      <c r="M270" s="14">
        <f t="shared" si="25"/>
        <v>58.331</v>
      </c>
      <c r="N270" s="14">
        <f t="shared" si="26"/>
        <v>16.666</v>
      </c>
      <c r="O270" s="14">
        <f t="shared" si="27"/>
        <v>4.1665</v>
      </c>
      <c r="P270" s="14">
        <f t="shared" si="28"/>
        <v>4.1665</v>
      </c>
      <c r="Q270" s="14">
        <f t="shared" si="29"/>
        <v>79.1635</v>
      </c>
      <c r="R270" s="18" t="s">
        <v>587</v>
      </c>
      <c r="S270" s="20" t="s">
        <v>6783</v>
      </c>
    </row>
    <row r="271" spans="1:19">
      <c r="A271" s="7">
        <v>270</v>
      </c>
      <c r="B271" s="7" t="s">
        <v>6091</v>
      </c>
      <c r="C271" s="7" t="s">
        <v>6092</v>
      </c>
      <c r="D271" s="7" t="s">
        <v>6093</v>
      </c>
      <c r="E271" s="7" t="s">
        <v>6094</v>
      </c>
      <c r="F271" s="8">
        <v>50000</v>
      </c>
      <c r="G271" s="9">
        <v>46266</v>
      </c>
      <c r="H271" s="9">
        <v>47360</v>
      </c>
      <c r="I271" s="8">
        <v>3</v>
      </c>
      <c r="J271" s="7" t="s">
        <v>172</v>
      </c>
      <c r="K271" s="11">
        <v>20</v>
      </c>
      <c r="L271" s="14">
        <v>83.33</v>
      </c>
      <c r="M271" s="14">
        <f t="shared" si="25"/>
        <v>58.331</v>
      </c>
      <c r="N271" s="14">
        <f t="shared" si="26"/>
        <v>16.666</v>
      </c>
      <c r="O271" s="14">
        <f t="shared" si="27"/>
        <v>4.1665</v>
      </c>
      <c r="P271" s="14">
        <f t="shared" si="28"/>
        <v>4.1665</v>
      </c>
      <c r="Q271" s="14">
        <f t="shared" si="29"/>
        <v>79.1635</v>
      </c>
      <c r="R271" s="18" t="s">
        <v>173</v>
      </c>
      <c r="S271" s="20" t="s">
        <v>6782</v>
      </c>
    </row>
    <row r="272" spans="1:19">
      <c r="A272" s="7">
        <v>271</v>
      </c>
      <c r="B272" s="7" t="s">
        <v>6095</v>
      </c>
      <c r="C272" s="7" t="s">
        <v>6096</v>
      </c>
      <c r="D272" s="7" t="s">
        <v>6097</v>
      </c>
      <c r="E272" s="7" t="s">
        <v>6098</v>
      </c>
      <c r="F272" s="8">
        <v>30000</v>
      </c>
      <c r="G272" s="9">
        <v>46266</v>
      </c>
      <c r="H272" s="9">
        <v>47330</v>
      </c>
      <c r="I272" s="8">
        <v>3</v>
      </c>
      <c r="J272" s="7" t="s">
        <v>172</v>
      </c>
      <c r="K272" s="11">
        <v>20</v>
      </c>
      <c r="L272" s="14">
        <v>50</v>
      </c>
      <c r="M272" s="14">
        <f t="shared" si="25"/>
        <v>35</v>
      </c>
      <c r="N272" s="14">
        <f t="shared" si="26"/>
        <v>10</v>
      </c>
      <c r="O272" s="14">
        <f t="shared" si="27"/>
        <v>2.5</v>
      </c>
      <c r="P272" s="14">
        <f t="shared" si="28"/>
        <v>2.5</v>
      </c>
      <c r="Q272" s="14">
        <f t="shared" si="29"/>
        <v>47.5</v>
      </c>
      <c r="R272" s="18" t="s">
        <v>173</v>
      </c>
      <c r="S272" s="20" t="s">
        <v>6782</v>
      </c>
    </row>
    <row r="273" spans="1:19">
      <c r="A273" s="7">
        <v>272</v>
      </c>
      <c r="B273" s="7" t="s">
        <v>6099</v>
      </c>
      <c r="C273" s="7" t="s">
        <v>6100</v>
      </c>
      <c r="D273" s="7" t="s">
        <v>6101</v>
      </c>
      <c r="E273" s="7" t="s">
        <v>6102</v>
      </c>
      <c r="F273" s="8">
        <v>50000</v>
      </c>
      <c r="G273" s="9">
        <v>46266</v>
      </c>
      <c r="H273" s="9">
        <v>47361</v>
      </c>
      <c r="I273" s="8">
        <v>3</v>
      </c>
      <c r="J273" s="7" t="s">
        <v>172</v>
      </c>
      <c r="K273" s="11">
        <v>20</v>
      </c>
      <c r="L273" s="14">
        <v>83.33</v>
      </c>
      <c r="M273" s="14">
        <f t="shared" si="25"/>
        <v>58.331</v>
      </c>
      <c r="N273" s="14">
        <f t="shared" si="26"/>
        <v>16.666</v>
      </c>
      <c r="O273" s="14">
        <f t="shared" si="27"/>
        <v>4.1665</v>
      </c>
      <c r="P273" s="14">
        <f t="shared" si="28"/>
        <v>4.1665</v>
      </c>
      <c r="Q273" s="14">
        <f t="shared" si="29"/>
        <v>79.1635</v>
      </c>
      <c r="R273" s="18" t="s">
        <v>173</v>
      </c>
      <c r="S273" s="20" t="s">
        <v>6782</v>
      </c>
    </row>
    <row r="274" spans="1:19">
      <c r="A274" s="7">
        <v>273</v>
      </c>
      <c r="B274" s="7" t="s">
        <v>6103</v>
      </c>
      <c r="C274" s="7" t="s">
        <v>6104</v>
      </c>
      <c r="D274" s="7" t="s">
        <v>6105</v>
      </c>
      <c r="E274" s="7" t="s">
        <v>6106</v>
      </c>
      <c r="F274" s="8">
        <v>20000</v>
      </c>
      <c r="G274" s="9">
        <v>46266</v>
      </c>
      <c r="H274" s="9">
        <v>47361</v>
      </c>
      <c r="I274" s="8">
        <v>3</v>
      </c>
      <c r="J274" s="7" t="s">
        <v>172</v>
      </c>
      <c r="K274" s="11">
        <v>20</v>
      </c>
      <c r="L274" s="14">
        <v>33.33</v>
      </c>
      <c r="M274" s="14">
        <f t="shared" si="25"/>
        <v>23.331</v>
      </c>
      <c r="N274" s="14">
        <f t="shared" si="26"/>
        <v>6.666</v>
      </c>
      <c r="O274" s="14">
        <f t="shared" si="27"/>
        <v>1.6665</v>
      </c>
      <c r="P274" s="14">
        <f t="shared" si="28"/>
        <v>1.6665</v>
      </c>
      <c r="Q274" s="14">
        <f t="shared" si="29"/>
        <v>31.6635</v>
      </c>
      <c r="R274" s="18" t="s">
        <v>173</v>
      </c>
      <c r="S274" s="20" t="s">
        <v>6782</v>
      </c>
    </row>
    <row r="275" spans="1:19">
      <c r="A275" s="7">
        <v>274</v>
      </c>
      <c r="B275" s="7" t="s">
        <v>6107</v>
      </c>
      <c r="C275" s="7" t="s">
        <v>6108</v>
      </c>
      <c r="D275" s="7" t="s">
        <v>6109</v>
      </c>
      <c r="E275" s="7" t="s">
        <v>6110</v>
      </c>
      <c r="F275" s="8">
        <v>50000</v>
      </c>
      <c r="G275" s="9">
        <v>46266</v>
      </c>
      <c r="H275" s="9">
        <v>47087</v>
      </c>
      <c r="I275" s="8">
        <v>3</v>
      </c>
      <c r="J275" s="7" t="s">
        <v>61</v>
      </c>
      <c r="K275" s="11">
        <v>20</v>
      </c>
      <c r="L275" s="14">
        <v>83.33</v>
      </c>
      <c r="M275" s="14">
        <f t="shared" si="25"/>
        <v>58.331</v>
      </c>
      <c r="N275" s="14">
        <f t="shared" si="26"/>
        <v>16.666</v>
      </c>
      <c r="O275" s="14">
        <f t="shared" si="27"/>
        <v>4.1665</v>
      </c>
      <c r="P275" s="14">
        <f t="shared" si="28"/>
        <v>4.1665</v>
      </c>
      <c r="Q275" s="14">
        <f t="shared" si="29"/>
        <v>79.1635</v>
      </c>
      <c r="R275" s="18" t="s">
        <v>62</v>
      </c>
      <c r="S275" s="20" t="s">
        <v>6780</v>
      </c>
    </row>
    <row r="276" spans="1:19">
      <c r="A276" s="7">
        <v>275</v>
      </c>
      <c r="B276" s="7" t="s">
        <v>6111</v>
      </c>
      <c r="C276" s="7" t="s">
        <v>6112</v>
      </c>
      <c r="D276" s="7" t="s">
        <v>6113</v>
      </c>
      <c r="E276" s="7" t="s">
        <v>6114</v>
      </c>
      <c r="F276" s="8">
        <v>30000</v>
      </c>
      <c r="G276" s="9">
        <v>46266</v>
      </c>
      <c r="H276" s="9">
        <v>47361</v>
      </c>
      <c r="I276" s="8">
        <v>3</v>
      </c>
      <c r="J276" s="7" t="s">
        <v>61</v>
      </c>
      <c r="K276" s="11">
        <v>20</v>
      </c>
      <c r="L276" s="14">
        <v>50</v>
      </c>
      <c r="M276" s="14">
        <f t="shared" si="25"/>
        <v>35</v>
      </c>
      <c r="N276" s="14">
        <f t="shared" si="26"/>
        <v>10</v>
      </c>
      <c r="O276" s="14">
        <f t="shared" si="27"/>
        <v>2.5</v>
      </c>
      <c r="P276" s="14">
        <f t="shared" si="28"/>
        <v>2.5</v>
      </c>
      <c r="Q276" s="14">
        <f t="shared" si="29"/>
        <v>47.5</v>
      </c>
      <c r="R276" s="18" t="s">
        <v>62</v>
      </c>
      <c r="S276" s="20" t="s">
        <v>6780</v>
      </c>
    </row>
    <row r="277" spans="1:19">
      <c r="A277" s="7">
        <v>276</v>
      </c>
      <c r="B277" s="7" t="s">
        <v>6115</v>
      </c>
      <c r="C277" s="7" t="s">
        <v>6116</v>
      </c>
      <c r="D277" s="7" t="s">
        <v>6117</v>
      </c>
      <c r="E277" s="7" t="s">
        <v>6118</v>
      </c>
      <c r="F277" s="8">
        <v>70000</v>
      </c>
      <c r="G277" s="9">
        <v>46267</v>
      </c>
      <c r="H277" s="9">
        <v>47362</v>
      </c>
      <c r="I277" s="8">
        <v>3</v>
      </c>
      <c r="J277" s="7" t="s">
        <v>640</v>
      </c>
      <c r="K277" s="11">
        <v>19</v>
      </c>
      <c r="L277" s="14">
        <v>110.83</v>
      </c>
      <c r="M277" s="14">
        <f t="shared" si="25"/>
        <v>77.581</v>
      </c>
      <c r="N277" s="14">
        <f t="shared" si="26"/>
        <v>22.166</v>
      </c>
      <c r="O277" s="14">
        <f t="shared" si="27"/>
        <v>5.5415</v>
      </c>
      <c r="P277" s="14">
        <f t="shared" si="28"/>
        <v>5.5415</v>
      </c>
      <c r="Q277" s="14">
        <f t="shared" si="29"/>
        <v>105.2885</v>
      </c>
      <c r="R277" s="18" t="s">
        <v>641</v>
      </c>
      <c r="S277" s="20" t="s">
        <v>6784</v>
      </c>
    </row>
    <row r="278" spans="1:19">
      <c r="A278" s="7">
        <v>277</v>
      </c>
      <c r="B278" s="7" t="s">
        <v>6119</v>
      </c>
      <c r="C278" s="7" t="s">
        <v>6120</v>
      </c>
      <c r="D278" s="7" t="s">
        <v>6121</v>
      </c>
      <c r="E278" s="7" t="s">
        <v>6122</v>
      </c>
      <c r="F278" s="8">
        <v>20000</v>
      </c>
      <c r="G278" s="9">
        <v>46267</v>
      </c>
      <c r="H278" s="9">
        <v>47362</v>
      </c>
      <c r="I278" s="8">
        <v>3</v>
      </c>
      <c r="J278" s="7" t="s">
        <v>23</v>
      </c>
      <c r="K278" s="11">
        <v>19</v>
      </c>
      <c r="L278" s="14">
        <v>31.67</v>
      </c>
      <c r="M278" s="14">
        <f t="shared" si="25"/>
        <v>22.169</v>
      </c>
      <c r="N278" s="14">
        <f t="shared" si="26"/>
        <v>6.334</v>
      </c>
      <c r="O278" s="14">
        <f t="shared" si="27"/>
        <v>1.5835</v>
      </c>
      <c r="P278" s="14">
        <f t="shared" si="28"/>
        <v>1.5835</v>
      </c>
      <c r="Q278" s="14">
        <f t="shared" si="29"/>
        <v>30.0865</v>
      </c>
      <c r="R278" s="18" t="s">
        <v>99</v>
      </c>
      <c r="S278" s="20" t="s">
        <v>6779</v>
      </c>
    </row>
    <row r="279" spans="1:19">
      <c r="A279" s="7">
        <v>278</v>
      </c>
      <c r="B279" s="7" t="s">
        <v>6123</v>
      </c>
      <c r="C279" s="7" t="s">
        <v>6124</v>
      </c>
      <c r="D279" s="7" t="s">
        <v>6125</v>
      </c>
      <c r="E279" s="7" t="s">
        <v>6126</v>
      </c>
      <c r="F279" s="8">
        <v>25000</v>
      </c>
      <c r="G279" s="9">
        <v>46267</v>
      </c>
      <c r="H279" s="9">
        <v>47362</v>
      </c>
      <c r="I279" s="8">
        <v>3</v>
      </c>
      <c r="J279" s="7" t="s">
        <v>23</v>
      </c>
      <c r="K279" s="11">
        <v>19</v>
      </c>
      <c r="L279" s="14">
        <v>39.58</v>
      </c>
      <c r="M279" s="14">
        <f t="shared" si="25"/>
        <v>27.706</v>
      </c>
      <c r="N279" s="14">
        <f t="shared" si="26"/>
        <v>7.916</v>
      </c>
      <c r="O279" s="14">
        <f t="shared" si="27"/>
        <v>1.979</v>
      </c>
      <c r="P279" s="14">
        <f t="shared" si="28"/>
        <v>1.979</v>
      </c>
      <c r="Q279" s="14">
        <f t="shared" si="29"/>
        <v>37.601</v>
      </c>
      <c r="R279" s="18" t="s">
        <v>24</v>
      </c>
      <c r="S279" s="20" t="s">
        <v>6779</v>
      </c>
    </row>
    <row r="280" spans="1:19">
      <c r="A280" s="7">
        <v>279</v>
      </c>
      <c r="B280" s="7" t="s">
        <v>6127</v>
      </c>
      <c r="C280" s="7" t="s">
        <v>6128</v>
      </c>
      <c r="D280" s="7" t="s">
        <v>6129</v>
      </c>
      <c r="E280" s="7" t="s">
        <v>6130</v>
      </c>
      <c r="F280" s="8">
        <v>30000</v>
      </c>
      <c r="G280" s="9">
        <v>46267</v>
      </c>
      <c r="H280" s="9">
        <v>47362</v>
      </c>
      <c r="I280" s="8">
        <v>3</v>
      </c>
      <c r="J280" s="7" t="s">
        <v>23</v>
      </c>
      <c r="K280" s="11">
        <v>19</v>
      </c>
      <c r="L280" s="14">
        <v>47.5</v>
      </c>
      <c r="M280" s="14">
        <f t="shared" si="25"/>
        <v>33.25</v>
      </c>
      <c r="N280" s="14">
        <f t="shared" si="26"/>
        <v>9.5</v>
      </c>
      <c r="O280" s="14">
        <f t="shared" si="27"/>
        <v>2.375</v>
      </c>
      <c r="P280" s="14">
        <f t="shared" si="28"/>
        <v>2.375</v>
      </c>
      <c r="Q280" s="14">
        <f t="shared" si="29"/>
        <v>45.125</v>
      </c>
      <c r="R280" s="18" t="s">
        <v>24</v>
      </c>
      <c r="S280" s="20" t="s">
        <v>6779</v>
      </c>
    </row>
    <row r="281" spans="1:19">
      <c r="A281" s="7">
        <v>280</v>
      </c>
      <c r="B281" s="7" t="s">
        <v>6131</v>
      </c>
      <c r="C281" s="7" t="s">
        <v>6132</v>
      </c>
      <c r="D281" s="7" t="s">
        <v>6133</v>
      </c>
      <c r="E281" s="7" t="s">
        <v>6134</v>
      </c>
      <c r="F281" s="8">
        <v>30000</v>
      </c>
      <c r="G281" s="9">
        <v>46267</v>
      </c>
      <c r="H281" s="9">
        <v>47362</v>
      </c>
      <c r="I281" s="8">
        <v>3</v>
      </c>
      <c r="J281" s="7" t="s">
        <v>23</v>
      </c>
      <c r="K281" s="11">
        <v>19</v>
      </c>
      <c r="L281" s="14">
        <v>47.5</v>
      </c>
      <c r="M281" s="14">
        <f t="shared" si="25"/>
        <v>33.25</v>
      </c>
      <c r="N281" s="14">
        <f t="shared" si="26"/>
        <v>9.5</v>
      </c>
      <c r="O281" s="14">
        <f t="shared" si="27"/>
        <v>2.375</v>
      </c>
      <c r="P281" s="14">
        <f t="shared" si="28"/>
        <v>2.375</v>
      </c>
      <c r="Q281" s="14">
        <f t="shared" si="29"/>
        <v>45.125</v>
      </c>
      <c r="R281" s="18" t="s">
        <v>99</v>
      </c>
      <c r="S281" s="20" t="s">
        <v>6779</v>
      </c>
    </row>
    <row r="282" spans="1:19">
      <c r="A282" s="7">
        <v>281</v>
      </c>
      <c r="B282" s="7" t="s">
        <v>6135</v>
      </c>
      <c r="C282" s="7" t="s">
        <v>6136</v>
      </c>
      <c r="D282" s="7" t="s">
        <v>6137</v>
      </c>
      <c r="E282" s="7" t="s">
        <v>6138</v>
      </c>
      <c r="F282" s="8">
        <v>50000</v>
      </c>
      <c r="G282" s="9">
        <v>46267</v>
      </c>
      <c r="H282" s="9">
        <v>47362</v>
      </c>
      <c r="I282" s="8">
        <v>3</v>
      </c>
      <c r="J282" s="7" t="s">
        <v>23</v>
      </c>
      <c r="K282" s="11">
        <v>19</v>
      </c>
      <c r="L282" s="14">
        <v>79.17</v>
      </c>
      <c r="M282" s="14">
        <f t="shared" si="25"/>
        <v>55.419</v>
      </c>
      <c r="N282" s="14">
        <f t="shared" si="26"/>
        <v>15.834</v>
      </c>
      <c r="O282" s="14">
        <f t="shared" si="27"/>
        <v>3.9585</v>
      </c>
      <c r="P282" s="14">
        <f t="shared" si="28"/>
        <v>3.9585</v>
      </c>
      <c r="Q282" s="14">
        <f t="shared" si="29"/>
        <v>75.2115</v>
      </c>
      <c r="R282" s="18" t="s">
        <v>99</v>
      </c>
      <c r="S282" s="20" t="s">
        <v>6779</v>
      </c>
    </row>
    <row r="283" spans="1:19">
      <c r="A283" s="7">
        <v>282</v>
      </c>
      <c r="B283" s="7" t="s">
        <v>6139</v>
      </c>
      <c r="C283" s="7" t="s">
        <v>6140</v>
      </c>
      <c r="D283" s="7" t="s">
        <v>6141</v>
      </c>
      <c r="E283" s="7" t="s">
        <v>6142</v>
      </c>
      <c r="F283" s="8">
        <v>30000</v>
      </c>
      <c r="G283" s="9">
        <v>46267</v>
      </c>
      <c r="H283" s="9">
        <v>47362</v>
      </c>
      <c r="I283" s="8">
        <v>3</v>
      </c>
      <c r="J283" s="7" t="s">
        <v>23</v>
      </c>
      <c r="K283" s="11">
        <v>19</v>
      </c>
      <c r="L283" s="14">
        <v>47.5</v>
      </c>
      <c r="M283" s="14">
        <f t="shared" si="25"/>
        <v>33.25</v>
      </c>
      <c r="N283" s="14">
        <f t="shared" si="26"/>
        <v>9.5</v>
      </c>
      <c r="O283" s="14">
        <f t="shared" si="27"/>
        <v>2.375</v>
      </c>
      <c r="P283" s="14">
        <f t="shared" si="28"/>
        <v>2.375</v>
      </c>
      <c r="Q283" s="14">
        <f t="shared" si="29"/>
        <v>45.125</v>
      </c>
      <c r="R283" s="18" t="s">
        <v>24</v>
      </c>
      <c r="S283" s="20" t="s">
        <v>6779</v>
      </c>
    </row>
    <row r="284" spans="1:19">
      <c r="A284" s="7">
        <v>283</v>
      </c>
      <c r="B284" s="7" t="s">
        <v>6143</v>
      </c>
      <c r="C284" s="7" t="s">
        <v>6144</v>
      </c>
      <c r="D284" s="7" t="s">
        <v>6145</v>
      </c>
      <c r="E284" s="7" t="s">
        <v>6146</v>
      </c>
      <c r="F284" s="8">
        <v>30000</v>
      </c>
      <c r="G284" s="9">
        <v>46267</v>
      </c>
      <c r="H284" s="9">
        <v>46997</v>
      </c>
      <c r="I284" s="8">
        <v>3</v>
      </c>
      <c r="J284" s="7" t="s">
        <v>2110</v>
      </c>
      <c r="K284" s="11">
        <v>19</v>
      </c>
      <c r="L284" s="14">
        <v>47.5</v>
      </c>
      <c r="M284" s="14">
        <f t="shared" si="25"/>
        <v>33.25</v>
      </c>
      <c r="N284" s="14">
        <f t="shared" si="26"/>
        <v>9.5</v>
      </c>
      <c r="O284" s="14">
        <f t="shared" si="27"/>
        <v>2.375</v>
      </c>
      <c r="P284" s="14">
        <f t="shared" si="28"/>
        <v>2.375</v>
      </c>
      <c r="Q284" s="14">
        <f t="shared" si="29"/>
        <v>45.125</v>
      </c>
      <c r="R284" s="18" t="s">
        <v>2111</v>
      </c>
      <c r="S284" s="20" t="s">
        <v>6786</v>
      </c>
    </row>
    <row r="285" spans="1:19">
      <c r="A285" s="7">
        <v>284</v>
      </c>
      <c r="B285" s="7" t="s">
        <v>6147</v>
      </c>
      <c r="C285" s="7" t="s">
        <v>6148</v>
      </c>
      <c r="D285" s="7" t="s">
        <v>6149</v>
      </c>
      <c r="E285" s="7" t="s">
        <v>6150</v>
      </c>
      <c r="F285" s="8">
        <v>50000</v>
      </c>
      <c r="G285" s="9">
        <v>46267</v>
      </c>
      <c r="H285" s="9">
        <v>47362</v>
      </c>
      <c r="I285" s="8">
        <v>3</v>
      </c>
      <c r="J285" s="7" t="s">
        <v>586</v>
      </c>
      <c r="K285" s="11">
        <v>19</v>
      </c>
      <c r="L285" s="14">
        <v>79.17</v>
      </c>
      <c r="M285" s="14">
        <f t="shared" si="25"/>
        <v>55.419</v>
      </c>
      <c r="N285" s="14">
        <f t="shared" si="26"/>
        <v>15.834</v>
      </c>
      <c r="O285" s="14">
        <f t="shared" si="27"/>
        <v>3.9585</v>
      </c>
      <c r="P285" s="14">
        <f t="shared" si="28"/>
        <v>3.9585</v>
      </c>
      <c r="Q285" s="14">
        <f t="shared" si="29"/>
        <v>75.2115</v>
      </c>
      <c r="R285" s="18" t="s">
        <v>587</v>
      </c>
      <c r="S285" s="20" t="s">
        <v>6783</v>
      </c>
    </row>
    <row r="286" spans="1:19">
      <c r="A286" s="7">
        <v>285</v>
      </c>
      <c r="B286" s="7" t="s">
        <v>6151</v>
      </c>
      <c r="C286" s="7" t="s">
        <v>6152</v>
      </c>
      <c r="D286" s="7" t="s">
        <v>6153</v>
      </c>
      <c r="E286" s="7" t="s">
        <v>6154</v>
      </c>
      <c r="F286" s="8">
        <v>50000</v>
      </c>
      <c r="G286" s="9">
        <v>46267</v>
      </c>
      <c r="H286" s="9">
        <v>47362</v>
      </c>
      <c r="I286" s="8">
        <v>3</v>
      </c>
      <c r="J286" s="7" t="s">
        <v>172</v>
      </c>
      <c r="K286" s="11">
        <v>19</v>
      </c>
      <c r="L286" s="14">
        <v>79.17</v>
      </c>
      <c r="M286" s="14">
        <f t="shared" si="25"/>
        <v>55.419</v>
      </c>
      <c r="N286" s="14">
        <f t="shared" si="26"/>
        <v>15.834</v>
      </c>
      <c r="O286" s="14">
        <f t="shared" si="27"/>
        <v>3.9585</v>
      </c>
      <c r="P286" s="14">
        <f t="shared" si="28"/>
        <v>3.9585</v>
      </c>
      <c r="Q286" s="14">
        <f t="shared" si="29"/>
        <v>75.2115</v>
      </c>
      <c r="R286" s="18" t="s">
        <v>173</v>
      </c>
      <c r="S286" s="20" t="s">
        <v>6782</v>
      </c>
    </row>
    <row r="287" spans="1:19">
      <c r="A287" s="7">
        <v>286</v>
      </c>
      <c r="B287" s="7" t="s">
        <v>6155</v>
      </c>
      <c r="C287" s="7" t="s">
        <v>6156</v>
      </c>
      <c r="D287" s="7" t="s">
        <v>6157</v>
      </c>
      <c r="E287" s="7" t="s">
        <v>6158</v>
      </c>
      <c r="F287" s="8">
        <v>30000</v>
      </c>
      <c r="G287" s="9">
        <v>46267</v>
      </c>
      <c r="H287" s="9">
        <v>47331</v>
      </c>
      <c r="I287" s="8">
        <v>3</v>
      </c>
      <c r="J287" s="7" t="s">
        <v>172</v>
      </c>
      <c r="K287" s="11">
        <v>19</v>
      </c>
      <c r="L287" s="14">
        <v>47.5</v>
      </c>
      <c r="M287" s="14">
        <f t="shared" si="25"/>
        <v>33.25</v>
      </c>
      <c r="N287" s="14">
        <f t="shared" si="26"/>
        <v>9.5</v>
      </c>
      <c r="O287" s="14">
        <f t="shared" si="27"/>
        <v>2.375</v>
      </c>
      <c r="P287" s="14">
        <f t="shared" si="28"/>
        <v>2.375</v>
      </c>
      <c r="Q287" s="14">
        <f t="shared" si="29"/>
        <v>45.125</v>
      </c>
      <c r="R287" s="18" t="s">
        <v>173</v>
      </c>
      <c r="S287" s="20" t="s">
        <v>6782</v>
      </c>
    </row>
    <row r="288" spans="1:19">
      <c r="A288" s="7">
        <v>287</v>
      </c>
      <c r="B288" s="7" t="s">
        <v>6159</v>
      </c>
      <c r="C288" s="7" t="s">
        <v>6160</v>
      </c>
      <c r="D288" s="7" t="s">
        <v>6161</v>
      </c>
      <c r="E288" s="7" t="s">
        <v>6162</v>
      </c>
      <c r="F288" s="8">
        <v>30000</v>
      </c>
      <c r="G288" s="9">
        <v>46267</v>
      </c>
      <c r="H288" s="9">
        <v>47362</v>
      </c>
      <c r="I288" s="8">
        <v>3</v>
      </c>
      <c r="J288" s="7" t="s">
        <v>172</v>
      </c>
      <c r="K288" s="11">
        <v>19</v>
      </c>
      <c r="L288" s="14">
        <v>47.5</v>
      </c>
      <c r="M288" s="14">
        <f t="shared" si="25"/>
        <v>33.25</v>
      </c>
      <c r="N288" s="14">
        <f t="shared" si="26"/>
        <v>9.5</v>
      </c>
      <c r="O288" s="14">
        <f t="shared" si="27"/>
        <v>2.375</v>
      </c>
      <c r="P288" s="14">
        <f t="shared" si="28"/>
        <v>2.375</v>
      </c>
      <c r="Q288" s="14">
        <f t="shared" si="29"/>
        <v>45.125</v>
      </c>
      <c r="R288" s="18" t="s">
        <v>173</v>
      </c>
      <c r="S288" s="20" t="s">
        <v>6782</v>
      </c>
    </row>
    <row r="289" spans="1:19">
      <c r="A289" s="7">
        <v>288</v>
      </c>
      <c r="B289" s="7" t="s">
        <v>6163</v>
      </c>
      <c r="C289" s="7" t="s">
        <v>6164</v>
      </c>
      <c r="D289" s="7" t="s">
        <v>6165</v>
      </c>
      <c r="E289" s="7" t="s">
        <v>6166</v>
      </c>
      <c r="F289" s="8">
        <v>50000</v>
      </c>
      <c r="G289" s="9">
        <v>46267</v>
      </c>
      <c r="H289" s="9">
        <v>47362</v>
      </c>
      <c r="I289" s="8">
        <v>3</v>
      </c>
      <c r="J289" s="7" t="s">
        <v>61</v>
      </c>
      <c r="K289" s="11">
        <v>19</v>
      </c>
      <c r="L289" s="14">
        <v>79.17</v>
      </c>
      <c r="M289" s="14">
        <f t="shared" si="25"/>
        <v>55.419</v>
      </c>
      <c r="N289" s="14">
        <f t="shared" si="26"/>
        <v>15.834</v>
      </c>
      <c r="O289" s="14">
        <f t="shared" si="27"/>
        <v>3.9585</v>
      </c>
      <c r="P289" s="14">
        <f t="shared" si="28"/>
        <v>3.9585</v>
      </c>
      <c r="Q289" s="14">
        <f t="shared" si="29"/>
        <v>75.2115</v>
      </c>
      <c r="R289" s="18" t="s">
        <v>62</v>
      </c>
      <c r="S289" s="20" t="s">
        <v>6780</v>
      </c>
    </row>
    <row r="290" spans="1:19">
      <c r="A290" s="7">
        <v>289</v>
      </c>
      <c r="B290" s="7" t="s">
        <v>2342</v>
      </c>
      <c r="C290" s="7" t="s">
        <v>6167</v>
      </c>
      <c r="D290" s="7" t="s">
        <v>6168</v>
      </c>
      <c r="E290" s="7" t="s">
        <v>6169</v>
      </c>
      <c r="F290" s="8">
        <v>50000</v>
      </c>
      <c r="G290" s="9">
        <v>46267</v>
      </c>
      <c r="H290" s="9">
        <v>47362</v>
      </c>
      <c r="I290" s="8">
        <v>3</v>
      </c>
      <c r="J290" s="7" t="s">
        <v>61</v>
      </c>
      <c r="K290" s="11">
        <v>19</v>
      </c>
      <c r="L290" s="14">
        <v>79.17</v>
      </c>
      <c r="M290" s="14">
        <f t="shared" si="25"/>
        <v>55.419</v>
      </c>
      <c r="N290" s="14">
        <f t="shared" si="26"/>
        <v>15.834</v>
      </c>
      <c r="O290" s="14">
        <f t="shared" si="27"/>
        <v>3.9585</v>
      </c>
      <c r="P290" s="14">
        <f t="shared" si="28"/>
        <v>3.9585</v>
      </c>
      <c r="Q290" s="14">
        <f t="shared" si="29"/>
        <v>75.2115</v>
      </c>
      <c r="R290" s="18" t="s">
        <v>62</v>
      </c>
      <c r="S290" s="20" t="s">
        <v>6780</v>
      </c>
    </row>
    <row r="291" spans="1:19">
      <c r="A291" s="7">
        <v>290</v>
      </c>
      <c r="B291" s="7" t="s">
        <v>6170</v>
      </c>
      <c r="C291" s="7" t="s">
        <v>6171</v>
      </c>
      <c r="D291" s="7" t="s">
        <v>6172</v>
      </c>
      <c r="E291" s="7" t="s">
        <v>6173</v>
      </c>
      <c r="F291" s="8">
        <v>50000</v>
      </c>
      <c r="G291" s="9">
        <v>46267</v>
      </c>
      <c r="H291" s="9">
        <v>47088</v>
      </c>
      <c r="I291" s="8">
        <v>3</v>
      </c>
      <c r="J291" s="7" t="s">
        <v>61</v>
      </c>
      <c r="K291" s="11">
        <v>19</v>
      </c>
      <c r="L291" s="14">
        <v>79.17</v>
      </c>
      <c r="M291" s="14">
        <f t="shared" si="25"/>
        <v>55.419</v>
      </c>
      <c r="N291" s="14">
        <f t="shared" si="26"/>
        <v>15.834</v>
      </c>
      <c r="O291" s="14">
        <f t="shared" si="27"/>
        <v>3.9585</v>
      </c>
      <c r="P291" s="14">
        <f t="shared" si="28"/>
        <v>3.9585</v>
      </c>
      <c r="Q291" s="14">
        <f t="shared" si="29"/>
        <v>75.2115</v>
      </c>
      <c r="R291" s="18" t="s">
        <v>62</v>
      </c>
      <c r="S291" s="20" t="s">
        <v>6780</v>
      </c>
    </row>
    <row r="292" spans="1:19">
      <c r="A292" s="7">
        <v>291</v>
      </c>
      <c r="B292" s="7" t="s">
        <v>6174</v>
      </c>
      <c r="C292" s="7" t="s">
        <v>6175</v>
      </c>
      <c r="D292" s="7" t="s">
        <v>6176</v>
      </c>
      <c r="E292" s="7" t="s">
        <v>6177</v>
      </c>
      <c r="F292" s="8">
        <v>50000</v>
      </c>
      <c r="G292" s="9">
        <v>46267</v>
      </c>
      <c r="H292" s="9">
        <v>47362</v>
      </c>
      <c r="I292" s="8">
        <v>3</v>
      </c>
      <c r="J292" s="7" t="s">
        <v>61</v>
      </c>
      <c r="K292" s="11">
        <v>19</v>
      </c>
      <c r="L292" s="14">
        <v>79.17</v>
      </c>
      <c r="M292" s="14">
        <f t="shared" si="25"/>
        <v>55.419</v>
      </c>
      <c r="N292" s="14">
        <f t="shared" si="26"/>
        <v>15.834</v>
      </c>
      <c r="O292" s="14">
        <f t="shared" si="27"/>
        <v>3.9585</v>
      </c>
      <c r="P292" s="14">
        <f t="shared" si="28"/>
        <v>3.9585</v>
      </c>
      <c r="Q292" s="14">
        <f t="shared" si="29"/>
        <v>75.2115</v>
      </c>
      <c r="R292" s="18" t="s">
        <v>62</v>
      </c>
      <c r="S292" s="20" t="s">
        <v>6780</v>
      </c>
    </row>
    <row r="293" spans="1:19">
      <c r="A293" s="7">
        <v>292</v>
      </c>
      <c r="B293" s="7" t="s">
        <v>4615</v>
      </c>
      <c r="C293" s="7" t="s">
        <v>6178</v>
      </c>
      <c r="D293" s="7" t="s">
        <v>6179</v>
      </c>
      <c r="E293" s="7" t="s">
        <v>6180</v>
      </c>
      <c r="F293" s="8">
        <v>50000</v>
      </c>
      <c r="G293" s="9">
        <v>46268</v>
      </c>
      <c r="H293" s="9">
        <v>47363</v>
      </c>
      <c r="I293" s="8">
        <v>3</v>
      </c>
      <c r="J293" s="7" t="s">
        <v>878</v>
      </c>
      <c r="K293" s="11">
        <v>18</v>
      </c>
      <c r="L293" s="14">
        <v>75</v>
      </c>
      <c r="M293" s="14">
        <f t="shared" si="25"/>
        <v>52.5</v>
      </c>
      <c r="N293" s="14">
        <f t="shared" si="26"/>
        <v>15</v>
      </c>
      <c r="O293" s="14">
        <f t="shared" si="27"/>
        <v>3.75</v>
      </c>
      <c r="P293" s="14">
        <f t="shared" si="28"/>
        <v>3.75</v>
      </c>
      <c r="Q293" s="14">
        <f t="shared" si="29"/>
        <v>71.25</v>
      </c>
      <c r="R293" s="18" t="s">
        <v>879</v>
      </c>
      <c r="S293" s="20" t="s">
        <v>6785</v>
      </c>
    </row>
    <row r="294" spans="1:19">
      <c r="A294" s="7">
        <v>293</v>
      </c>
      <c r="B294" s="7" t="s">
        <v>6181</v>
      </c>
      <c r="C294" s="7" t="s">
        <v>6182</v>
      </c>
      <c r="D294" s="7" t="s">
        <v>6183</v>
      </c>
      <c r="E294" s="7" t="s">
        <v>6184</v>
      </c>
      <c r="F294" s="8">
        <v>50000</v>
      </c>
      <c r="G294" s="9">
        <v>46268</v>
      </c>
      <c r="H294" s="9">
        <v>47363</v>
      </c>
      <c r="I294" s="8">
        <v>3</v>
      </c>
      <c r="J294" s="7" t="s">
        <v>23</v>
      </c>
      <c r="K294" s="11">
        <v>18</v>
      </c>
      <c r="L294" s="14">
        <v>75</v>
      </c>
      <c r="M294" s="14">
        <f t="shared" si="25"/>
        <v>52.5</v>
      </c>
      <c r="N294" s="14">
        <f t="shared" si="26"/>
        <v>15</v>
      </c>
      <c r="O294" s="14">
        <f t="shared" si="27"/>
        <v>3.75</v>
      </c>
      <c r="P294" s="14">
        <f t="shared" si="28"/>
        <v>3.75</v>
      </c>
      <c r="Q294" s="14">
        <f t="shared" si="29"/>
        <v>71.25</v>
      </c>
      <c r="R294" s="18" t="s">
        <v>24</v>
      </c>
      <c r="S294" s="20" t="s">
        <v>6779</v>
      </c>
    </row>
    <row r="295" spans="1:19">
      <c r="A295" s="7">
        <v>294</v>
      </c>
      <c r="B295" s="7" t="s">
        <v>6185</v>
      </c>
      <c r="C295" s="7" t="s">
        <v>6186</v>
      </c>
      <c r="D295" s="7" t="s">
        <v>6187</v>
      </c>
      <c r="E295" s="7" t="s">
        <v>6188</v>
      </c>
      <c r="F295" s="8">
        <v>30000</v>
      </c>
      <c r="G295" s="9">
        <v>46268</v>
      </c>
      <c r="H295" s="9">
        <v>47363</v>
      </c>
      <c r="I295" s="8">
        <v>3</v>
      </c>
      <c r="J295" s="7" t="s">
        <v>23</v>
      </c>
      <c r="K295" s="11">
        <v>18</v>
      </c>
      <c r="L295" s="14">
        <v>45</v>
      </c>
      <c r="M295" s="14">
        <f t="shared" si="25"/>
        <v>31.5</v>
      </c>
      <c r="N295" s="14">
        <f t="shared" si="26"/>
        <v>9</v>
      </c>
      <c r="O295" s="14">
        <f t="shared" si="27"/>
        <v>2.25</v>
      </c>
      <c r="P295" s="14">
        <f t="shared" si="28"/>
        <v>2.25</v>
      </c>
      <c r="Q295" s="14">
        <f t="shared" si="29"/>
        <v>42.75</v>
      </c>
      <c r="R295" s="18" t="s">
        <v>99</v>
      </c>
      <c r="S295" s="20" t="s">
        <v>6779</v>
      </c>
    </row>
    <row r="296" spans="1:19">
      <c r="A296" s="7">
        <v>295</v>
      </c>
      <c r="B296" s="7" t="s">
        <v>6189</v>
      </c>
      <c r="C296" s="7" t="s">
        <v>6190</v>
      </c>
      <c r="D296" s="7" t="s">
        <v>6191</v>
      </c>
      <c r="E296" s="7" t="s">
        <v>6192</v>
      </c>
      <c r="F296" s="8">
        <v>50000</v>
      </c>
      <c r="G296" s="9">
        <v>46268</v>
      </c>
      <c r="H296" s="9">
        <v>47363</v>
      </c>
      <c r="I296" s="8">
        <v>3</v>
      </c>
      <c r="J296" s="7" t="s">
        <v>23</v>
      </c>
      <c r="K296" s="11">
        <v>18</v>
      </c>
      <c r="L296" s="14">
        <v>75</v>
      </c>
      <c r="M296" s="14">
        <f t="shared" si="25"/>
        <v>52.5</v>
      </c>
      <c r="N296" s="14">
        <f t="shared" si="26"/>
        <v>15</v>
      </c>
      <c r="O296" s="14">
        <f t="shared" si="27"/>
        <v>3.75</v>
      </c>
      <c r="P296" s="14">
        <f t="shared" si="28"/>
        <v>3.75</v>
      </c>
      <c r="Q296" s="14">
        <f t="shared" si="29"/>
        <v>71.25</v>
      </c>
      <c r="R296" s="18" t="s">
        <v>99</v>
      </c>
      <c r="S296" s="20" t="s">
        <v>6779</v>
      </c>
    </row>
    <row r="297" spans="1:19">
      <c r="A297" s="7">
        <v>296</v>
      </c>
      <c r="B297" s="7" t="s">
        <v>6193</v>
      </c>
      <c r="C297" s="7" t="s">
        <v>6194</v>
      </c>
      <c r="D297" s="7" t="s">
        <v>6195</v>
      </c>
      <c r="E297" s="7" t="s">
        <v>6196</v>
      </c>
      <c r="F297" s="8">
        <v>50000</v>
      </c>
      <c r="G297" s="9">
        <v>46268</v>
      </c>
      <c r="H297" s="9">
        <v>47363</v>
      </c>
      <c r="I297" s="8">
        <v>3</v>
      </c>
      <c r="J297" s="7" t="s">
        <v>23</v>
      </c>
      <c r="K297" s="11">
        <v>18</v>
      </c>
      <c r="L297" s="14">
        <v>75</v>
      </c>
      <c r="M297" s="14">
        <f t="shared" si="25"/>
        <v>52.5</v>
      </c>
      <c r="N297" s="14">
        <f t="shared" si="26"/>
        <v>15</v>
      </c>
      <c r="O297" s="14">
        <f t="shared" si="27"/>
        <v>3.75</v>
      </c>
      <c r="P297" s="14">
        <f t="shared" si="28"/>
        <v>3.75</v>
      </c>
      <c r="Q297" s="14">
        <f t="shared" si="29"/>
        <v>71.25</v>
      </c>
      <c r="R297" s="18" t="s">
        <v>99</v>
      </c>
      <c r="S297" s="20" t="s">
        <v>6779</v>
      </c>
    </row>
    <row r="298" spans="1:19">
      <c r="A298" s="7">
        <v>297</v>
      </c>
      <c r="B298" s="7" t="s">
        <v>6197</v>
      </c>
      <c r="C298" s="7" t="s">
        <v>6198</v>
      </c>
      <c r="D298" s="7" t="s">
        <v>6199</v>
      </c>
      <c r="E298" s="7" t="s">
        <v>6200</v>
      </c>
      <c r="F298" s="8">
        <v>20000</v>
      </c>
      <c r="G298" s="9">
        <v>46268</v>
      </c>
      <c r="H298" s="9">
        <v>47151</v>
      </c>
      <c r="I298" s="8">
        <v>3</v>
      </c>
      <c r="J298" s="7" t="s">
        <v>2110</v>
      </c>
      <c r="K298" s="11">
        <v>18</v>
      </c>
      <c r="L298" s="14">
        <v>30</v>
      </c>
      <c r="M298" s="14">
        <f t="shared" si="25"/>
        <v>21</v>
      </c>
      <c r="N298" s="14">
        <f t="shared" si="26"/>
        <v>6</v>
      </c>
      <c r="O298" s="14">
        <f t="shared" si="27"/>
        <v>1.5</v>
      </c>
      <c r="P298" s="14">
        <f t="shared" si="28"/>
        <v>1.5</v>
      </c>
      <c r="Q298" s="14">
        <f t="shared" si="29"/>
        <v>28.5</v>
      </c>
      <c r="R298" s="18" t="s">
        <v>2111</v>
      </c>
      <c r="S298" s="20" t="s">
        <v>6786</v>
      </c>
    </row>
    <row r="299" spans="1:19">
      <c r="A299" s="7">
        <v>298</v>
      </c>
      <c r="B299" s="7" t="s">
        <v>6201</v>
      </c>
      <c r="C299" s="7" t="s">
        <v>6202</v>
      </c>
      <c r="D299" s="7" t="s">
        <v>6203</v>
      </c>
      <c r="E299" s="7" t="s">
        <v>6204</v>
      </c>
      <c r="F299" s="8">
        <v>10000</v>
      </c>
      <c r="G299" s="9">
        <v>46268</v>
      </c>
      <c r="H299" s="9">
        <v>47151</v>
      </c>
      <c r="I299" s="8">
        <v>3</v>
      </c>
      <c r="J299" s="7" t="s">
        <v>2110</v>
      </c>
      <c r="K299" s="11">
        <v>18</v>
      </c>
      <c r="L299" s="14">
        <v>15</v>
      </c>
      <c r="M299" s="14">
        <f t="shared" si="25"/>
        <v>10.5</v>
      </c>
      <c r="N299" s="14">
        <f t="shared" si="26"/>
        <v>3</v>
      </c>
      <c r="O299" s="14">
        <f t="shared" si="27"/>
        <v>0.75</v>
      </c>
      <c r="P299" s="14">
        <f t="shared" si="28"/>
        <v>0.75</v>
      </c>
      <c r="Q299" s="14">
        <f t="shared" si="29"/>
        <v>14.25</v>
      </c>
      <c r="R299" s="18" t="s">
        <v>2111</v>
      </c>
      <c r="S299" s="20" t="s">
        <v>6786</v>
      </c>
    </row>
    <row r="300" spans="1:19">
      <c r="A300" s="7">
        <v>299</v>
      </c>
      <c r="B300" s="7" t="s">
        <v>6205</v>
      </c>
      <c r="C300" s="7" t="s">
        <v>6206</v>
      </c>
      <c r="D300" s="7" t="s">
        <v>6207</v>
      </c>
      <c r="E300" s="7" t="s">
        <v>6208</v>
      </c>
      <c r="F300" s="8">
        <v>50000</v>
      </c>
      <c r="G300" s="9">
        <v>46268</v>
      </c>
      <c r="H300" s="9">
        <v>47240</v>
      </c>
      <c r="I300" s="8">
        <v>3</v>
      </c>
      <c r="J300" s="7" t="s">
        <v>586</v>
      </c>
      <c r="K300" s="11">
        <v>18</v>
      </c>
      <c r="L300" s="14">
        <v>75</v>
      </c>
      <c r="M300" s="14">
        <f t="shared" si="25"/>
        <v>52.5</v>
      </c>
      <c r="N300" s="14">
        <f t="shared" si="26"/>
        <v>15</v>
      </c>
      <c r="O300" s="14">
        <f t="shared" si="27"/>
        <v>3.75</v>
      </c>
      <c r="P300" s="14">
        <f t="shared" si="28"/>
        <v>3.75</v>
      </c>
      <c r="Q300" s="14">
        <f t="shared" si="29"/>
        <v>71.25</v>
      </c>
      <c r="R300" s="18" t="s">
        <v>587</v>
      </c>
      <c r="S300" s="20" t="s">
        <v>6783</v>
      </c>
    </row>
    <row r="301" spans="1:19">
      <c r="A301" s="7">
        <v>300</v>
      </c>
      <c r="B301" s="7" t="s">
        <v>6209</v>
      </c>
      <c r="C301" s="7" t="s">
        <v>6210</v>
      </c>
      <c r="D301" s="7" t="s">
        <v>6211</v>
      </c>
      <c r="E301" s="7" t="s">
        <v>6212</v>
      </c>
      <c r="F301" s="8">
        <v>50000</v>
      </c>
      <c r="G301" s="9">
        <v>46268</v>
      </c>
      <c r="H301" s="9">
        <v>47363</v>
      </c>
      <c r="I301" s="8">
        <v>3</v>
      </c>
      <c r="J301" s="7" t="s">
        <v>586</v>
      </c>
      <c r="K301" s="11">
        <v>18</v>
      </c>
      <c r="L301" s="14">
        <v>75</v>
      </c>
      <c r="M301" s="14">
        <f t="shared" si="25"/>
        <v>52.5</v>
      </c>
      <c r="N301" s="14">
        <f t="shared" si="26"/>
        <v>15</v>
      </c>
      <c r="O301" s="14">
        <f t="shared" si="27"/>
        <v>3.75</v>
      </c>
      <c r="P301" s="14">
        <f t="shared" si="28"/>
        <v>3.75</v>
      </c>
      <c r="Q301" s="14">
        <f t="shared" si="29"/>
        <v>71.25</v>
      </c>
      <c r="R301" s="18" t="s">
        <v>587</v>
      </c>
      <c r="S301" s="20" t="s">
        <v>6783</v>
      </c>
    </row>
    <row r="302" spans="1:19">
      <c r="A302" s="7">
        <v>301</v>
      </c>
      <c r="B302" s="7" t="s">
        <v>6213</v>
      </c>
      <c r="C302" s="7" t="s">
        <v>6214</v>
      </c>
      <c r="D302" s="7" t="s">
        <v>6215</v>
      </c>
      <c r="E302" s="7" t="s">
        <v>6216</v>
      </c>
      <c r="F302" s="8">
        <v>50000</v>
      </c>
      <c r="G302" s="9">
        <v>46268</v>
      </c>
      <c r="H302" s="9">
        <v>47363</v>
      </c>
      <c r="I302" s="8">
        <v>3</v>
      </c>
      <c r="J302" s="7" t="s">
        <v>61</v>
      </c>
      <c r="K302" s="11">
        <v>18</v>
      </c>
      <c r="L302" s="14">
        <v>75</v>
      </c>
      <c r="M302" s="14">
        <f t="shared" si="25"/>
        <v>52.5</v>
      </c>
      <c r="N302" s="14">
        <f t="shared" si="26"/>
        <v>15</v>
      </c>
      <c r="O302" s="14">
        <f t="shared" si="27"/>
        <v>3.75</v>
      </c>
      <c r="P302" s="14">
        <f t="shared" si="28"/>
        <v>3.75</v>
      </c>
      <c r="Q302" s="14">
        <f t="shared" si="29"/>
        <v>71.25</v>
      </c>
      <c r="R302" s="18" t="s">
        <v>62</v>
      </c>
      <c r="S302" s="20" t="s">
        <v>6780</v>
      </c>
    </row>
    <row r="303" spans="1:19">
      <c r="A303" s="7">
        <v>302</v>
      </c>
      <c r="B303" s="7" t="s">
        <v>6217</v>
      </c>
      <c r="C303" s="7" t="s">
        <v>6218</v>
      </c>
      <c r="D303" s="7" t="s">
        <v>6219</v>
      </c>
      <c r="E303" s="7" t="s">
        <v>6220</v>
      </c>
      <c r="F303" s="8">
        <v>50000</v>
      </c>
      <c r="G303" s="9">
        <v>46268</v>
      </c>
      <c r="H303" s="9">
        <v>47363</v>
      </c>
      <c r="I303" s="8">
        <v>3</v>
      </c>
      <c r="J303" s="7" t="s">
        <v>61</v>
      </c>
      <c r="K303" s="11">
        <v>18</v>
      </c>
      <c r="L303" s="14">
        <v>75</v>
      </c>
      <c r="M303" s="14">
        <f t="shared" si="25"/>
        <v>52.5</v>
      </c>
      <c r="N303" s="14">
        <f t="shared" si="26"/>
        <v>15</v>
      </c>
      <c r="O303" s="14">
        <f t="shared" si="27"/>
        <v>3.75</v>
      </c>
      <c r="P303" s="14">
        <f t="shared" si="28"/>
        <v>3.75</v>
      </c>
      <c r="Q303" s="14">
        <f t="shared" si="29"/>
        <v>71.25</v>
      </c>
      <c r="R303" s="18" t="s">
        <v>62</v>
      </c>
      <c r="S303" s="20" t="s">
        <v>6780</v>
      </c>
    </row>
    <row r="304" spans="1:19">
      <c r="A304" s="7">
        <v>303</v>
      </c>
      <c r="B304" s="7" t="s">
        <v>6221</v>
      </c>
      <c r="C304" s="7" t="s">
        <v>6222</v>
      </c>
      <c r="D304" s="7" t="s">
        <v>6223</v>
      </c>
      <c r="E304" s="7" t="s">
        <v>6224</v>
      </c>
      <c r="F304" s="8">
        <v>50000</v>
      </c>
      <c r="G304" s="9">
        <v>46269</v>
      </c>
      <c r="H304" s="9">
        <v>47364</v>
      </c>
      <c r="I304" s="8">
        <v>3</v>
      </c>
      <c r="J304" s="7" t="s">
        <v>17</v>
      </c>
      <c r="K304" s="11">
        <v>17</v>
      </c>
      <c r="L304" s="14">
        <v>70.83</v>
      </c>
      <c r="M304" s="14">
        <f t="shared" si="25"/>
        <v>49.581</v>
      </c>
      <c r="N304" s="14">
        <f t="shared" si="26"/>
        <v>14.166</v>
      </c>
      <c r="O304" s="14">
        <f t="shared" si="27"/>
        <v>3.5415</v>
      </c>
      <c r="P304" s="14">
        <f t="shared" si="28"/>
        <v>3.5415</v>
      </c>
      <c r="Q304" s="14">
        <f t="shared" si="29"/>
        <v>67.2885</v>
      </c>
      <c r="R304" s="18" t="s">
        <v>18</v>
      </c>
      <c r="S304" s="20" t="s">
        <v>6778</v>
      </c>
    </row>
    <row r="305" spans="1:19">
      <c r="A305" s="7">
        <v>304</v>
      </c>
      <c r="B305" s="7" t="s">
        <v>6225</v>
      </c>
      <c r="C305" s="7" t="s">
        <v>6226</v>
      </c>
      <c r="D305" s="7" t="s">
        <v>6227</v>
      </c>
      <c r="E305" s="7" t="s">
        <v>6228</v>
      </c>
      <c r="F305" s="8">
        <v>50000</v>
      </c>
      <c r="G305" s="9">
        <v>46269</v>
      </c>
      <c r="H305" s="9">
        <v>47364</v>
      </c>
      <c r="I305" s="8">
        <v>3</v>
      </c>
      <c r="J305" s="7" t="s">
        <v>17</v>
      </c>
      <c r="K305" s="11">
        <v>17</v>
      </c>
      <c r="L305" s="14">
        <v>70.83</v>
      </c>
      <c r="M305" s="14">
        <f t="shared" si="25"/>
        <v>49.581</v>
      </c>
      <c r="N305" s="14">
        <f t="shared" si="26"/>
        <v>14.166</v>
      </c>
      <c r="O305" s="14">
        <f t="shared" si="27"/>
        <v>3.5415</v>
      </c>
      <c r="P305" s="14">
        <f t="shared" si="28"/>
        <v>3.5415</v>
      </c>
      <c r="Q305" s="14">
        <f t="shared" si="29"/>
        <v>67.2885</v>
      </c>
      <c r="R305" s="18" t="s">
        <v>18</v>
      </c>
      <c r="S305" s="20" t="s">
        <v>6778</v>
      </c>
    </row>
    <row r="306" spans="1:19">
      <c r="A306" s="7">
        <v>305</v>
      </c>
      <c r="B306" s="7" t="s">
        <v>6229</v>
      </c>
      <c r="C306" s="7" t="s">
        <v>6230</v>
      </c>
      <c r="D306" s="7" t="s">
        <v>6231</v>
      </c>
      <c r="E306" s="7" t="s">
        <v>6232</v>
      </c>
      <c r="F306" s="8">
        <v>50000</v>
      </c>
      <c r="G306" s="9">
        <v>46269</v>
      </c>
      <c r="H306" s="9">
        <v>47364</v>
      </c>
      <c r="I306" s="8">
        <v>3</v>
      </c>
      <c r="J306" s="7" t="s">
        <v>17</v>
      </c>
      <c r="K306" s="11">
        <v>17</v>
      </c>
      <c r="L306" s="14">
        <v>70.83</v>
      </c>
      <c r="M306" s="14">
        <f t="shared" si="25"/>
        <v>49.581</v>
      </c>
      <c r="N306" s="14">
        <f t="shared" si="26"/>
        <v>14.166</v>
      </c>
      <c r="O306" s="14">
        <f t="shared" si="27"/>
        <v>3.5415</v>
      </c>
      <c r="P306" s="14">
        <f t="shared" si="28"/>
        <v>3.5415</v>
      </c>
      <c r="Q306" s="14">
        <f t="shared" si="29"/>
        <v>67.2885</v>
      </c>
      <c r="R306" s="18" t="s">
        <v>18</v>
      </c>
      <c r="S306" s="20" t="s">
        <v>6778</v>
      </c>
    </row>
    <row r="307" spans="1:19">
      <c r="A307" s="7">
        <v>306</v>
      </c>
      <c r="B307" s="7" t="s">
        <v>6233</v>
      </c>
      <c r="C307" s="7" t="s">
        <v>6234</v>
      </c>
      <c r="D307" s="7" t="s">
        <v>6235</v>
      </c>
      <c r="E307" s="7" t="s">
        <v>6236</v>
      </c>
      <c r="F307" s="8">
        <v>50000</v>
      </c>
      <c r="G307" s="9">
        <v>46269</v>
      </c>
      <c r="H307" s="9">
        <v>47363</v>
      </c>
      <c r="I307" s="8">
        <v>3</v>
      </c>
      <c r="J307" s="7" t="s">
        <v>17</v>
      </c>
      <c r="K307" s="11">
        <v>17</v>
      </c>
      <c r="L307" s="14">
        <v>70.83</v>
      </c>
      <c r="M307" s="14">
        <f t="shared" si="25"/>
        <v>49.581</v>
      </c>
      <c r="N307" s="14">
        <f t="shared" si="26"/>
        <v>14.166</v>
      </c>
      <c r="O307" s="14">
        <f t="shared" si="27"/>
        <v>3.5415</v>
      </c>
      <c r="P307" s="14">
        <f t="shared" si="28"/>
        <v>3.5415</v>
      </c>
      <c r="Q307" s="14">
        <f t="shared" si="29"/>
        <v>67.2885</v>
      </c>
      <c r="R307" s="18" t="s">
        <v>18</v>
      </c>
      <c r="S307" s="20" t="s">
        <v>6778</v>
      </c>
    </row>
    <row r="308" spans="1:19">
      <c r="A308" s="7">
        <v>307</v>
      </c>
      <c r="B308" s="7" t="s">
        <v>6237</v>
      </c>
      <c r="C308" s="7" t="s">
        <v>6238</v>
      </c>
      <c r="D308" s="7" t="s">
        <v>6239</v>
      </c>
      <c r="E308" s="7" t="s">
        <v>6240</v>
      </c>
      <c r="F308" s="8">
        <v>50000</v>
      </c>
      <c r="G308" s="9">
        <v>46269</v>
      </c>
      <c r="H308" s="9">
        <v>47364</v>
      </c>
      <c r="I308" s="8">
        <v>3</v>
      </c>
      <c r="J308" s="7" t="s">
        <v>17</v>
      </c>
      <c r="K308" s="11">
        <v>17</v>
      </c>
      <c r="L308" s="14">
        <v>70.83</v>
      </c>
      <c r="M308" s="14">
        <f t="shared" si="25"/>
        <v>49.581</v>
      </c>
      <c r="N308" s="14">
        <f t="shared" si="26"/>
        <v>14.166</v>
      </c>
      <c r="O308" s="14">
        <f t="shared" si="27"/>
        <v>3.5415</v>
      </c>
      <c r="P308" s="14">
        <f t="shared" si="28"/>
        <v>3.5415</v>
      </c>
      <c r="Q308" s="14">
        <f t="shared" si="29"/>
        <v>67.2885</v>
      </c>
      <c r="R308" s="18" t="s">
        <v>18</v>
      </c>
      <c r="S308" s="20" t="s">
        <v>6778</v>
      </c>
    </row>
    <row r="309" spans="1:19">
      <c r="A309" s="7">
        <v>308</v>
      </c>
      <c r="B309" s="7" t="s">
        <v>6241</v>
      </c>
      <c r="C309" s="7" t="s">
        <v>6242</v>
      </c>
      <c r="D309" s="7" t="s">
        <v>6243</v>
      </c>
      <c r="E309" s="7" t="s">
        <v>6244</v>
      </c>
      <c r="F309" s="8">
        <v>50000</v>
      </c>
      <c r="G309" s="9">
        <v>46269</v>
      </c>
      <c r="H309" s="9">
        <v>47364</v>
      </c>
      <c r="I309" s="8">
        <v>3</v>
      </c>
      <c r="J309" s="7" t="s">
        <v>17</v>
      </c>
      <c r="K309" s="11">
        <v>17</v>
      </c>
      <c r="L309" s="14">
        <v>70.83</v>
      </c>
      <c r="M309" s="14">
        <f t="shared" si="25"/>
        <v>49.581</v>
      </c>
      <c r="N309" s="14">
        <f t="shared" si="26"/>
        <v>14.166</v>
      </c>
      <c r="O309" s="14">
        <f t="shared" si="27"/>
        <v>3.5415</v>
      </c>
      <c r="P309" s="14">
        <f t="shared" si="28"/>
        <v>3.5415</v>
      </c>
      <c r="Q309" s="14">
        <f t="shared" si="29"/>
        <v>67.2885</v>
      </c>
      <c r="R309" s="18" t="s">
        <v>18</v>
      </c>
      <c r="S309" s="20" t="s">
        <v>6778</v>
      </c>
    </row>
    <row r="310" spans="1:19">
      <c r="A310" s="7">
        <v>309</v>
      </c>
      <c r="B310" s="7" t="s">
        <v>6245</v>
      </c>
      <c r="C310" s="7" t="s">
        <v>6246</v>
      </c>
      <c r="D310" s="7" t="s">
        <v>6247</v>
      </c>
      <c r="E310" s="7" t="s">
        <v>6248</v>
      </c>
      <c r="F310" s="8">
        <v>50000</v>
      </c>
      <c r="G310" s="9">
        <v>46269</v>
      </c>
      <c r="H310" s="9">
        <v>47364</v>
      </c>
      <c r="I310" s="8">
        <v>3</v>
      </c>
      <c r="J310" s="7" t="s">
        <v>17</v>
      </c>
      <c r="K310" s="11">
        <v>17</v>
      </c>
      <c r="L310" s="14">
        <v>70.83</v>
      </c>
      <c r="M310" s="14">
        <f t="shared" si="25"/>
        <v>49.581</v>
      </c>
      <c r="N310" s="14">
        <f t="shared" si="26"/>
        <v>14.166</v>
      </c>
      <c r="O310" s="14">
        <f t="shared" si="27"/>
        <v>3.5415</v>
      </c>
      <c r="P310" s="14">
        <f t="shared" si="28"/>
        <v>3.5415</v>
      </c>
      <c r="Q310" s="14">
        <f t="shared" si="29"/>
        <v>67.2885</v>
      </c>
      <c r="R310" s="18" t="s">
        <v>18</v>
      </c>
      <c r="S310" s="20" t="s">
        <v>6778</v>
      </c>
    </row>
    <row r="311" spans="1:19">
      <c r="A311" s="7">
        <v>310</v>
      </c>
      <c r="B311" s="7" t="s">
        <v>1892</v>
      </c>
      <c r="C311" s="7" t="s">
        <v>1893</v>
      </c>
      <c r="D311" s="7" t="s">
        <v>6249</v>
      </c>
      <c r="E311" s="7" t="s">
        <v>6250</v>
      </c>
      <c r="F311" s="8">
        <v>42000</v>
      </c>
      <c r="G311" s="9">
        <v>46269</v>
      </c>
      <c r="H311" s="9">
        <v>47364</v>
      </c>
      <c r="I311" s="8">
        <v>3</v>
      </c>
      <c r="J311" s="7" t="s">
        <v>878</v>
      </c>
      <c r="K311" s="11">
        <v>17</v>
      </c>
      <c r="L311" s="14">
        <v>59.5</v>
      </c>
      <c r="M311" s="14">
        <f t="shared" si="25"/>
        <v>41.65</v>
      </c>
      <c r="N311" s="14">
        <f t="shared" si="26"/>
        <v>11.9</v>
      </c>
      <c r="O311" s="14">
        <f t="shared" si="27"/>
        <v>2.975</v>
      </c>
      <c r="P311" s="14">
        <f t="shared" si="28"/>
        <v>2.975</v>
      </c>
      <c r="Q311" s="14">
        <f t="shared" si="29"/>
        <v>56.525</v>
      </c>
      <c r="R311" s="18" t="s">
        <v>879</v>
      </c>
      <c r="S311" s="20" t="s">
        <v>6785</v>
      </c>
    </row>
    <row r="312" spans="1:19">
      <c r="A312" s="7">
        <v>311</v>
      </c>
      <c r="B312" s="7" t="s">
        <v>1864</v>
      </c>
      <c r="C312" s="7" t="s">
        <v>1865</v>
      </c>
      <c r="D312" s="7" t="s">
        <v>6251</v>
      </c>
      <c r="E312" s="7" t="s">
        <v>6252</v>
      </c>
      <c r="F312" s="8">
        <v>25000</v>
      </c>
      <c r="G312" s="9">
        <v>46269</v>
      </c>
      <c r="H312" s="9">
        <v>47364</v>
      </c>
      <c r="I312" s="8">
        <v>3</v>
      </c>
      <c r="J312" s="7" t="s">
        <v>878</v>
      </c>
      <c r="K312" s="11">
        <v>17</v>
      </c>
      <c r="L312" s="14">
        <v>35.42</v>
      </c>
      <c r="M312" s="14">
        <f t="shared" si="25"/>
        <v>24.794</v>
      </c>
      <c r="N312" s="14">
        <f t="shared" si="26"/>
        <v>7.084</v>
      </c>
      <c r="O312" s="14">
        <f t="shared" si="27"/>
        <v>1.771</v>
      </c>
      <c r="P312" s="14">
        <f t="shared" si="28"/>
        <v>1.771</v>
      </c>
      <c r="Q312" s="14">
        <f t="shared" si="29"/>
        <v>33.649</v>
      </c>
      <c r="R312" s="18" t="s">
        <v>879</v>
      </c>
      <c r="S312" s="20" t="s">
        <v>6785</v>
      </c>
    </row>
    <row r="313" spans="1:19">
      <c r="A313" s="7">
        <v>312</v>
      </c>
      <c r="B313" s="7" t="s">
        <v>6253</v>
      </c>
      <c r="C313" s="7" t="s">
        <v>6254</v>
      </c>
      <c r="D313" s="7" t="s">
        <v>6255</v>
      </c>
      <c r="E313" s="7" t="s">
        <v>6256</v>
      </c>
      <c r="F313" s="8">
        <v>30000</v>
      </c>
      <c r="G313" s="9">
        <v>46269</v>
      </c>
      <c r="H313" s="9">
        <v>47364</v>
      </c>
      <c r="I313" s="8">
        <v>3</v>
      </c>
      <c r="J313" s="7" t="s">
        <v>23</v>
      </c>
      <c r="K313" s="11">
        <v>17</v>
      </c>
      <c r="L313" s="14">
        <v>42.5</v>
      </c>
      <c r="M313" s="14">
        <f t="shared" si="25"/>
        <v>29.75</v>
      </c>
      <c r="N313" s="14">
        <f t="shared" si="26"/>
        <v>8.5</v>
      </c>
      <c r="O313" s="14">
        <f t="shared" si="27"/>
        <v>2.125</v>
      </c>
      <c r="P313" s="14">
        <f t="shared" si="28"/>
        <v>2.125</v>
      </c>
      <c r="Q313" s="14">
        <f t="shared" si="29"/>
        <v>40.375</v>
      </c>
      <c r="R313" s="18" t="s">
        <v>99</v>
      </c>
      <c r="S313" s="20" t="s">
        <v>6779</v>
      </c>
    </row>
    <row r="314" spans="1:19">
      <c r="A314" s="7">
        <v>313</v>
      </c>
      <c r="B314" s="7" t="s">
        <v>6257</v>
      </c>
      <c r="C314" s="7" t="s">
        <v>6258</v>
      </c>
      <c r="D314" s="7" t="s">
        <v>6259</v>
      </c>
      <c r="E314" s="7" t="s">
        <v>6260</v>
      </c>
      <c r="F314" s="8">
        <v>30000</v>
      </c>
      <c r="G314" s="9">
        <v>46269</v>
      </c>
      <c r="H314" s="9">
        <v>47364</v>
      </c>
      <c r="I314" s="8">
        <v>3</v>
      </c>
      <c r="J314" s="7" t="s">
        <v>23</v>
      </c>
      <c r="K314" s="11">
        <v>17</v>
      </c>
      <c r="L314" s="14">
        <v>42.5</v>
      </c>
      <c r="M314" s="14">
        <f t="shared" si="25"/>
        <v>29.75</v>
      </c>
      <c r="N314" s="14">
        <f t="shared" si="26"/>
        <v>8.5</v>
      </c>
      <c r="O314" s="14">
        <f t="shared" si="27"/>
        <v>2.125</v>
      </c>
      <c r="P314" s="14">
        <f t="shared" si="28"/>
        <v>2.125</v>
      </c>
      <c r="Q314" s="14">
        <f t="shared" si="29"/>
        <v>40.375</v>
      </c>
      <c r="R314" s="18" t="s">
        <v>24</v>
      </c>
      <c r="S314" s="20" t="s">
        <v>6779</v>
      </c>
    </row>
    <row r="315" spans="1:19">
      <c r="A315" s="7">
        <v>314</v>
      </c>
      <c r="B315" s="7" t="s">
        <v>6261</v>
      </c>
      <c r="C315" s="7" t="s">
        <v>6262</v>
      </c>
      <c r="D315" s="7" t="s">
        <v>6263</v>
      </c>
      <c r="E315" s="7" t="s">
        <v>6264</v>
      </c>
      <c r="F315" s="8">
        <v>50000</v>
      </c>
      <c r="G315" s="9">
        <v>46269</v>
      </c>
      <c r="H315" s="9">
        <v>47364</v>
      </c>
      <c r="I315" s="8">
        <v>3</v>
      </c>
      <c r="J315" s="7" t="s">
        <v>586</v>
      </c>
      <c r="K315" s="11">
        <v>17</v>
      </c>
      <c r="L315" s="14">
        <v>70.83</v>
      </c>
      <c r="M315" s="14">
        <f t="shared" si="25"/>
        <v>49.581</v>
      </c>
      <c r="N315" s="14">
        <f t="shared" si="26"/>
        <v>14.166</v>
      </c>
      <c r="O315" s="14">
        <f t="shared" si="27"/>
        <v>3.5415</v>
      </c>
      <c r="P315" s="14">
        <f t="shared" si="28"/>
        <v>3.5415</v>
      </c>
      <c r="Q315" s="14">
        <f t="shared" si="29"/>
        <v>67.2885</v>
      </c>
      <c r="R315" s="18" t="s">
        <v>587</v>
      </c>
      <c r="S315" s="20" t="s">
        <v>6783</v>
      </c>
    </row>
    <row r="316" spans="1:19">
      <c r="A316" s="7">
        <v>315</v>
      </c>
      <c r="B316" s="7" t="s">
        <v>6265</v>
      </c>
      <c r="C316" s="7" t="s">
        <v>6266</v>
      </c>
      <c r="D316" s="7" t="s">
        <v>6267</v>
      </c>
      <c r="E316" s="7" t="s">
        <v>6268</v>
      </c>
      <c r="F316" s="8">
        <v>50000</v>
      </c>
      <c r="G316" s="9">
        <v>46269</v>
      </c>
      <c r="H316" s="9">
        <v>47364</v>
      </c>
      <c r="I316" s="8">
        <v>3</v>
      </c>
      <c r="J316" s="7" t="s">
        <v>61</v>
      </c>
      <c r="K316" s="11">
        <v>17</v>
      </c>
      <c r="L316" s="14">
        <v>70.83</v>
      </c>
      <c r="M316" s="14">
        <f t="shared" si="25"/>
        <v>49.581</v>
      </c>
      <c r="N316" s="14">
        <f t="shared" si="26"/>
        <v>14.166</v>
      </c>
      <c r="O316" s="14">
        <f t="shared" si="27"/>
        <v>3.5415</v>
      </c>
      <c r="P316" s="14">
        <f t="shared" si="28"/>
        <v>3.5415</v>
      </c>
      <c r="Q316" s="14">
        <f t="shared" si="29"/>
        <v>67.2885</v>
      </c>
      <c r="R316" s="18" t="s">
        <v>62</v>
      </c>
      <c r="S316" s="20" t="s">
        <v>6780</v>
      </c>
    </row>
    <row r="317" spans="1:19">
      <c r="A317" s="7">
        <v>316</v>
      </c>
      <c r="B317" s="7" t="s">
        <v>6269</v>
      </c>
      <c r="C317" s="7" t="s">
        <v>6270</v>
      </c>
      <c r="D317" s="7" t="s">
        <v>6271</v>
      </c>
      <c r="E317" s="7" t="s">
        <v>6272</v>
      </c>
      <c r="F317" s="8">
        <v>50000</v>
      </c>
      <c r="G317" s="9">
        <v>46270</v>
      </c>
      <c r="H317" s="9">
        <v>47365</v>
      </c>
      <c r="I317" s="8">
        <v>3</v>
      </c>
      <c r="J317" s="7" t="s">
        <v>17</v>
      </c>
      <c r="K317" s="11">
        <v>16</v>
      </c>
      <c r="L317" s="14">
        <v>66.67</v>
      </c>
      <c r="M317" s="14">
        <f t="shared" si="25"/>
        <v>46.669</v>
      </c>
      <c r="N317" s="14">
        <f t="shared" si="26"/>
        <v>13.334</v>
      </c>
      <c r="O317" s="14">
        <f t="shared" si="27"/>
        <v>3.3335</v>
      </c>
      <c r="P317" s="14">
        <f t="shared" si="28"/>
        <v>3.3335</v>
      </c>
      <c r="Q317" s="14">
        <f t="shared" si="29"/>
        <v>63.3365</v>
      </c>
      <c r="R317" s="18" t="s">
        <v>18</v>
      </c>
      <c r="S317" s="20" t="s">
        <v>6778</v>
      </c>
    </row>
    <row r="318" spans="1:19">
      <c r="A318" s="7">
        <v>317</v>
      </c>
      <c r="B318" s="7" t="s">
        <v>6273</v>
      </c>
      <c r="C318" s="7" t="s">
        <v>6274</v>
      </c>
      <c r="D318" s="7" t="s">
        <v>6275</v>
      </c>
      <c r="E318" s="7" t="s">
        <v>6276</v>
      </c>
      <c r="F318" s="8">
        <v>50000</v>
      </c>
      <c r="G318" s="9">
        <v>46270</v>
      </c>
      <c r="H318" s="9">
        <v>47365</v>
      </c>
      <c r="I318" s="8">
        <v>3</v>
      </c>
      <c r="J318" s="7" t="s">
        <v>17</v>
      </c>
      <c r="K318" s="11">
        <v>16</v>
      </c>
      <c r="L318" s="14">
        <v>66.67</v>
      </c>
      <c r="M318" s="14">
        <f t="shared" si="25"/>
        <v>46.669</v>
      </c>
      <c r="N318" s="14">
        <f t="shared" si="26"/>
        <v>13.334</v>
      </c>
      <c r="O318" s="14">
        <f t="shared" si="27"/>
        <v>3.3335</v>
      </c>
      <c r="P318" s="14">
        <f t="shared" si="28"/>
        <v>3.3335</v>
      </c>
      <c r="Q318" s="14">
        <f t="shared" si="29"/>
        <v>63.3365</v>
      </c>
      <c r="R318" s="18" t="s">
        <v>18</v>
      </c>
      <c r="S318" s="20" t="s">
        <v>6778</v>
      </c>
    </row>
    <row r="319" spans="1:19">
      <c r="A319" s="7">
        <v>318</v>
      </c>
      <c r="B319" s="7" t="s">
        <v>6277</v>
      </c>
      <c r="C319" s="7" t="s">
        <v>6278</v>
      </c>
      <c r="D319" s="7" t="s">
        <v>6279</v>
      </c>
      <c r="E319" s="7" t="s">
        <v>6280</v>
      </c>
      <c r="F319" s="8">
        <v>50000</v>
      </c>
      <c r="G319" s="9">
        <v>46270</v>
      </c>
      <c r="H319" s="9">
        <v>47364</v>
      </c>
      <c r="I319" s="8">
        <v>3</v>
      </c>
      <c r="J319" s="7" t="s">
        <v>17</v>
      </c>
      <c r="K319" s="11">
        <v>16</v>
      </c>
      <c r="L319" s="14">
        <v>66.67</v>
      </c>
      <c r="M319" s="14">
        <f t="shared" si="25"/>
        <v>46.669</v>
      </c>
      <c r="N319" s="14">
        <f t="shared" si="26"/>
        <v>13.334</v>
      </c>
      <c r="O319" s="14">
        <f t="shared" si="27"/>
        <v>3.3335</v>
      </c>
      <c r="P319" s="14">
        <f t="shared" si="28"/>
        <v>3.3335</v>
      </c>
      <c r="Q319" s="14">
        <f t="shared" si="29"/>
        <v>63.3365</v>
      </c>
      <c r="R319" s="18" t="s">
        <v>18</v>
      </c>
      <c r="S319" s="20" t="s">
        <v>6778</v>
      </c>
    </row>
    <row r="320" spans="1:19">
      <c r="A320" s="7">
        <v>319</v>
      </c>
      <c r="B320" s="7" t="s">
        <v>6281</v>
      </c>
      <c r="C320" s="7" t="s">
        <v>6282</v>
      </c>
      <c r="D320" s="7" t="s">
        <v>6283</v>
      </c>
      <c r="E320" s="7" t="s">
        <v>6284</v>
      </c>
      <c r="F320" s="8">
        <v>20000</v>
      </c>
      <c r="G320" s="9">
        <v>46270</v>
      </c>
      <c r="H320" s="9">
        <v>47365</v>
      </c>
      <c r="I320" s="8">
        <v>3</v>
      </c>
      <c r="J320" s="7" t="s">
        <v>17</v>
      </c>
      <c r="K320" s="11">
        <v>16</v>
      </c>
      <c r="L320" s="14">
        <v>26.67</v>
      </c>
      <c r="M320" s="14">
        <f t="shared" si="25"/>
        <v>18.669</v>
      </c>
      <c r="N320" s="14">
        <f t="shared" si="26"/>
        <v>5.334</v>
      </c>
      <c r="O320" s="14">
        <f t="shared" si="27"/>
        <v>1.3335</v>
      </c>
      <c r="P320" s="14">
        <f t="shared" si="28"/>
        <v>1.3335</v>
      </c>
      <c r="Q320" s="14">
        <f t="shared" si="29"/>
        <v>25.3365</v>
      </c>
      <c r="R320" s="18" t="s">
        <v>18</v>
      </c>
      <c r="S320" s="20" t="s">
        <v>6778</v>
      </c>
    </row>
    <row r="321" spans="1:19">
      <c r="A321" s="7">
        <v>320</v>
      </c>
      <c r="B321" s="7" t="s">
        <v>2070</v>
      </c>
      <c r="C321" s="7" t="s">
        <v>2071</v>
      </c>
      <c r="D321" s="7" t="s">
        <v>6285</v>
      </c>
      <c r="E321" s="7" t="s">
        <v>6286</v>
      </c>
      <c r="F321" s="8">
        <v>15000</v>
      </c>
      <c r="G321" s="9">
        <v>46270</v>
      </c>
      <c r="H321" s="9">
        <v>47365</v>
      </c>
      <c r="I321" s="8">
        <v>3</v>
      </c>
      <c r="J321" s="7" t="s">
        <v>878</v>
      </c>
      <c r="K321" s="11">
        <v>16</v>
      </c>
      <c r="L321" s="14">
        <v>20</v>
      </c>
      <c r="M321" s="14">
        <f t="shared" si="25"/>
        <v>14</v>
      </c>
      <c r="N321" s="14">
        <f t="shared" si="26"/>
        <v>4</v>
      </c>
      <c r="O321" s="14">
        <f t="shared" si="27"/>
        <v>1</v>
      </c>
      <c r="P321" s="14">
        <f t="shared" si="28"/>
        <v>1</v>
      </c>
      <c r="Q321" s="14">
        <f t="shared" si="29"/>
        <v>19</v>
      </c>
      <c r="R321" s="18" t="s">
        <v>879</v>
      </c>
      <c r="S321" s="20" t="s">
        <v>6785</v>
      </c>
    </row>
    <row r="322" spans="1:19">
      <c r="A322" s="7">
        <v>321</v>
      </c>
      <c r="B322" s="7" t="s">
        <v>1697</v>
      </c>
      <c r="C322" s="7" t="s">
        <v>6287</v>
      </c>
      <c r="D322" s="7" t="s">
        <v>6288</v>
      </c>
      <c r="E322" s="7" t="s">
        <v>6289</v>
      </c>
      <c r="F322" s="8">
        <v>30000</v>
      </c>
      <c r="G322" s="9">
        <v>46270</v>
      </c>
      <c r="H322" s="9">
        <v>47365</v>
      </c>
      <c r="I322" s="8">
        <v>3</v>
      </c>
      <c r="J322" s="7" t="s">
        <v>23</v>
      </c>
      <c r="K322" s="11">
        <v>16</v>
      </c>
      <c r="L322" s="14">
        <v>40</v>
      </c>
      <c r="M322" s="14">
        <f t="shared" ref="M322:M385" si="30">L322*70%</f>
        <v>28</v>
      </c>
      <c r="N322" s="14">
        <f t="shared" ref="N322:N385" si="31">L322*20%</f>
        <v>8</v>
      </c>
      <c r="O322" s="14">
        <f t="shared" ref="O322:O385" si="32">L322*5%</f>
        <v>2</v>
      </c>
      <c r="P322" s="14">
        <f t="shared" ref="P322:P385" si="33">L322*5%</f>
        <v>2</v>
      </c>
      <c r="Q322" s="14">
        <f t="shared" ref="Q322:Q385" si="34">M322+N322+O322</f>
        <v>38</v>
      </c>
      <c r="R322" s="18" t="s">
        <v>24</v>
      </c>
      <c r="S322" s="20" t="s">
        <v>6779</v>
      </c>
    </row>
    <row r="323" spans="1:19">
      <c r="A323" s="7">
        <v>322</v>
      </c>
      <c r="B323" s="7" t="s">
        <v>6290</v>
      </c>
      <c r="C323" s="7" t="s">
        <v>6291</v>
      </c>
      <c r="D323" s="7" t="s">
        <v>6292</v>
      </c>
      <c r="E323" s="7" t="s">
        <v>6293</v>
      </c>
      <c r="F323" s="8">
        <v>50000</v>
      </c>
      <c r="G323" s="9">
        <v>46272</v>
      </c>
      <c r="H323" s="9">
        <v>47367</v>
      </c>
      <c r="I323" s="8">
        <v>3</v>
      </c>
      <c r="J323" s="7" t="s">
        <v>640</v>
      </c>
      <c r="K323" s="11">
        <v>14</v>
      </c>
      <c r="L323" s="14">
        <v>58.33</v>
      </c>
      <c r="M323" s="14">
        <f t="shared" si="30"/>
        <v>40.831</v>
      </c>
      <c r="N323" s="14">
        <f t="shared" si="31"/>
        <v>11.666</v>
      </c>
      <c r="O323" s="14">
        <f t="shared" si="32"/>
        <v>2.9165</v>
      </c>
      <c r="P323" s="14">
        <f t="shared" si="33"/>
        <v>2.9165</v>
      </c>
      <c r="Q323" s="14">
        <f t="shared" si="34"/>
        <v>55.4135</v>
      </c>
      <c r="R323" s="18" t="s">
        <v>641</v>
      </c>
      <c r="S323" s="20" t="s">
        <v>6784</v>
      </c>
    </row>
    <row r="324" spans="1:19">
      <c r="A324" s="7">
        <v>323</v>
      </c>
      <c r="B324" s="7" t="s">
        <v>6294</v>
      </c>
      <c r="C324" s="7" t="s">
        <v>6295</v>
      </c>
      <c r="D324" s="7" t="s">
        <v>6296</v>
      </c>
      <c r="E324" s="7" t="s">
        <v>6297</v>
      </c>
      <c r="F324" s="8">
        <v>20000</v>
      </c>
      <c r="G324" s="9">
        <v>46272</v>
      </c>
      <c r="H324" s="9">
        <v>47367</v>
      </c>
      <c r="I324" s="8">
        <v>3</v>
      </c>
      <c r="J324" s="7" t="s">
        <v>878</v>
      </c>
      <c r="K324" s="11">
        <v>14</v>
      </c>
      <c r="L324" s="14">
        <v>23.33</v>
      </c>
      <c r="M324" s="14">
        <f t="shared" si="30"/>
        <v>16.331</v>
      </c>
      <c r="N324" s="14">
        <f t="shared" si="31"/>
        <v>4.666</v>
      </c>
      <c r="O324" s="14">
        <f t="shared" si="32"/>
        <v>1.1665</v>
      </c>
      <c r="P324" s="14">
        <f t="shared" si="33"/>
        <v>1.1665</v>
      </c>
      <c r="Q324" s="14">
        <f t="shared" si="34"/>
        <v>22.1635</v>
      </c>
      <c r="R324" s="18" t="s">
        <v>879</v>
      </c>
      <c r="S324" s="20" t="s">
        <v>6785</v>
      </c>
    </row>
    <row r="325" spans="1:19">
      <c r="A325" s="7">
        <v>324</v>
      </c>
      <c r="B325" s="7" t="s">
        <v>6298</v>
      </c>
      <c r="C325" s="7" t="s">
        <v>6299</v>
      </c>
      <c r="D325" s="7" t="s">
        <v>6300</v>
      </c>
      <c r="E325" s="7" t="s">
        <v>6301</v>
      </c>
      <c r="F325" s="8">
        <v>30000</v>
      </c>
      <c r="G325" s="9">
        <v>46272</v>
      </c>
      <c r="H325" s="9">
        <v>47002</v>
      </c>
      <c r="I325" s="8">
        <v>3</v>
      </c>
      <c r="J325" s="7" t="s">
        <v>23</v>
      </c>
      <c r="K325" s="11">
        <v>14</v>
      </c>
      <c r="L325" s="14">
        <v>35</v>
      </c>
      <c r="M325" s="14">
        <f t="shared" si="30"/>
        <v>24.5</v>
      </c>
      <c r="N325" s="14">
        <f t="shared" si="31"/>
        <v>7</v>
      </c>
      <c r="O325" s="14">
        <f t="shared" si="32"/>
        <v>1.75</v>
      </c>
      <c r="P325" s="14">
        <f t="shared" si="33"/>
        <v>1.75</v>
      </c>
      <c r="Q325" s="14">
        <f t="shared" si="34"/>
        <v>33.25</v>
      </c>
      <c r="R325" s="18" t="s">
        <v>99</v>
      </c>
      <c r="S325" s="20" t="s">
        <v>6779</v>
      </c>
    </row>
    <row r="326" spans="1:19">
      <c r="A326" s="7">
        <v>325</v>
      </c>
      <c r="B326" s="7" t="s">
        <v>6302</v>
      </c>
      <c r="C326" s="7" t="s">
        <v>6303</v>
      </c>
      <c r="D326" s="7" t="s">
        <v>6304</v>
      </c>
      <c r="E326" s="7" t="s">
        <v>6305</v>
      </c>
      <c r="F326" s="8">
        <v>50000</v>
      </c>
      <c r="G326" s="9">
        <v>46272</v>
      </c>
      <c r="H326" s="9">
        <v>47367</v>
      </c>
      <c r="I326" s="8">
        <v>3</v>
      </c>
      <c r="J326" s="7" t="s">
        <v>23</v>
      </c>
      <c r="K326" s="11">
        <v>14</v>
      </c>
      <c r="L326" s="14">
        <v>58.33</v>
      </c>
      <c r="M326" s="14">
        <f t="shared" si="30"/>
        <v>40.831</v>
      </c>
      <c r="N326" s="14">
        <f t="shared" si="31"/>
        <v>11.666</v>
      </c>
      <c r="O326" s="14">
        <f t="shared" si="32"/>
        <v>2.9165</v>
      </c>
      <c r="P326" s="14">
        <f t="shared" si="33"/>
        <v>2.9165</v>
      </c>
      <c r="Q326" s="14">
        <f t="shared" si="34"/>
        <v>55.4135</v>
      </c>
      <c r="R326" s="18" t="s">
        <v>99</v>
      </c>
      <c r="S326" s="20" t="s">
        <v>6779</v>
      </c>
    </row>
    <row r="327" spans="1:19">
      <c r="A327" s="7">
        <v>326</v>
      </c>
      <c r="B327" s="7" t="s">
        <v>6306</v>
      </c>
      <c r="C327" s="34" t="s">
        <v>6307</v>
      </c>
      <c r="D327" s="7" t="s">
        <v>6308</v>
      </c>
      <c r="E327" s="7" t="s">
        <v>6309</v>
      </c>
      <c r="F327" s="8">
        <v>30000</v>
      </c>
      <c r="G327" s="9">
        <v>46272</v>
      </c>
      <c r="H327" s="9">
        <v>47367</v>
      </c>
      <c r="I327" s="8">
        <v>3</v>
      </c>
      <c r="J327" s="7" t="s">
        <v>23</v>
      </c>
      <c r="K327" s="11">
        <v>2</v>
      </c>
      <c r="L327" s="14">
        <v>5</v>
      </c>
      <c r="M327" s="14">
        <f t="shared" si="30"/>
        <v>3.5</v>
      </c>
      <c r="N327" s="14">
        <f t="shared" si="31"/>
        <v>1</v>
      </c>
      <c r="O327" s="14">
        <f t="shared" si="32"/>
        <v>0.25</v>
      </c>
      <c r="P327" s="14">
        <f t="shared" si="33"/>
        <v>0.25</v>
      </c>
      <c r="Q327" s="14">
        <f t="shared" si="34"/>
        <v>4.75</v>
      </c>
      <c r="R327" s="18" t="s">
        <v>99</v>
      </c>
      <c r="S327" s="20" t="s">
        <v>6779</v>
      </c>
    </row>
    <row r="328" spans="1:19">
      <c r="A328" s="7">
        <v>327</v>
      </c>
      <c r="B328" s="7" t="s">
        <v>6310</v>
      </c>
      <c r="C328" s="7" t="s">
        <v>6311</v>
      </c>
      <c r="D328" s="7" t="s">
        <v>6312</v>
      </c>
      <c r="E328" s="7" t="s">
        <v>6313</v>
      </c>
      <c r="F328" s="8">
        <v>20000</v>
      </c>
      <c r="G328" s="9">
        <v>46272</v>
      </c>
      <c r="H328" s="9">
        <v>47155</v>
      </c>
      <c r="I328" s="8">
        <v>3</v>
      </c>
      <c r="J328" s="7" t="s">
        <v>2110</v>
      </c>
      <c r="K328" s="11">
        <v>14</v>
      </c>
      <c r="L328" s="14">
        <v>23.33</v>
      </c>
      <c r="M328" s="14">
        <f t="shared" si="30"/>
        <v>16.331</v>
      </c>
      <c r="N328" s="14">
        <f t="shared" si="31"/>
        <v>4.666</v>
      </c>
      <c r="O328" s="14">
        <f t="shared" si="32"/>
        <v>1.1665</v>
      </c>
      <c r="P328" s="14">
        <f t="shared" si="33"/>
        <v>1.1665</v>
      </c>
      <c r="Q328" s="14">
        <f t="shared" si="34"/>
        <v>22.1635</v>
      </c>
      <c r="R328" s="18" t="s">
        <v>2111</v>
      </c>
      <c r="S328" s="20" t="s">
        <v>6786</v>
      </c>
    </row>
    <row r="329" spans="1:19">
      <c r="A329" s="7">
        <v>328</v>
      </c>
      <c r="B329" s="7" t="s">
        <v>6314</v>
      </c>
      <c r="C329" s="7" t="s">
        <v>6315</v>
      </c>
      <c r="D329" s="7" t="s">
        <v>6316</v>
      </c>
      <c r="E329" s="7" t="s">
        <v>6317</v>
      </c>
      <c r="F329" s="8">
        <v>30000</v>
      </c>
      <c r="G329" s="9">
        <v>46272</v>
      </c>
      <c r="H329" s="9">
        <v>47367</v>
      </c>
      <c r="I329" s="8">
        <v>3</v>
      </c>
      <c r="J329" s="7" t="s">
        <v>2110</v>
      </c>
      <c r="K329" s="11">
        <v>14</v>
      </c>
      <c r="L329" s="14">
        <v>35</v>
      </c>
      <c r="M329" s="14">
        <f t="shared" si="30"/>
        <v>24.5</v>
      </c>
      <c r="N329" s="14">
        <f t="shared" si="31"/>
        <v>7</v>
      </c>
      <c r="O329" s="14">
        <f t="shared" si="32"/>
        <v>1.75</v>
      </c>
      <c r="P329" s="14">
        <f t="shared" si="33"/>
        <v>1.75</v>
      </c>
      <c r="Q329" s="14">
        <f t="shared" si="34"/>
        <v>33.25</v>
      </c>
      <c r="R329" s="18" t="s">
        <v>2111</v>
      </c>
      <c r="S329" s="20" t="s">
        <v>6786</v>
      </c>
    </row>
    <row r="330" spans="1:19">
      <c r="A330" s="7">
        <v>329</v>
      </c>
      <c r="B330" s="7" t="s">
        <v>6318</v>
      </c>
      <c r="C330" s="7" t="s">
        <v>6319</v>
      </c>
      <c r="D330" s="7" t="s">
        <v>6320</v>
      </c>
      <c r="E330" s="7" t="s">
        <v>6321</v>
      </c>
      <c r="F330" s="8">
        <v>50000</v>
      </c>
      <c r="G330" s="9">
        <v>46272</v>
      </c>
      <c r="H330" s="9">
        <v>47367</v>
      </c>
      <c r="I330" s="8">
        <v>3</v>
      </c>
      <c r="J330" s="7" t="s">
        <v>586</v>
      </c>
      <c r="K330" s="11">
        <v>14</v>
      </c>
      <c r="L330" s="14">
        <v>58.33</v>
      </c>
      <c r="M330" s="14">
        <f t="shared" si="30"/>
        <v>40.831</v>
      </c>
      <c r="N330" s="14">
        <f t="shared" si="31"/>
        <v>11.666</v>
      </c>
      <c r="O330" s="14">
        <f t="shared" si="32"/>
        <v>2.9165</v>
      </c>
      <c r="P330" s="14">
        <f t="shared" si="33"/>
        <v>2.9165</v>
      </c>
      <c r="Q330" s="14">
        <f t="shared" si="34"/>
        <v>55.4135</v>
      </c>
      <c r="R330" s="18" t="s">
        <v>587</v>
      </c>
      <c r="S330" s="20" t="s">
        <v>6783</v>
      </c>
    </row>
    <row r="331" spans="1:19">
      <c r="A331" s="7">
        <v>330</v>
      </c>
      <c r="B331" s="7" t="s">
        <v>6322</v>
      </c>
      <c r="C331" s="7" t="s">
        <v>6323</v>
      </c>
      <c r="D331" s="7" t="s">
        <v>6324</v>
      </c>
      <c r="E331" s="7" t="s">
        <v>6325</v>
      </c>
      <c r="F331" s="8">
        <v>50000</v>
      </c>
      <c r="G331" s="9">
        <v>46273</v>
      </c>
      <c r="H331" s="9">
        <v>47368</v>
      </c>
      <c r="I331" s="8">
        <v>3</v>
      </c>
      <c r="J331" s="7" t="s">
        <v>17</v>
      </c>
      <c r="K331" s="11">
        <v>13</v>
      </c>
      <c r="L331" s="14">
        <v>54.17</v>
      </c>
      <c r="M331" s="14">
        <f t="shared" si="30"/>
        <v>37.919</v>
      </c>
      <c r="N331" s="14">
        <f t="shared" si="31"/>
        <v>10.834</v>
      </c>
      <c r="O331" s="14">
        <f t="shared" si="32"/>
        <v>2.7085</v>
      </c>
      <c r="P331" s="14">
        <f t="shared" si="33"/>
        <v>2.7085</v>
      </c>
      <c r="Q331" s="14">
        <f t="shared" si="34"/>
        <v>51.4615</v>
      </c>
      <c r="R331" s="18" t="s">
        <v>18</v>
      </c>
      <c r="S331" s="20" t="s">
        <v>6778</v>
      </c>
    </row>
    <row r="332" spans="1:19">
      <c r="A332" s="7">
        <v>331</v>
      </c>
      <c r="B332" s="7" t="s">
        <v>6326</v>
      </c>
      <c r="C332" s="7" t="s">
        <v>6327</v>
      </c>
      <c r="D332" s="7" t="s">
        <v>6328</v>
      </c>
      <c r="E332" s="7" t="s">
        <v>6329</v>
      </c>
      <c r="F332" s="8">
        <v>50000</v>
      </c>
      <c r="G332" s="9">
        <v>46273</v>
      </c>
      <c r="H332" s="9">
        <v>47368</v>
      </c>
      <c r="I332" s="8">
        <v>3</v>
      </c>
      <c r="J332" s="7" t="s">
        <v>17</v>
      </c>
      <c r="K332" s="11">
        <v>13</v>
      </c>
      <c r="L332" s="14">
        <v>54.17</v>
      </c>
      <c r="M332" s="14">
        <f t="shared" si="30"/>
        <v>37.919</v>
      </c>
      <c r="N332" s="14">
        <f t="shared" si="31"/>
        <v>10.834</v>
      </c>
      <c r="O332" s="14">
        <f t="shared" si="32"/>
        <v>2.7085</v>
      </c>
      <c r="P332" s="14">
        <f t="shared" si="33"/>
        <v>2.7085</v>
      </c>
      <c r="Q332" s="14">
        <f t="shared" si="34"/>
        <v>51.4615</v>
      </c>
      <c r="R332" s="18" t="s">
        <v>18</v>
      </c>
      <c r="S332" s="20" t="s">
        <v>6778</v>
      </c>
    </row>
    <row r="333" spans="1:19">
      <c r="A333" s="7">
        <v>332</v>
      </c>
      <c r="B333" s="7" t="s">
        <v>6330</v>
      </c>
      <c r="C333" s="7" t="s">
        <v>6331</v>
      </c>
      <c r="D333" s="7" t="s">
        <v>6332</v>
      </c>
      <c r="E333" s="7" t="s">
        <v>6333</v>
      </c>
      <c r="F333" s="8">
        <v>50000</v>
      </c>
      <c r="G333" s="9">
        <v>46273</v>
      </c>
      <c r="H333" s="9">
        <v>47368</v>
      </c>
      <c r="I333" s="8">
        <v>3</v>
      </c>
      <c r="J333" s="7" t="s">
        <v>17</v>
      </c>
      <c r="K333" s="11">
        <v>13</v>
      </c>
      <c r="L333" s="14">
        <v>54.17</v>
      </c>
      <c r="M333" s="14">
        <f t="shared" si="30"/>
        <v>37.919</v>
      </c>
      <c r="N333" s="14">
        <f t="shared" si="31"/>
        <v>10.834</v>
      </c>
      <c r="O333" s="14">
        <f t="shared" si="32"/>
        <v>2.7085</v>
      </c>
      <c r="P333" s="14">
        <f t="shared" si="33"/>
        <v>2.7085</v>
      </c>
      <c r="Q333" s="14">
        <f t="shared" si="34"/>
        <v>51.4615</v>
      </c>
      <c r="R333" s="18" t="s">
        <v>18</v>
      </c>
      <c r="S333" s="20" t="s">
        <v>6778</v>
      </c>
    </row>
    <row r="334" spans="1:19">
      <c r="A334" s="7">
        <v>333</v>
      </c>
      <c r="B334" s="7" t="s">
        <v>6334</v>
      </c>
      <c r="C334" s="7" t="s">
        <v>6335</v>
      </c>
      <c r="D334" s="7" t="s">
        <v>6336</v>
      </c>
      <c r="E334" s="7" t="s">
        <v>6337</v>
      </c>
      <c r="F334" s="8">
        <v>50000</v>
      </c>
      <c r="G334" s="9">
        <v>46273</v>
      </c>
      <c r="H334" s="9">
        <v>47368</v>
      </c>
      <c r="I334" s="8">
        <v>3</v>
      </c>
      <c r="J334" s="7" t="s">
        <v>17</v>
      </c>
      <c r="K334" s="11">
        <v>13</v>
      </c>
      <c r="L334" s="14">
        <v>54.17</v>
      </c>
      <c r="M334" s="14">
        <f t="shared" si="30"/>
        <v>37.919</v>
      </c>
      <c r="N334" s="14">
        <f t="shared" si="31"/>
        <v>10.834</v>
      </c>
      <c r="O334" s="14">
        <f t="shared" si="32"/>
        <v>2.7085</v>
      </c>
      <c r="P334" s="14">
        <f t="shared" si="33"/>
        <v>2.7085</v>
      </c>
      <c r="Q334" s="14">
        <f t="shared" si="34"/>
        <v>51.4615</v>
      </c>
      <c r="R334" s="18" t="s">
        <v>18</v>
      </c>
      <c r="S334" s="20" t="s">
        <v>6778</v>
      </c>
    </row>
    <row r="335" spans="1:19">
      <c r="A335" s="7">
        <v>334</v>
      </c>
      <c r="B335" s="7" t="s">
        <v>6338</v>
      </c>
      <c r="C335" s="7" t="s">
        <v>6339</v>
      </c>
      <c r="D335" s="7" t="s">
        <v>6340</v>
      </c>
      <c r="E335" s="7" t="s">
        <v>6341</v>
      </c>
      <c r="F335" s="8">
        <v>50000</v>
      </c>
      <c r="G335" s="9">
        <v>46273</v>
      </c>
      <c r="H335" s="9">
        <v>47368</v>
      </c>
      <c r="I335" s="8">
        <v>3</v>
      </c>
      <c r="J335" s="7" t="s">
        <v>17</v>
      </c>
      <c r="K335" s="11">
        <v>13</v>
      </c>
      <c r="L335" s="14">
        <v>54.17</v>
      </c>
      <c r="M335" s="14">
        <f t="shared" si="30"/>
        <v>37.919</v>
      </c>
      <c r="N335" s="14">
        <f t="shared" si="31"/>
        <v>10.834</v>
      </c>
      <c r="O335" s="14">
        <f t="shared" si="32"/>
        <v>2.7085</v>
      </c>
      <c r="P335" s="14">
        <f t="shared" si="33"/>
        <v>2.7085</v>
      </c>
      <c r="Q335" s="14">
        <f t="shared" si="34"/>
        <v>51.4615</v>
      </c>
      <c r="R335" s="18" t="s">
        <v>18</v>
      </c>
      <c r="S335" s="20" t="s">
        <v>6778</v>
      </c>
    </row>
    <row r="336" spans="1:19">
      <c r="A336" s="7">
        <v>335</v>
      </c>
      <c r="B336" s="7" t="s">
        <v>2078</v>
      </c>
      <c r="C336" s="7" t="s">
        <v>6342</v>
      </c>
      <c r="D336" s="7" t="s">
        <v>6343</v>
      </c>
      <c r="E336" s="7" t="s">
        <v>6344</v>
      </c>
      <c r="F336" s="8">
        <v>50000</v>
      </c>
      <c r="G336" s="9">
        <v>46273</v>
      </c>
      <c r="H336" s="9">
        <v>47368</v>
      </c>
      <c r="I336" s="8">
        <v>3</v>
      </c>
      <c r="J336" s="7" t="s">
        <v>17</v>
      </c>
      <c r="K336" s="11">
        <v>13</v>
      </c>
      <c r="L336" s="14">
        <v>54.17</v>
      </c>
      <c r="M336" s="14">
        <f t="shared" si="30"/>
        <v>37.919</v>
      </c>
      <c r="N336" s="14">
        <f t="shared" si="31"/>
        <v>10.834</v>
      </c>
      <c r="O336" s="14">
        <f t="shared" si="32"/>
        <v>2.7085</v>
      </c>
      <c r="P336" s="14">
        <f t="shared" si="33"/>
        <v>2.7085</v>
      </c>
      <c r="Q336" s="14">
        <f t="shared" si="34"/>
        <v>51.4615</v>
      </c>
      <c r="R336" s="18" t="s">
        <v>18</v>
      </c>
      <c r="S336" s="20" t="s">
        <v>6778</v>
      </c>
    </row>
    <row r="337" spans="1:19">
      <c r="A337" s="7">
        <v>336</v>
      </c>
      <c r="B337" s="7" t="s">
        <v>6345</v>
      </c>
      <c r="C337" s="7" t="s">
        <v>6346</v>
      </c>
      <c r="D337" s="7" t="s">
        <v>6347</v>
      </c>
      <c r="E337" s="7" t="s">
        <v>6348</v>
      </c>
      <c r="F337" s="8">
        <v>50000</v>
      </c>
      <c r="G337" s="9">
        <v>46273</v>
      </c>
      <c r="H337" s="9">
        <v>47368</v>
      </c>
      <c r="I337" s="8">
        <v>3</v>
      </c>
      <c r="J337" s="7" t="s">
        <v>17</v>
      </c>
      <c r="K337" s="11">
        <v>13</v>
      </c>
      <c r="L337" s="14">
        <v>54.17</v>
      </c>
      <c r="M337" s="14">
        <f t="shared" si="30"/>
        <v>37.919</v>
      </c>
      <c r="N337" s="14">
        <f t="shared" si="31"/>
        <v>10.834</v>
      </c>
      <c r="O337" s="14">
        <f t="shared" si="32"/>
        <v>2.7085</v>
      </c>
      <c r="P337" s="14">
        <f t="shared" si="33"/>
        <v>2.7085</v>
      </c>
      <c r="Q337" s="14">
        <f t="shared" si="34"/>
        <v>51.4615</v>
      </c>
      <c r="R337" s="18" t="s">
        <v>18</v>
      </c>
      <c r="S337" s="20" t="s">
        <v>6778</v>
      </c>
    </row>
    <row r="338" spans="1:19">
      <c r="A338" s="7">
        <v>337</v>
      </c>
      <c r="B338" s="7" t="s">
        <v>6349</v>
      </c>
      <c r="C338" s="7" t="s">
        <v>6350</v>
      </c>
      <c r="D338" s="7" t="s">
        <v>6351</v>
      </c>
      <c r="E338" s="7" t="s">
        <v>6352</v>
      </c>
      <c r="F338" s="8">
        <v>50000</v>
      </c>
      <c r="G338" s="9">
        <v>46273</v>
      </c>
      <c r="H338" s="9">
        <v>47368</v>
      </c>
      <c r="I338" s="8">
        <v>3</v>
      </c>
      <c r="J338" s="7" t="s">
        <v>17</v>
      </c>
      <c r="K338" s="11">
        <v>13</v>
      </c>
      <c r="L338" s="14">
        <v>54.17</v>
      </c>
      <c r="M338" s="14">
        <f t="shared" si="30"/>
        <v>37.919</v>
      </c>
      <c r="N338" s="14">
        <f t="shared" si="31"/>
        <v>10.834</v>
      </c>
      <c r="O338" s="14">
        <f t="shared" si="32"/>
        <v>2.7085</v>
      </c>
      <c r="P338" s="14">
        <f t="shared" si="33"/>
        <v>2.7085</v>
      </c>
      <c r="Q338" s="14">
        <f t="shared" si="34"/>
        <v>51.4615</v>
      </c>
      <c r="R338" s="18" t="s">
        <v>18</v>
      </c>
      <c r="S338" s="20" t="s">
        <v>6778</v>
      </c>
    </row>
    <row r="339" spans="1:19">
      <c r="A339" s="7">
        <v>338</v>
      </c>
      <c r="B339" s="7" t="s">
        <v>6353</v>
      </c>
      <c r="C339" s="7" t="s">
        <v>6354</v>
      </c>
      <c r="D339" s="7" t="s">
        <v>6355</v>
      </c>
      <c r="E339" s="7" t="s">
        <v>6356</v>
      </c>
      <c r="F339" s="8">
        <v>50000</v>
      </c>
      <c r="G339" s="9">
        <v>46273</v>
      </c>
      <c r="H339" s="9">
        <v>47368</v>
      </c>
      <c r="I339" s="8">
        <v>3</v>
      </c>
      <c r="J339" s="7" t="s">
        <v>17</v>
      </c>
      <c r="K339" s="11">
        <v>13</v>
      </c>
      <c r="L339" s="14">
        <v>54.17</v>
      </c>
      <c r="M339" s="14">
        <f t="shared" si="30"/>
        <v>37.919</v>
      </c>
      <c r="N339" s="14">
        <f t="shared" si="31"/>
        <v>10.834</v>
      </c>
      <c r="O339" s="14">
        <f t="shared" si="32"/>
        <v>2.7085</v>
      </c>
      <c r="P339" s="14">
        <f t="shared" si="33"/>
        <v>2.7085</v>
      </c>
      <c r="Q339" s="14">
        <f t="shared" si="34"/>
        <v>51.4615</v>
      </c>
      <c r="R339" s="18" t="s">
        <v>18</v>
      </c>
      <c r="S339" s="20" t="s">
        <v>6778</v>
      </c>
    </row>
    <row r="340" spans="1:19">
      <c r="A340" s="7">
        <v>339</v>
      </c>
      <c r="B340" s="7" t="s">
        <v>6357</v>
      </c>
      <c r="C340" s="7" t="s">
        <v>6358</v>
      </c>
      <c r="D340" s="7" t="s">
        <v>6359</v>
      </c>
      <c r="E340" s="7" t="s">
        <v>6360</v>
      </c>
      <c r="F340" s="8">
        <v>50000</v>
      </c>
      <c r="G340" s="9">
        <v>46273</v>
      </c>
      <c r="H340" s="9">
        <v>47368</v>
      </c>
      <c r="I340" s="8">
        <v>3</v>
      </c>
      <c r="J340" s="7" t="s">
        <v>640</v>
      </c>
      <c r="K340" s="11">
        <v>13</v>
      </c>
      <c r="L340" s="14">
        <v>54.17</v>
      </c>
      <c r="M340" s="14">
        <f t="shared" si="30"/>
        <v>37.919</v>
      </c>
      <c r="N340" s="14">
        <f t="shared" si="31"/>
        <v>10.834</v>
      </c>
      <c r="O340" s="14">
        <f t="shared" si="32"/>
        <v>2.7085</v>
      </c>
      <c r="P340" s="14">
        <f t="shared" si="33"/>
        <v>2.7085</v>
      </c>
      <c r="Q340" s="14">
        <f t="shared" si="34"/>
        <v>51.4615</v>
      </c>
      <c r="R340" s="18" t="s">
        <v>641</v>
      </c>
      <c r="S340" s="20" t="s">
        <v>6784</v>
      </c>
    </row>
    <row r="341" spans="1:19">
      <c r="A341" s="7">
        <v>340</v>
      </c>
      <c r="B341" s="7" t="s">
        <v>6361</v>
      </c>
      <c r="C341" s="7" t="s">
        <v>6362</v>
      </c>
      <c r="D341" s="7" t="s">
        <v>6363</v>
      </c>
      <c r="E341" s="7" t="s">
        <v>6364</v>
      </c>
      <c r="F341" s="8">
        <v>30000</v>
      </c>
      <c r="G341" s="9">
        <v>46273</v>
      </c>
      <c r="H341" s="9">
        <v>47368</v>
      </c>
      <c r="I341" s="8">
        <v>3</v>
      </c>
      <c r="J341" s="7" t="s">
        <v>23</v>
      </c>
      <c r="K341" s="11">
        <v>13</v>
      </c>
      <c r="L341" s="14">
        <v>32.5</v>
      </c>
      <c r="M341" s="14">
        <f t="shared" si="30"/>
        <v>22.75</v>
      </c>
      <c r="N341" s="14">
        <f t="shared" si="31"/>
        <v>6.5</v>
      </c>
      <c r="O341" s="14">
        <f t="shared" si="32"/>
        <v>1.625</v>
      </c>
      <c r="P341" s="14">
        <f t="shared" si="33"/>
        <v>1.625</v>
      </c>
      <c r="Q341" s="14">
        <f t="shared" si="34"/>
        <v>30.875</v>
      </c>
      <c r="R341" s="18" t="s">
        <v>99</v>
      </c>
      <c r="S341" s="20" t="s">
        <v>6779</v>
      </c>
    </row>
    <row r="342" spans="1:19">
      <c r="A342" s="7">
        <v>341</v>
      </c>
      <c r="B342" s="7" t="s">
        <v>6365</v>
      </c>
      <c r="C342" s="7" t="s">
        <v>6366</v>
      </c>
      <c r="D342" s="7" t="s">
        <v>6367</v>
      </c>
      <c r="E342" s="7" t="s">
        <v>6368</v>
      </c>
      <c r="F342" s="8">
        <v>50000</v>
      </c>
      <c r="G342" s="9">
        <v>46273</v>
      </c>
      <c r="H342" s="9">
        <v>47368</v>
      </c>
      <c r="I342" s="8">
        <v>3</v>
      </c>
      <c r="J342" s="7" t="s">
        <v>23</v>
      </c>
      <c r="K342" s="11">
        <v>13</v>
      </c>
      <c r="L342" s="14">
        <v>54.17</v>
      </c>
      <c r="M342" s="14">
        <f t="shared" si="30"/>
        <v>37.919</v>
      </c>
      <c r="N342" s="14">
        <f t="shared" si="31"/>
        <v>10.834</v>
      </c>
      <c r="O342" s="14">
        <f t="shared" si="32"/>
        <v>2.7085</v>
      </c>
      <c r="P342" s="14">
        <f t="shared" si="33"/>
        <v>2.7085</v>
      </c>
      <c r="Q342" s="14">
        <f t="shared" si="34"/>
        <v>51.4615</v>
      </c>
      <c r="R342" s="18" t="s">
        <v>24</v>
      </c>
      <c r="S342" s="20" t="s">
        <v>6779</v>
      </c>
    </row>
    <row r="343" spans="1:19">
      <c r="A343" s="7">
        <v>342</v>
      </c>
      <c r="B343" s="7" t="s">
        <v>6369</v>
      </c>
      <c r="C343" s="7" t="s">
        <v>6370</v>
      </c>
      <c r="D343" s="7" t="s">
        <v>6371</v>
      </c>
      <c r="E343" s="7" t="s">
        <v>6372</v>
      </c>
      <c r="F343" s="8">
        <v>30000</v>
      </c>
      <c r="G343" s="9">
        <v>46273</v>
      </c>
      <c r="H343" s="9">
        <v>47368</v>
      </c>
      <c r="I343" s="8">
        <v>3</v>
      </c>
      <c r="J343" s="7" t="s">
        <v>23</v>
      </c>
      <c r="K343" s="11">
        <v>13</v>
      </c>
      <c r="L343" s="14">
        <v>32.5</v>
      </c>
      <c r="M343" s="14">
        <f t="shared" si="30"/>
        <v>22.75</v>
      </c>
      <c r="N343" s="14">
        <f t="shared" si="31"/>
        <v>6.5</v>
      </c>
      <c r="O343" s="14">
        <f t="shared" si="32"/>
        <v>1.625</v>
      </c>
      <c r="P343" s="14">
        <f t="shared" si="33"/>
        <v>1.625</v>
      </c>
      <c r="Q343" s="14">
        <f t="shared" si="34"/>
        <v>30.875</v>
      </c>
      <c r="R343" s="18" t="s">
        <v>99</v>
      </c>
      <c r="S343" s="20" t="s">
        <v>6779</v>
      </c>
    </row>
    <row r="344" spans="1:19">
      <c r="A344" s="7">
        <v>343</v>
      </c>
      <c r="B344" s="7" t="s">
        <v>6373</v>
      </c>
      <c r="C344" s="7" t="s">
        <v>6374</v>
      </c>
      <c r="D344" s="7" t="s">
        <v>6375</v>
      </c>
      <c r="E344" s="7" t="s">
        <v>6376</v>
      </c>
      <c r="F344" s="8">
        <v>20000</v>
      </c>
      <c r="G344" s="9">
        <v>46273</v>
      </c>
      <c r="H344" s="9">
        <v>47368</v>
      </c>
      <c r="I344" s="8">
        <v>3</v>
      </c>
      <c r="J344" s="7" t="s">
        <v>23</v>
      </c>
      <c r="K344" s="11">
        <v>13</v>
      </c>
      <c r="L344" s="14">
        <v>21.67</v>
      </c>
      <c r="M344" s="14">
        <f t="shared" si="30"/>
        <v>15.169</v>
      </c>
      <c r="N344" s="14">
        <f t="shared" si="31"/>
        <v>4.334</v>
      </c>
      <c r="O344" s="14">
        <f t="shared" si="32"/>
        <v>1.0835</v>
      </c>
      <c r="P344" s="14">
        <f t="shared" si="33"/>
        <v>1.0835</v>
      </c>
      <c r="Q344" s="14">
        <f t="shared" si="34"/>
        <v>20.5865</v>
      </c>
      <c r="R344" s="18" t="s">
        <v>24</v>
      </c>
      <c r="S344" s="20" t="s">
        <v>6779</v>
      </c>
    </row>
    <row r="345" spans="1:19">
      <c r="A345" s="7">
        <v>344</v>
      </c>
      <c r="B345" s="7" t="s">
        <v>1119</v>
      </c>
      <c r="C345" s="7" t="s">
        <v>6377</v>
      </c>
      <c r="D345" s="7" t="s">
        <v>6378</v>
      </c>
      <c r="E345" s="7" t="s">
        <v>6379</v>
      </c>
      <c r="F345" s="8">
        <v>50000</v>
      </c>
      <c r="G345" s="9">
        <v>46273</v>
      </c>
      <c r="H345" s="9">
        <v>47364</v>
      </c>
      <c r="I345" s="8">
        <v>3</v>
      </c>
      <c r="J345" s="7" t="s">
        <v>23</v>
      </c>
      <c r="K345" s="11">
        <v>13</v>
      </c>
      <c r="L345" s="14">
        <v>54.17</v>
      </c>
      <c r="M345" s="14">
        <f t="shared" si="30"/>
        <v>37.919</v>
      </c>
      <c r="N345" s="14">
        <f t="shared" si="31"/>
        <v>10.834</v>
      </c>
      <c r="O345" s="14">
        <f t="shared" si="32"/>
        <v>2.7085</v>
      </c>
      <c r="P345" s="14">
        <f t="shared" si="33"/>
        <v>2.7085</v>
      </c>
      <c r="Q345" s="14">
        <f t="shared" si="34"/>
        <v>51.4615</v>
      </c>
      <c r="R345" s="18" t="s">
        <v>99</v>
      </c>
      <c r="S345" s="20" t="s">
        <v>6779</v>
      </c>
    </row>
    <row r="346" spans="1:19">
      <c r="A346" s="7">
        <v>345</v>
      </c>
      <c r="B346" s="7" t="s">
        <v>6380</v>
      </c>
      <c r="C346" s="7" t="s">
        <v>6381</v>
      </c>
      <c r="D346" s="7" t="s">
        <v>6382</v>
      </c>
      <c r="E346" s="7" t="s">
        <v>6383</v>
      </c>
      <c r="F346" s="8">
        <v>50000</v>
      </c>
      <c r="G346" s="9">
        <v>46273</v>
      </c>
      <c r="H346" s="9">
        <v>47368</v>
      </c>
      <c r="I346" s="8">
        <v>3</v>
      </c>
      <c r="J346" s="7" t="s">
        <v>23</v>
      </c>
      <c r="K346" s="11">
        <v>13</v>
      </c>
      <c r="L346" s="14">
        <v>54.17</v>
      </c>
      <c r="M346" s="14">
        <f t="shared" si="30"/>
        <v>37.919</v>
      </c>
      <c r="N346" s="14">
        <f t="shared" si="31"/>
        <v>10.834</v>
      </c>
      <c r="O346" s="14">
        <f t="shared" si="32"/>
        <v>2.7085</v>
      </c>
      <c r="P346" s="14">
        <f t="shared" si="33"/>
        <v>2.7085</v>
      </c>
      <c r="Q346" s="14">
        <f t="shared" si="34"/>
        <v>51.4615</v>
      </c>
      <c r="R346" s="18" t="s">
        <v>24</v>
      </c>
      <c r="S346" s="20" t="s">
        <v>6779</v>
      </c>
    </row>
    <row r="347" spans="1:19">
      <c r="A347" s="7">
        <v>346</v>
      </c>
      <c r="B347" s="7" t="s">
        <v>6384</v>
      </c>
      <c r="C347" s="7" t="s">
        <v>6385</v>
      </c>
      <c r="D347" s="7" t="s">
        <v>6386</v>
      </c>
      <c r="E347" s="7" t="s">
        <v>6387</v>
      </c>
      <c r="F347" s="8">
        <v>50000</v>
      </c>
      <c r="G347" s="9">
        <v>46273</v>
      </c>
      <c r="H347" s="9">
        <v>47064</v>
      </c>
      <c r="I347" s="8">
        <v>3</v>
      </c>
      <c r="J347" s="7" t="s">
        <v>2110</v>
      </c>
      <c r="K347" s="11">
        <v>13</v>
      </c>
      <c r="L347" s="14">
        <v>54.17</v>
      </c>
      <c r="M347" s="14">
        <f t="shared" si="30"/>
        <v>37.919</v>
      </c>
      <c r="N347" s="14">
        <f t="shared" si="31"/>
        <v>10.834</v>
      </c>
      <c r="O347" s="14">
        <f t="shared" si="32"/>
        <v>2.7085</v>
      </c>
      <c r="P347" s="14">
        <f t="shared" si="33"/>
        <v>2.7085</v>
      </c>
      <c r="Q347" s="14">
        <f t="shared" si="34"/>
        <v>51.4615</v>
      </c>
      <c r="R347" s="18" t="s">
        <v>2111</v>
      </c>
      <c r="S347" s="20" t="s">
        <v>6786</v>
      </c>
    </row>
    <row r="348" spans="1:19">
      <c r="A348" s="7">
        <v>347</v>
      </c>
      <c r="B348" s="7" t="s">
        <v>6388</v>
      </c>
      <c r="C348" s="7" t="s">
        <v>6389</v>
      </c>
      <c r="D348" s="7" t="s">
        <v>6390</v>
      </c>
      <c r="E348" s="7" t="s">
        <v>6391</v>
      </c>
      <c r="F348" s="8">
        <v>20000</v>
      </c>
      <c r="G348" s="9">
        <v>46273</v>
      </c>
      <c r="H348" s="9">
        <v>47064</v>
      </c>
      <c r="I348" s="8">
        <v>3</v>
      </c>
      <c r="J348" s="7" t="s">
        <v>2110</v>
      </c>
      <c r="K348" s="11">
        <v>13</v>
      </c>
      <c r="L348" s="14">
        <v>21.67</v>
      </c>
      <c r="M348" s="14">
        <f t="shared" si="30"/>
        <v>15.169</v>
      </c>
      <c r="N348" s="14">
        <f t="shared" si="31"/>
        <v>4.334</v>
      </c>
      <c r="O348" s="14">
        <f t="shared" si="32"/>
        <v>1.0835</v>
      </c>
      <c r="P348" s="14">
        <f t="shared" si="33"/>
        <v>1.0835</v>
      </c>
      <c r="Q348" s="14">
        <f t="shared" si="34"/>
        <v>20.5865</v>
      </c>
      <c r="R348" s="18" t="s">
        <v>2111</v>
      </c>
      <c r="S348" s="20" t="s">
        <v>6786</v>
      </c>
    </row>
    <row r="349" spans="1:19">
      <c r="A349" s="7">
        <v>348</v>
      </c>
      <c r="B349" s="7" t="s">
        <v>6392</v>
      </c>
      <c r="C349" s="7" t="s">
        <v>6393</v>
      </c>
      <c r="D349" s="7" t="s">
        <v>6394</v>
      </c>
      <c r="E349" s="7" t="s">
        <v>6395</v>
      </c>
      <c r="F349" s="8">
        <v>50000</v>
      </c>
      <c r="G349" s="9">
        <v>46273</v>
      </c>
      <c r="H349" s="9">
        <v>47368</v>
      </c>
      <c r="I349" s="8">
        <v>3</v>
      </c>
      <c r="J349" s="7" t="s">
        <v>586</v>
      </c>
      <c r="K349" s="11">
        <v>13</v>
      </c>
      <c r="L349" s="14">
        <v>54.17</v>
      </c>
      <c r="M349" s="14">
        <f t="shared" si="30"/>
        <v>37.919</v>
      </c>
      <c r="N349" s="14">
        <f t="shared" si="31"/>
        <v>10.834</v>
      </c>
      <c r="O349" s="14">
        <f t="shared" si="32"/>
        <v>2.7085</v>
      </c>
      <c r="P349" s="14">
        <f t="shared" si="33"/>
        <v>2.7085</v>
      </c>
      <c r="Q349" s="14">
        <f t="shared" si="34"/>
        <v>51.4615</v>
      </c>
      <c r="R349" s="18" t="s">
        <v>587</v>
      </c>
      <c r="S349" s="20" t="s">
        <v>6783</v>
      </c>
    </row>
    <row r="350" spans="1:19">
      <c r="A350" s="7">
        <v>349</v>
      </c>
      <c r="B350" s="7" t="s">
        <v>6396</v>
      </c>
      <c r="C350" s="7" t="s">
        <v>6397</v>
      </c>
      <c r="D350" s="7" t="s">
        <v>6398</v>
      </c>
      <c r="E350" s="7" t="s">
        <v>6399</v>
      </c>
      <c r="F350" s="8">
        <v>100000</v>
      </c>
      <c r="G350" s="9">
        <v>46273</v>
      </c>
      <c r="H350" s="9">
        <v>47368</v>
      </c>
      <c r="I350" s="8">
        <v>3</v>
      </c>
      <c r="J350" s="7" t="s">
        <v>172</v>
      </c>
      <c r="K350" s="11">
        <v>13</v>
      </c>
      <c r="L350" s="14">
        <v>108.33</v>
      </c>
      <c r="M350" s="14">
        <f t="shared" si="30"/>
        <v>75.831</v>
      </c>
      <c r="N350" s="14">
        <f t="shared" si="31"/>
        <v>21.666</v>
      </c>
      <c r="O350" s="14">
        <f t="shared" si="32"/>
        <v>5.4165</v>
      </c>
      <c r="P350" s="14">
        <f t="shared" si="33"/>
        <v>5.4165</v>
      </c>
      <c r="Q350" s="14">
        <f t="shared" si="34"/>
        <v>102.9135</v>
      </c>
      <c r="R350" s="18" t="s">
        <v>173</v>
      </c>
      <c r="S350" s="20" t="s">
        <v>6782</v>
      </c>
    </row>
    <row r="351" spans="1:19">
      <c r="A351" s="7">
        <v>350</v>
      </c>
      <c r="B351" s="7" t="s">
        <v>6400</v>
      </c>
      <c r="C351" s="7" t="s">
        <v>6401</v>
      </c>
      <c r="D351" s="7" t="s">
        <v>6402</v>
      </c>
      <c r="E351" s="7" t="s">
        <v>6403</v>
      </c>
      <c r="F351" s="8">
        <v>50000</v>
      </c>
      <c r="G351" s="9">
        <v>46273</v>
      </c>
      <c r="H351" s="9">
        <v>47368</v>
      </c>
      <c r="I351" s="8">
        <v>3</v>
      </c>
      <c r="J351" s="7" t="s">
        <v>61</v>
      </c>
      <c r="K351" s="11">
        <v>13</v>
      </c>
      <c r="L351" s="14">
        <v>54.17</v>
      </c>
      <c r="M351" s="14">
        <f t="shared" si="30"/>
        <v>37.919</v>
      </c>
      <c r="N351" s="14">
        <f t="shared" si="31"/>
        <v>10.834</v>
      </c>
      <c r="O351" s="14">
        <f t="shared" si="32"/>
        <v>2.7085</v>
      </c>
      <c r="P351" s="14">
        <f t="shared" si="33"/>
        <v>2.7085</v>
      </c>
      <c r="Q351" s="14">
        <f t="shared" si="34"/>
        <v>51.4615</v>
      </c>
      <c r="R351" s="18" t="s">
        <v>62</v>
      </c>
      <c r="S351" s="20" t="s">
        <v>6780</v>
      </c>
    </row>
    <row r="352" spans="1:19">
      <c r="A352" s="7">
        <v>351</v>
      </c>
      <c r="B352" s="7" t="s">
        <v>6404</v>
      </c>
      <c r="C352" s="7" t="s">
        <v>6405</v>
      </c>
      <c r="D352" s="7" t="s">
        <v>6406</v>
      </c>
      <c r="E352" s="7" t="s">
        <v>6407</v>
      </c>
      <c r="F352" s="8">
        <v>50000</v>
      </c>
      <c r="G352" s="9">
        <v>46274</v>
      </c>
      <c r="H352" s="9">
        <v>47369</v>
      </c>
      <c r="I352" s="8">
        <v>3</v>
      </c>
      <c r="J352" s="7" t="s">
        <v>17</v>
      </c>
      <c r="K352" s="11">
        <v>12</v>
      </c>
      <c r="L352" s="14">
        <v>50</v>
      </c>
      <c r="M352" s="14">
        <f t="shared" si="30"/>
        <v>35</v>
      </c>
      <c r="N352" s="14">
        <f t="shared" si="31"/>
        <v>10</v>
      </c>
      <c r="O352" s="14">
        <f t="shared" si="32"/>
        <v>2.5</v>
      </c>
      <c r="P352" s="14">
        <f t="shared" si="33"/>
        <v>2.5</v>
      </c>
      <c r="Q352" s="14">
        <f t="shared" si="34"/>
        <v>47.5</v>
      </c>
      <c r="R352" s="18" t="s">
        <v>18</v>
      </c>
      <c r="S352" s="20" t="s">
        <v>6778</v>
      </c>
    </row>
    <row r="353" spans="1:19">
      <c r="A353" s="7">
        <v>352</v>
      </c>
      <c r="B353" s="7" t="s">
        <v>6408</v>
      </c>
      <c r="C353" s="7" t="s">
        <v>6409</v>
      </c>
      <c r="D353" s="7" t="s">
        <v>6410</v>
      </c>
      <c r="E353" s="7" t="s">
        <v>6411</v>
      </c>
      <c r="F353" s="8">
        <v>50000</v>
      </c>
      <c r="G353" s="9">
        <v>46274</v>
      </c>
      <c r="H353" s="9">
        <v>47369</v>
      </c>
      <c r="I353" s="8">
        <v>3</v>
      </c>
      <c r="J353" s="7" t="s">
        <v>17</v>
      </c>
      <c r="K353" s="11">
        <v>12</v>
      </c>
      <c r="L353" s="14">
        <v>50</v>
      </c>
      <c r="M353" s="14">
        <f t="shared" si="30"/>
        <v>35</v>
      </c>
      <c r="N353" s="14">
        <f t="shared" si="31"/>
        <v>10</v>
      </c>
      <c r="O353" s="14">
        <f t="shared" si="32"/>
        <v>2.5</v>
      </c>
      <c r="P353" s="14">
        <f t="shared" si="33"/>
        <v>2.5</v>
      </c>
      <c r="Q353" s="14">
        <f t="shared" si="34"/>
        <v>47.5</v>
      </c>
      <c r="R353" s="18" t="s">
        <v>18</v>
      </c>
      <c r="S353" s="20" t="s">
        <v>6778</v>
      </c>
    </row>
    <row r="354" spans="1:19">
      <c r="A354" s="7">
        <v>353</v>
      </c>
      <c r="B354" s="7" t="s">
        <v>6412</v>
      </c>
      <c r="C354" s="7" t="s">
        <v>6413</v>
      </c>
      <c r="D354" s="7" t="s">
        <v>6414</v>
      </c>
      <c r="E354" s="7" t="s">
        <v>6415</v>
      </c>
      <c r="F354" s="8">
        <v>50000</v>
      </c>
      <c r="G354" s="9">
        <v>46274</v>
      </c>
      <c r="H354" s="9">
        <v>47369</v>
      </c>
      <c r="I354" s="8">
        <v>3</v>
      </c>
      <c r="J354" s="7" t="s">
        <v>17</v>
      </c>
      <c r="K354" s="11">
        <v>12</v>
      </c>
      <c r="L354" s="14">
        <v>50</v>
      </c>
      <c r="M354" s="14">
        <f t="shared" si="30"/>
        <v>35</v>
      </c>
      <c r="N354" s="14">
        <f t="shared" si="31"/>
        <v>10</v>
      </c>
      <c r="O354" s="14">
        <f t="shared" si="32"/>
        <v>2.5</v>
      </c>
      <c r="P354" s="14">
        <f t="shared" si="33"/>
        <v>2.5</v>
      </c>
      <c r="Q354" s="14">
        <f t="shared" si="34"/>
        <v>47.5</v>
      </c>
      <c r="R354" s="18" t="s">
        <v>18</v>
      </c>
      <c r="S354" s="20" t="s">
        <v>6778</v>
      </c>
    </row>
    <row r="355" spans="1:19">
      <c r="A355" s="7">
        <v>354</v>
      </c>
      <c r="B355" s="7" t="s">
        <v>6416</v>
      </c>
      <c r="C355" s="7" t="s">
        <v>6417</v>
      </c>
      <c r="D355" s="7" t="s">
        <v>6418</v>
      </c>
      <c r="E355" s="7" t="s">
        <v>6419</v>
      </c>
      <c r="F355" s="8">
        <v>30000</v>
      </c>
      <c r="G355" s="9">
        <v>46274</v>
      </c>
      <c r="H355" s="9">
        <v>47368</v>
      </c>
      <c r="I355" s="8">
        <v>3</v>
      </c>
      <c r="J355" s="7" t="s">
        <v>17</v>
      </c>
      <c r="K355" s="11">
        <v>12</v>
      </c>
      <c r="L355" s="14">
        <v>30</v>
      </c>
      <c r="M355" s="14">
        <f t="shared" si="30"/>
        <v>21</v>
      </c>
      <c r="N355" s="14">
        <f t="shared" si="31"/>
        <v>6</v>
      </c>
      <c r="O355" s="14">
        <f t="shared" si="32"/>
        <v>1.5</v>
      </c>
      <c r="P355" s="14">
        <f t="shared" si="33"/>
        <v>1.5</v>
      </c>
      <c r="Q355" s="14">
        <f t="shared" si="34"/>
        <v>28.5</v>
      </c>
      <c r="R355" s="18" t="s">
        <v>18</v>
      </c>
      <c r="S355" s="20" t="s">
        <v>6778</v>
      </c>
    </row>
    <row r="356" spans="1:19">
      <c r="A356" s="7">
        <v>355</v>
      </c>
      <c r="B356" s="7" t="s">
        <v>6420</v>
      </c>
      <c r="C356" s="7" t="s">
        <v>6421</v>
      </c>
      <c r="D356" s="7" t="s">
        <v>6422</v>
      </c>
      <c r="E356" s="7" t="s">
        <v>6423</v>
      </c>
      <c r="F356" s="8">
        <v>50000</v>
      </c>
      <c r="G356" s="9">
        <v>46274</v>
      </c>
      <c r="H356" s="9">
        <v>47369</v>
      </c>
      <c r="I356" s="8">
        <v>3</v>
      </c>
      <c r="J356" s="7" t="s">
        <v>878</v>
      </c>
      <c r="K356" s="11">
        <v>12</v>
      </c>
      <c r="L356" s="14">
        <v>50</v>
      </c>
      <c r="M356" s="14">
        <f t="shared" si="30"/>
        <v>35</v>
      </c>
      <c r="N356" s="14">
        <f t="shared" si="31"/>
        <v>10</v>
      </c>
      <c r="O356" s="14">
        <f t="shared" si="32"/>
        <v>2.5</v>
      </c>
      <c r="P356" s="14">
        <f t="shared" si="33"/>
        <v>2.5</v>
      </c>
      <c r="Q356" s="14">
        <f t="shared" si="34"/>
        <v>47.5</v>
      </c>
      <c r="R356" s="18" t="s">
        <v>879</v>
      </c>
      <c r="S356" s="20" t="s">
        <v>6785</v>
      </c>
    </row>
    <row r="357" spans="1:19">
      <c r="A357" s="7">
        <v>356</v>
      </c>
      <c r="B357" s="7" t="s">
        <v>6424</v>
      </c>
      <c r="C357" s="7" t="s">
        <v>6425</v>
      </c>
      <c r="D357" s="7" t="s">
        <v>6426</v>
      </c>
      <c r="E357" s="7" t="s">
        <v>6427</v>
      </c>
      <c r="F357" s="8">
        <v>50000</v>
      </c>
      <c r="G357" s="9">
        <v>46274</v>
      </c>
      <c r="H357" s="9">
        <v>47369</v>
      </c>
      <c r="I357" s="8">
        <v>3</v>
      </c>
      <c r="J357" s="7" t="s">
        <v>23</v>
      </c>
      <c r="K357" s="11">
        <v>12</v>
      </c>
      <c r="L357" s="14">
        <v>50</v>
      </c>
      <c r="M357" s="14">
        <f t="shared" si="30"/>
        <v>35</v>
      </c>
      <c r="N357" s="14">
        <f t="shared" si="31"/>
        <v>10</v>
      </c>
      <c r="O357" s="14">
        <f t="shared" si="32"/>
        <v>2.5</v>
      </c>
      <c r="P357" s="14">
        <f t="shared" si="33"/>
        <v>2.5</v>
      </c>
      <c r="Q357" s="14">
        <f t="shared" si="34"/>
        <v>47.5</v>
      </c>
      <c r="R357" s="18" t="s">
        <v>24</v>
      </c>
      <c r="S357" s="20" t="s">
        <v>6779</v>
      </c>
    </row>
    <row r="358" spans="1:19">
      <c r="A358" s="7">
        <v>357</v>
      </c>
      <c r="B358" s="7" t="s">
        <v>6428</v>
      </c>
      <c r="C358" s="7" t="s">
        <v>6429</v>
      </c>
      <c r="D358" s="7" t="s">
        <v>6430</v>
      </c>
      <c r="E358" s="7" t="s">
        <v>6431</v>
      </c>
      <c r="F358" s="8">
        <v>30000</v>
      </c>
      <c r="G358" s="9">
        <v>46274</v>
      </c>
      <c r="H358" s="9">
        <v>47369</v>
      </c>
      <c r="I358" s="8">
        <v>3</v>
      </c>
      <c r="J358" s="7" t="s">
        <v>23</v>
      </c>
      <c r="K358" s="11">
        <v>12</v>
      </c>
      <c r="L358" s="14">
        <v>30</v>
      </c>
      <c r="M358" s="14">
        <f t="shared" si="30"/>
        <v>21</v>
      </c>
      <c r="N358" s="14">
        <f t="shared" si="31"/>
        <v>6</v>
      </c>
      <c r="O358" s="14">
        <f t="shared" si="32"/>
        <v>1.5</v>
      </c>
      <c r="P358" s="14">
        <f t="shared" si="33"/>
        <v>1.5</v>
      </c>
      <c r="Q358" s="14">
        <f t="shared" si="34"/>
        <v>28.5</v>
      </c>
      <c r="R358" s="18" t="s">
        <v>99</v>
      </c>
      <c r="S358" s="20" t="s">
        <v>6779</v>
      </c>
    </row>
    <row r="359" spans="1:19">
      <c r="A359" s="7">
        <v>358</v>
      </c>
      <c r="B359" s="7" t="s">
        <v>2074</v>
      </c>
      <c r="C359" s="7" t="s">
        <v>2075</v>
      </c>
      <c r="D359" s="7" t="s">
        <v>6432</v>
      </c>
      <c r="E359" s="7" t="s">
        <v>6433</v>
      </c>
      <c r="F359" s="8">
        <v>30000</v>
      </c>
      <c r="G359" s="9">
        <v>46274</v>
      </c>
      <c r="H359" s="9">
        <v>47369</v>
      </c>
      <c r="I359" s="8">
        <v>3</v>
      </c>
      <c r="J359" s="7" t="s">
        <v>23</v>
      </c>
      <c r="K359" s="11">
        <v>12</v>
      </c>
      <c r="L359" s="14">
        <v>30</v>
      </c>
      <c r="M359" s="14">
        <f t="shared" si="30"/>
        <v>21</v>
      </c>
      <c r="N359" s="14">
        <f t="shared" si="31"/>
        <v>6</v>
      </c>
      <c r="O359" s="14">
        <f t="shared" si="32"/>
        <v>1.5</v>
      </c>
      <c r="P359" s="14">
        <f t="shared" si="33"/>
        <v>1.5</v>
      </c>
      <c r="Q359" s="14">
        <f t="shared" si="34"/>
        <v>28.5</v>
      </c>
      <c r="R359" s="18" t="s">
        <v>24</v>
      </c>
      <c r="S359" s="20" t="s">
        <v>6779</v>
      </c>
    </row>
    <row r="360" spans="1:19">
      <c r="A360" s="7">
        <v>359</v>
      </c>
      <c r="B360" s="7" t="s">
        <v>6434</v>
      </c>
      <c r="C360" s="7" t="s">
        <v>6435</v>
      </c>
      <c r="D360" s="7" t="s">
        <v>6436</v>
      </c>
      <c r="E360" s="7" t="s">
        <v>6437</v>
      </c>
      <c r="F360" s="8">
        <v>50000</v>
      </c>
      <c r="G360" s="9">
        <v>46274</v>
      </c>
      <c r="H360" s="9">
        <v>47369</v>
      </c>
      <c r="I360" s="8">
        <v>3</v>
      </c>
      <c r="J360" s="7" t="s">
        <v>23</v>
      </c>
      <c r="K360" s="11">
        <v>12</v>
      </c>
      <c r="L360" s="14">
        <v>50</v>
      </c>
      <c r="M360" s="14">
        <f t="shared" si="30"/>
        <v>35</v>
      </c>
      <c r="N360" s="14">
        <f t="shared" si="31"/>
        <v>10</v>
      </c>
      <c r="O360" s="14">
        <f t="shared" si="32"/>
        <v>2.5</v>
      </c>
      <c r="P360" s="14">
        <f t="shared" si="33"/>
        <v>2.5</v>
      </c>
      <c r="Q360" s="14">
        <f t="shared" si="34"/>
        <v>47.5</v>
      </c>
      <c r="R360" s="18" t="s">
        <v>24</v>
      </c>
      <c r="S360" s="20" t="s">
        <v>6779</v>
      </c>
    </row>
    <row r="361" spans="1:19">
      <c r="A361" s="7">
        <v>360</v>
      </c>
      <c r="B361" s="7" t="s">
        <v>6438</v>
      </c>
      <c r="C361" s="7" t="s">
        <v>6439</v>
      </c>
      <c r="D361" s="7" t="s">
        <v>6440</v>
      </c>
      <c r="E361" s="7" t="s">
        <v>6441</v>
      </c>
      <c r="F361" s="8">
        <v>50000</v>
      </c>
      <c r="G361" s="9">
        <v>46274</v>
      </c>
      <c r="H361" s="9">
        <v>47369</v>
      </c>
      <c r="I361" s="8">
        <v>3</v>
      </c>
      <c r="J361" s="7" t="s">
        <v>23</v>
      </c>
      <c r="K361" s="11">
        <v>12</v>
      </c>
      <c r="L361" s="14">
        <v>50</v>
      </c>
      <c r="M361" s="14">
        <f t="shared" si="30"/>
        <v>35</v>
      </c>
      <c r="N361" s="14">
        <f t="shared" si="31"/>
        <v>10</v>
      </c>
      <c r="O361" s="14">
        <f t="shared" si="32"/>
        <v>2.5</v>
      </c>
      <c r="P361" s="14">
        <f t="shared" si="33"/>
        <v>2.5</v>
      </c>
      <c r="Q361" s="14">
        <f t="shared" si="34"/>
        <v>47.5</v>
      </c>
      <c r="R361" s="18" t="s">
        <v>24</v>
      </c>
      <c r="S361" s="20" t="s">
        <v>6779</v>
      </c>
    </row>
    <row r="362" spans="1:19">
      <c r="A362" s="7">
        <v>361</v>
      </c>
      <c r="B362" s="7" t="s">
        <v>6442</v>
      </c>
      <c r="C362" s="7" t="s">
        <v>6443</v>
      </c>
      <c r="D362" s="7" t="s">
        <v>6444</v>
      </c>
      <c r="E362" s="7" t="s">
        <v>6445</v>
      </c>
      <c r="F362" s="8">
        <v>50000</v>
      </c>
      <c r="G362" s="9">
        <v>46274</v>
      </c>
      <c r="H362" s="9">
        <v>47369</v>
      </c>
      <c r="I362" s="8">
        <v>3</v>
      </c>
      <c r="J362" s="7" t="s">
        <v>23</v>
      </c>
      <c r="K362" s="11">
        <v>12</v>
      </c>
      <c r="L362" s="14">
        <v>50</v>
      </c>
      <c r="M362" s="14">
        <f t="shared" si="30"/>
        <v>35</v>
      </c>
      <c r="N362" s="14">
        <f t="shared" si="31"/>
        <v>10</v>
      </c>
      <c r="O362" s="14">
        <f t="shared" si="32"/>
        <v>2.5</v>
      </c>
      <c r="P362" s="14">
        <f t="shared" si="33"/>
        <v>2.5</v>
      </c>
      <c r="Q362" s="14">
        <f t="shared" si="34"/>
        <v>47.5</v>
      </c>
      <c r="R362" s="18" t="s">
        <v>24</v>
      </c>
      <c r="S362" s="20" t="s">
        <v>6779</v>
      </c>
    </row>
    <row r="363" spans="1:19">
      <c r="A363" s="7">
        <v>362</v>
      </c>
      <c r="B363" s="7" t="s">
        <v>6446</v>
      </c>
      <c r="C363" s="7" t="s">
        <v>6447</v>
      </c>
      <c r="D363" s="7" t="s">
        <v>6448</v>
      </c>
      <c r="E363" s="7" t="s">
        <v>6449</v>
      </c>
      <c r="F363" s="8">
        <v>50000</v>
      </c>
      <c r="G363" s="9">
        <v>46274</v>
      </c>
      <c r="H363" s="9">
        <v>47369</v>
      </c>
      <c r="I363" s="8">
        <v>3</v>
      </c>
      <c r="J363" s="7" t="s">
        <v>23</v>
      </c>
      <c r="K363" s="11">
        <v>12</v>
      </c>
      <c r="L363" s="14">
        <v>50</v>
      </c>
      <c r="M363" s="14">
        <f t="shared" si="30"/>
        <v>35</v>
      </c>
      <c r="N363" s="14">
        <f t="shared" si="31"/>
        <v>10</v>
      </c>
      <c r="O363" s="14">
        <f t="shared" si="32"/>
        <v>2.5</v>
      </c>
      <c r="P363" s="14">
        <f t="shared" si="33"/>
        <v>2.5</v>
      </c>
      <c r="Q363" s="14">
        <f t="shared" si="34"/>
        <v>47.5</v>
      </c>
      <c r="R363" s="18" t="s">
        <v>24</v>
      </c>
      <c r="S363" s="20" t="s">
        <v>6779</v>
      </c>
    </row>
    <row r="364" spans="1:19">
      <c r="A364" s="7">
        <v>363</v>
      </c>
      <c r="B364" s="7" t="s">
        <v>6450</v>
      </c>
      <c r="C364" s="7" t="s">
        <v>6451</v>
      </c>
      <c r="D364" s="7" t="s">
        <v>6452</v>
      </c>
      <c r="E364" s="7" t="s">
        <v>6453</v>
      </c>
      <c r="F364" s="8">
        <v>50000</v>
      </c>
      <c r="G364" s="9">
        <v>46274</v>
      </c>
      <c r="H364" s="9">
        <v>47095</v>
      </c>
      <c r="I364" s="8">
        <v>3</v>
      </c>
      <c r="J364" s="7" t="s">
        <v>2110</v>
      </c>
      <c r="K364" s="11">
        <v>12</v>
      </c>
      <c r="L364" s="14">
        <v>50</v>
      </c>
      <c r="M364" s="14">
        <f t="shared" si="30"/>
        <v>35</v>
      </c>
      <c r="N364" s="14">
        <f t="shared" si="31"/>
        <v>10</v>
      </c>
      <c r="O364" s="14">
        <f t="shared" si="32"/>
        <v>2.5</v>
      </c>
      <c r="P364" s="14">
        <f t="shared" si="33"/>
        <v>2.5</v>
      </c>
      <c r="Q364" s="14">
        <f t="shared" si="34"/>
        <v>47.5</v>
      </c>
      <c r="R364" s="18" t="s">
        <v>2111</v>
      </c>
      <c r="S364" s="20" t="s">
        <v>6786</v>
      </c>
    </row>
    <row r="365" spans="1:19">
      <c r="A365" s="7">
        <v>364</v>
      </c>
      <c r="B365" s="7" t="s">
        <v>912</v>
      </c>
      <c r="C365" s="7" t="s">
        <v>6454</v>
      </c>
      <c r="D365" s="7" t="s">
        <v>6455</v>
      </c>
      <c r="E365" s="7" t="s">
        <v>6456</v>
      </c>
      <c r="F365" s="8">
        <v>30000</v>
      </c>
      <c r="G365" s="9">
        <v>46274</v>
      </c>
      <c r="H365" s="9">
        <v>47065</v>
      </c>
      <c r="I365" s="8">
        <v>3</v>
      </c>
      <c r="J365" s="7" t="s">
        <v>2110</v>
      </c>
      <c r="K365" s="11">
        <v>12</v>
      </c>
      <c r="L365" s="14">
        <v>30</v>
      </c>
      <c r="M365" s="14">
        <f t="shared" si="30"/>
        <v>21</v>
      </c>
      <c r="N365" s="14">
        <f t="shared" si="31"/>
        <v>6</v>
      </c>
      <c r="O365" s="14">
        <f t="shared" si="32"/>
        <v>1.5</v>
      </c>
      <c r="P365" s="14">
        <f t="shared" si="33"/>
        <v>1.5</v>
      </c>
      <c r="Q365" s="14">
        <f t="shared" si="34"/>
        <v>28.5</v>
      </c>
      <c r="R365" s="18" t="s">
        <v>2111</v>
      </c>
      <c r="S365" s="20" t="s">
        <v>6786</v>
      </c>
    </row>
    <row r="366" spans="1:19">
      <c r="A366" s="7">
        <v>365</v>
      </c>
      <c r="B366" s="7" t="s">
        <v>6457</v>
      </c>
      <c r="C366" s="7" t="s">
        <v>6458</v>
      </c>
      <c r="D366" s="7" t="s">
        <v>6459</v>
      </c>
      <c r="E366" s="7" t="s">
        <v>6460</v>
      </c>
      <c r="F366" s="8">
        <v>50000</v>
      </c>
      <c r="G366" s="9">
        <v>46274</v>
      </c>
      <c r="H366" s="9">
        <v>47369</v>
      </c>
      <c r="I366" s="8">
        <v>3</v>
      </c>
      <c r="J366" s="7" t="s">
        <v>172</v>
      </c>
      <c r="K366" s="11">
        <v>12</v>
      </c>
      <c r="L366" s="14">
        <v>50</v>
      </c>
      <c r="M366" s="14">
        <f t="shared" si="30"/>
        <v>35</v>
      </c>
      <c r="N366" s="14">
        <f t="shared" si="31"/>
        <v>10</v>
      </c>
      <c r="O366" s="14">
        <f t="shared" si="32"/>
        <v>2.5</v>
      </c>
      <c r="P366" s="14">
        <f t="shared" si="33"/>
        <v>2.5</v>
      </c>
      <c r="Q366" s="14">
        <f t="shared" si="34"/>
        <v>47.5</v>
      </c>
      <c r="R366" s="18" t="s">
        <v>173</v>
      </c>
      <c r="S366" s="20" t="s">
        <v>6782</v>
      </c>
    </row>
    <row r="367" spans="1:19">
      <c r="A367" s="7">
        <v>366</v>
      </c>
      <c r="B367" s="7" t="s">
        <v>6461</v>
      </c>
      <c r="C367" s="7" t="s">
        <v>6462</v>
      </c>
      <c r="D367" s="7" t="s">
        <v>6463</v>
      </c>
      <c r="E367" s="7" t="s">
        <v>6464</v>
      </c>
      <c r="F367" s="8">
        <v>20000</v>
      </c>
      <c r="G367" s="9">
        <v>46274</v>
      </c>
      <c r="H367" s="9">
        <v>47369</v>
      </c>
      <c r="I367" s="8">
        <v>3</v>
      </c>
      <c r="J367" s="7" t="s">
        <v>61</v>
      </c>
      <c r="K367" s="11">
        <v>12</v>
      </c>
      <c r="L367" s="14">
        <v>20</v>
      </c>
      <c r="M367" s="14">
        <f t="shared" si="30"/>
        <v>14</v>
      </c>
      <c r="N367" s="14">
        <f t="shared" si="31"/>
        <v>4</v>
      </c>
      <c r="O367" s="14">
        <f t="shared" si="32"/>
        <v>1</v>
      </c>
      <c r="P367" s="14">
        <f t="shared" si="33"/>
        <v>1</v>
      </c>
      <c r="Q367" s="14">
        <f t="shared" si="34"/>
        <v>19</v>
      </c>
      <c r="R367" s="18" t="s">
        <v>62</v>
      </c>
      <c r="S367" s="20" t="s">
        <v>6780</v>
      </c>
    </row>
    <row r="368" spans="1:19">
      <c r="A368" s="7">
        <v>367</v>
      </c>
      <c r="B368" s="7" t="s">
        <v>6465</v>
      </c>
      <c r="C368" s="7" t="s">
        <v>6466</v>
      </c>
      <c r="D368" s="7" t="s">
        <v>6467</v>
      </c>
      <c r="E368" s="7" t="s">
        <v>6468</v>
      </c>
      <c r="F368" s="8">
        <v>50000</v>
      </c>
      <c r="G368" s="9">
        <v>46274</v>
      </c>
      <c r="H368" s="9">
        <v>47369</v>
      </c>
      <c r="I368" s="8">
        <v>3</v>
      </c>
      <c r="J368" s="7" t="s">
        <v>61</v>
      </c>
      <c r="K368" s="11">
        <v>12</v>
      </c>
      <c r="L368" s="14">
        <v>50</v>
      </c>
      <c r="M368" s="14">
        <f t="shared" si="30"/>
        <v>35</v>
      </c>
      <c r="N368" s="14">
        <f t="shared" si="31"/>
        <v>10</v>
      </c>
      <c r="O368" s="14">
        <f t="shared" si="32"/>
        <v>2.5</v>
      </c>
      <c r="P368" s="14">
        <f t="shared" si="33"/>
        <v>2.5</v>
      </c>
      <c r="Q368" s="14">
        <f t="shared" si="34"/>
        <v>47.5</v>
      </c>
      <c r="R368" s="18" t="s">
        <v>62</v>
      </c>
      <c r="S368" s="20" t="s">
        <v>6780</v>
      </c>
    </row>
    <row r="369" spans="1:19">
      <c r="A369" s="7">
        <v>368</v>
      </c>
      <c r="B369" s="7" t="s">
        <v>2597</v>
      </c>
      <c r="C369" s="7" t="s">
        <v>6469</v>
      </c>
      <c r="D369" s="7" t="s">
        <v>6470</v>
      </c>
      <c r="E369" s="7" t="s">
        <v>6471</v>
      </c>
      <c r="F369" s="8">
        <v>30000</v>
      </c>
      <c r="G369" s="9">
        <v>46275</v>
      </c>
      <c r="H369" s="9">
        <v>47370</v>
      </c>
      <c r="I369" s="8">
        <v>3</v>
      </c>
      <c r="J369" s="7" t="s">
        <v>17</v>
      </c>
      <c r="K369" s="11">
        <v>11</v>
      </c>
      <c r="L369" s="14">
        <v>27.5</v>
      </c>
      <c r="M369" s="14">
        <f t="shared" si="30"/>
        <v>19.25</v>
      </c>
      <c r="N369" s="14">
        <f t="shared" si="31"/>
        <v>5.5</v>
      </c>
      <c r="O369" s="14">
        <f t="shared" si="32"/>
        <v>1.375</v>
      </c>
      <c r="P369" s="14">
        <f t="shared" si="33"/>
        <v>1.375</v>
      </c>
      <c r="Q369" s="14">
        <f t="shared" si="34"/>
        <v>26.125</v>
      </c>
      <c r="R369" s="18" t="s">
        <v>18</v>
      </c>
      <c r="S369" s="20" t="s">
        <v>6778</v>
      </c>
    </row>
    <row r="370" spans="1:19">
      <c r="A370" s="7">
        <v>369</v>
      </c>
      <c r="B370" s="7" t="s">
        <v>6472</v>
      </c>
      <c r="C370" s="7" t="s">
        <v>6473</v>
      </c>
      <c r="D370" s="7" t="s">
        <v>6474</v>
      </c>
      <c r="E370" s="7" t="s">
        <v>6475</v>
      </c>
      <c r="F370" s="8">
        <v>50000</v>
      </c>
      <c r="G370" s="9">
        <v>46275</v>
      </c>
      <c r="H370" s="9">
        <v>47370</v>
      </c>
      <c r="I370" s="8">
        <v>3</v>
      </c>
      <c r="J370" s="7" t="s">
        <v>17</v>
      </c>
      <c r="K370" s="11">
        <v>11</v>
      </c>
      <c r="L370" s="14">
        <v>45.83</v>
      </c>
      <c r="M370" s="14">
        <f t="shared" si="30"/>
        <v>32.081</v>
      </c>
      <c r="N370" s="14">
        <f t="shared" si="31"/>
        <v>9.166</v>
      </c>
      <c r="O370" s="14">
        <f t="shared" si="32"/>
        <v>2.2915</v>
      </c>
      <c r="P370" s="14">
        <f t="shared" si="33"/>
        <v>2.2915</v>
      </c>
      <c r="Q370" s="14">
        <f t="shared" si="34"/>
        <v>43.5385</v>
      </c>
      <c r="R370" s="18" t="s">
        <v>18</v>
      </c>
      <c r="S370" s="20" t="s">
        <v>6778</v>
      </c>
    </row>
    <row r="371" spans="1:19">
      <c r="A371" s="7">
        <v>370</v>
      </c>
      <c r="B371" s="7" t="s">
        <v>6476</v>
      </c>
      <c r="C371" s="7" t="s">
        <v>6477</v>
      </c>
      <c r="D371" s="7" t="s">
        <v>6478</v>
      </c>
      <c r="E371" s="7" t="s">
        <v>6479</v>
      </c>
      <c r="F371" s="8">
        <v>50000</v>
      </c>
      <c r="G371" s="9">
        <v>46275</v>
      </c>
      <c r="H371" s="9">
        <v>47339</v>
      </c>
      <c r="I371" s="8">
        <v>3</v>
      </c>
      <c r="J371" s="7" t="s">
        <v>17</v>
      </c>
      <c r="K371" s="11">
        <v>11</v>
      </c>
      <c r="L371" s="14">
        <v>45.83</v>
      </c>
      <c r="M371" s="14">
        <f t="shared" si="30"/>
        <v>32.081</v>
      </c>
      <c r="N371" s="14">
        <f t="shared" si="31"/>
        <v>9.166</v>
      </c>
      <c r="O371" s="14">
        <f t="shared" si="32"/>
        <v>2.2915</v>
      </c>
      <c r="P371" s="14">
        <f t="shared" si="33"/>
        <v>2.2915</v>
      </c>
      <c r="Q371" s="14">
        <f t="shared" si="34"/>
        <v>43.5385</v>
      </c>
      <c r="R371" s="18" t="s">
        <v>18</v>
      </c>
      <c r="S371" s="20" t="s">
        <v>6778</v>
      </c>
    </row>
    <row r="372" spans="1:19">
      <c r="A372" s="7">
        <v>371</v>
      </c>
      <c r="B372" s="7" t="s">
        <v>6480</v>
      </c>
      <c r="C372" s="7" t="s">
        <v>6481</v>
      </c>
      <c r="D372" s="7" t="s">
        <v>6482</v>
      </c>
      <c r="E372" s="7" t="s">
        <v>6483</v>
      </c>
      <c r="F372" s="8">
        <v>50000</v>
      </c>
      <c r="G372" s="9">
        <v>46275</v>
      </c>
      <c r="H372" s="9">
        <v>47370</v>
      </c>
      <c r="I372" s="8">
        <v>3</v>
      </c>
      <c r="J372" s="7" t="s">
        <v>17</v>
      </c>
      <c r="K372" s="11">
        <v>11</v>
      </c>
      <c r="L372" s="14">
        <v>45.83</v>
      </c>
      <c r="M372" s="14">
        <f t="shared" si="30"/>
        <v>32.081</v>
      </c>
      <c r="N372" s="14">
        <f t="shared" si="31"/>
        <v>9.166</v>
      </c>
      <c r="O372" s="14">
        <f t="shared" si="32"/>
        <v>2.2915</v>
      </c>
      <c r="P372" s="14">
        <f t="shared" si="33"/>
        <v>2.2915</v>
      </c>
      <c r="Q372" s="14">
        <f t="shared" si="34"/>
        <v>43.5385</v>
      </c>
      <c r="R372" s="18" t="s">
        <v>18</v>
      </c>
      <c r="S372" s="20" t="s">
        <v>6778</v>
      </c>
    </row>
    <row r="373" spans="1:19">
      <c r="A373" s="7">
        <v>372</v>
      </c>
      <c r="B373" s="7" t="s">
        <v>6484</v>
      </c>
      <c r="C373" s="7" t="s">
        <v>6485</v>
      </c>
      <c r="D373" s="7" t="s">
        <v>6486</v>
      </c>
      <c r="E373" s="7" t="s">
        <v>6487</v>
      </c>
      <c r="F373" s="8">
        <v>50000</v>
      </c>
      <c r="G373" s="9">
        <v>46275</v>
      </c>
      <c r="H373" s="9">
        <v>47370</v>
      </c>
      <c r="I373" s="8">
        <v>3</v>
      </c>
      <c r="J373" s="7" t="s">
        <v>17</v>
      </c>
      <c r="K373" s="11">
        <v>11</v>
      </c>
      <c r="L373" s="14">
        <v>45.83</v>
      </c>
      <c r="M373" s="14">
        <f t="shared" si="30"/>
        <v>32.081</v>
      </c>
      <c r="N373" s="14">
        <f t="shared" si="31"/>
        <v>9.166</v>
      </c>
      <c r="O373" s="14">
        <f t="shared" si="32"/>
        <v>2.2915</v>
      </c>
      <c r="P373" s="14">
        <f t="shared" si="33"/>
        <v>2.2915</v>
      </c>
      <c r="Q373" s="14">
        <f t="shared" si="34"/>
        <v>43.5385</v>
      </c>
      <c r="R373" s="18" t="s">
        <v>18</v>
      </c>
      <c r="S373" s="20" t="s">
        <v>6778</v>
      </c>
    </row>
    <row r="374" spans="1:19">
      <c r="A374" s="7">
        <v>373</v>
      </c>
      <c r="B374" s="7" t="s">
        <v>6488</v>
      </c>
      <c r="C374" s="7" t="s">
        <v>6489</v>
      </c>
      <c r="D374" s="7" t="s">
        <v>6490</v>
      </c>
      <c r="E374" s="7" t="s">
        <v>6491</v>
      </c>
      <c r="F374" s="8">
        <v>50000</v>
      </c>
      <c r="G374" s="9">
        <v>46275</v>
      </c>
      <c r="H374" s="9">
        <v>47370</v>
      </c>
      <c r="I374" s="8">
        <v>3</v>
      </c>
      <c r="J374" s="7" t="s">
        <v>17</v>
      </c>
      <c r="K374" s="11">
        <v>11</v>
      </c>
      <c r="L374" s="14">
        <v>45.83</v>
      </c>
      <c r="M374" s="14">
        <f t="shared" si="30"/>
        <v>32.081</v>
      </c>
      <c r="N374" s="14">
        <f t="shared" si="31"/>
        <v>9.166</v>
      </c>
      <c r="O374" s="14">
        <f t="shared" si="32"/>
        <v>2.2915</v>
      </c>
      <c r="P374" s="14">
        <f t="shared" si="33"/>
        <v>2.2915</v>
      </c>
      <c r="Q374" s="14">
        <f t="shared" si="34"/>
        <v>43.5385</v>
      </c>
      <c r="R374" s="18" t="s">
        <v>18</v>
      </c>
      <c r="S374" s="20" t="s">
        <v>6778</v>
      </c>
    </row>
    <row r="375" spans="1:19">
      <c r="A375" s="7">
        <v>374</v>
      </c>
      <c r="B375" s="7" t="s">
        <v>6492</v>
      </c>
      <c r="C375" s="7" t="s">
        <v>6493</v>
      </c>
      <c r="D375" s="7" t="s">
        <v>6494</v>
      </c>
      <c r="E375" s="7" t="s">
        <v>6495</v>
      </c>
      <c r="F375" s="8">
        <v>50000</v>
      </c>
      <c r="G375" s="9">
        <v>46275</v>
      </c>
      <c r="H375" s="9">
        <v>47370</v>
      </c>
      <c r="I375" s="8">
        <v>3</v>
      </c>
      <c r="J375" s="7" t="s">
        <v>17</v>
      </c>
      <c r="K375" s="11">
        <v>11</v>
      </c>
      <c r="L375" s="14">
        <v>45.83</v>
      </c>
      <c r="M375" s="14">
        <f t="shared" si="30"/>
        <v>32.081</v>
      </c>
      <c r="N375" s="14">
        <f t="shared" si="31"/>
        <v>9.166</v>
      </c>
      <c r="O375" s="14">
        <f t="shared" si="32"/>
        <v>2.2915</v>
      </c>
      <c r="P375" s="14">
        <f t="shared" si="33"/>
        <v>2.2915</v>
      </c>
      <c r="Q375" s="14">
        <f t="shared" si="34"/>
        <v>43.5385</v>
      </c>
      <c r="R375" s="18" t="s">
        <v>18</v>
      </c>
      <c r="S375" s="20" t="s">
        <v>6778</v>
      </c>
    </row>
    <row r="376" spans="1:19">
      <c r="A376" s="7">
        <v>375</v>
      </c>
      <c r="B376" s="7" t="s">
        <v>6496</v>
      </c>
      <c r="C376" s="7" t="s">
        <v>6497</v>
      </c>
      <c r="D376" s="7" t="s">
        <v>6498</v>
      </c>
      <c r="E376" s="7" t="s">
        <v>6499</v>
      </c>
      <c r="F376" s="8">
        <v>40000</v>
      </c>
      <c r="G376" s="9">
        <v>46275</v>
      </c>
      <c r="H376" s="9">
        <v>47370</v>
      </c>
      <c r="I376" s="8">
        <v>3</v>
      </c>
      <c r="J376" s="7" t="s">
        <v>23</v>
      </c>
      <c r="K376" s="11">
        <v>11</v>
      </c>
      <c r="L376" s="14">
        <v>36.67</v>
      </c>
      <c r="M376" s="14">
        <f t="shared" si="30"/>
        <v>25.669</v>
      </c>
      <c r="N376" s="14">
        <f t="shared" si="31"/>
        <v>7.334</v>
      </c>
      <c r="O376" s="14">
        <f t="shared" si="32"/>
        <v>1.8335</v>
      </c>
      <c r="P376" s="14">
        <f t="shared" si="33"/>
        <v>1.8335</v>
      </c>
      <c r="Q376" s="14">
        <f t="shared" si="34"/>
        <v>34.8365</v>
      </c>
      <c r="R376" s="18" t="s">
        <v>24</v>
      </c>
      <c r="S376" s="20" t="s">
        <v>6779</v>
      </c>
    </row>
    <row r="377" spans="1:19">
      <c r="A377" s="7">
        <v>376</v>
      </c>
      <c r="B377" s="7" t="s">
        <v>6500</v>
      </c>
      <c r="C377" s="7" t="s">
        <v>6501</v>
      </c>
      <c r="D377" s="7" t="s">
        <v>6502</v>
      </c>
      <c r="E377" s="7" t="s">
        <v>6503</v>
      </c>
      <c r="F377" s="8">
        <v>30000</v>
      </c>
      <c r="G377" s="9">
        <v>46275</v>
      </c>
      <c r="H377" s="9">
        <v>47370</v>
      </c>
      <c r="I377" s="8">
        <v>3</v>
      </c>
      <c r="J377" s="7" t="s">
        <v>23</v>
      </c>
      <c r="K377" s="11">
        <v>11</v>
      </c>
      <c r="L377" s="14">
        <v>27.5</v>
      </c>
      <c r="M377" s="14">
        <f t="shared" si="30"/>
        <v>19.25</v>
      </c>
      <c r="N377" s="14">
        <f t="shared" si="31"/>
        <v>5.5</v>
      </c>
      <c r="O377" s="14">
        <f t="shared" si="32"/>
        <v>1.375</v>
      </c>
      <c r="P377" s="14">
        <f t="shared" si="33"/>
        <v>1.375</v>
      </c>
      <c r="Q377" s="14">
        <f t="shared" si="34"/>
        <v>26.125</v>
      </c>
      <c r="R377" s="18" t="s">
        <v>24</v>
      </c>
      <c r="S377" s="20" t="s">
        <v>6779</v>
      </c>
    </row>
    <row r="378" spans="1:19">
      <c r="A378" s="7">
        <v>377</v>
      </c>
      <c r="B378" s="7" t="s">
        <v>6504</v>
      </c>
      <c r="C378" s="7" t="s">
        <v>6505</v>
      </c>
      <c r="D378" s="7" t="s">
        <v>6506</v>
      </c>
      <c r="E378" s="7" t="s">
        <v>6507</v>
      </c>
      <c r="F378" s="8">
        <v>30000</v>
      </c>
      <c r="G378" s="9">
        <v>46275</v>
      </c>
      <c r="H378" s="9">
        <v>47370</v>
      </c>
      <c r="I378" s="8">
        <v>3</v>
      </c>
      <c r="J378" s="7" t="s">
        <v>23</v>
      </c>
      <c r="K378" s="11">
        <v>11</v>
      </c>
      <c r="L378" s="14">
        <v>27.5</v>
      </c>
      <c r="M378" s="14">
        <f t="shared" si="30"/>
        <v>19.25</v>
      </c>
      <c r="N378" s="14">
        <f t="shared" si="31"/>
        <v>5.5</v>
      </c>
      <c r="O378" s="14">
        <f t="shared" si="32"/>
        <v>1.375</v>
      </c>
      <c r="P378" s="14">
        <f t="shared" si="33"/>
        <v>1.375</v>
      </c>
      <c r="Q378" s="14">
        <f t="shared" si="34"/>
        <v>26.125</v>
      </c>
      <c r="R378" s="18" t="s">
        <v>24</v>
      </c>
      <c r="S378" s="20" t="s">
        <v>6779</v>
      </c>
    </row>
    <row r="379" spans="1:19">
      <c r="A379" s="7">
        <v>378</v>
      </c>
      <c r="B379" s="7" t="s">
        <v>6508</v>
      </c>
      <c r="C379" s="7" t="s">
        <v>6509</v>
      </c>
      <c r="D379" s="7" t="s">
        <v>6510</v>
      </c>
      <c r="E379" s="7" t="s">
        <v>6511</v>
      </c>
      <c r="F379" s="8">
        <v>50000</v>
      </c>
      <c r="G379" s="9">
        <v>46275</v>
      </c>
      <c r="H379" s="9">
        <v>47370</v>
      </c>
      <c r="I379" s="8">
        <v>3</v>
      </c>
      <c r="J379" s="7" t="s">
        <v>23</v>
      </c>
      <c r="K379" s="11">
        <v>11</v>
      </c>
      <c r="L379" s="14">
        <v>45.83</v>
      </c>
      <c r="M379" s="14">
        <f t="shared" si="30"/>
        <v>32.081</v>
      </c>
      <c r="N379" s="14">
        <f t="shared" si="31"/>
        <v>9.166</v>
      </c>
      <c r="O379" s="14">
        <f t="shared" si="32"/>
        <v>2.2915</v>
      </c>
      <c r="P379" s="14">
        <f t="shared" si="33"/>
        <v>2.2915</v>
      </c>
      <c r="Q379" s="14">
        <f t="shared" si="34"/>
        <v>43.5385</v>
      </c>
      <c r="R379" s="18" t="s">
        <v>24</v>
      </c>
      <c r="S379" s="20" t="s">
        <v>6779</v>
      </c>
    </row>
    <row r="380" spans="1:19">
      <c r="A380" s="7">
        <v>379</v>
      </c>
      <c r="B380" s="7" t="s">
        <v>6512</v>
      </c>
      <c r="C380" s="7" t="s">
        <v>6513</v>
      </c>
      <c r="D380" s="7" t="s">
        <v>6514</v>
      </c>
      <c r="E380" s="7" t="s">
        <v>6515</v>
      </c>
      <c r="F380" s="8">
        <v>50000</v>
      </c>
      <c r="G380" s="9">
        <v>46276</v>
      </c>
      <c r="H380" s="9">
        <v>47370</v>
      </c>
      <c r="I380" s="8">
        <v>3</v>
      </c>
      <c r="J380" s="7" t="s">
        <v>17</v>
      </c>
      <c r="K380" s="11">
        <v>10</v>
      </c>
      <c r="L380" s="14">
        <v>41.67</v>
      </c>
      <c r="M380" s="14">
        <f t="shared" si="30"/>
        <v>29.169</v>
      </c>
      <c r="N380" s="14">
        <f t="shared" si="31"/>
        <v>8.334</v>
      </c>
      <c r="O380" s="14">
        <f t="shared" si="32"/>
        <v>2.0835</v>
      </c>
      <c r="P380" s="14">
        <f t="shared" si="33"/>
        <v>2.0835</v>
      </c>
      <c r="Q380" s="14">
        <f t="shared" si="34"/>
        <v>39.5865</v>
      </c>
      <c r="R380" s="18" t="s">
        <v>18</v>
      </c>
      <c r="S380" s="20" t="s">
        <v>6778</v>
      </c>
    </row>
    <row r="381" spans="1:19">
      <c r="A381" s="7">
        <v>380</v>
      </c>
      <c r="B381" s="7" t="s">
        <v>6516</v>
      </c>
      <c r="C381" s="7" t="s">
        <v>6517</v>
      </c>
      <c r="D381" s="7" t="s">
        <v>6518</v>
      </c>
      <c r="E381" s="7" t="s">
        <v>6519</v>
      </c>
      <c r="F381" s="8">
        <v>10000</v>
      </c>
      <c r="G381" s="9">
        <v>46276</v>
      </c>
      <c r="H381" s="9">
        <v>47371</v>
      </c>
      <c r="I381" s="8">
        <v>3</v>
      </c>
      <c r="J381" s="7" t="s">
        <v>23</v>
      </c>
      <c r="K381" s="11">
        <v>10</v>
      </c>
      <c r="L381" s="14">
        <v>8.33</v>
      </c>
      <c r="M381" s="14">
        <f t="shared" si="30"/>
        <v>5.831</v>
      </c>
      <c r="N381" s="14">
        <f t="shared" si="31"/>
        <v>1.666</v>
      </c>
      <c r="O381" s="14">
        <f t="shared" si="32"/>
        <v>0.4165</v>
      </c>
      <c r="P381" s="14">
        <f t="shared" si="33"/>
        <v>0.4165</v>
      </c>
      <c r="Q381" s="14">
        <f t="shared" si="34"/>
        <v>7.9135</v>
      </c>
      <c r="R381" s="18" t="s">
        <v>99</v>
      </c>
      <c r="S381" s="20" t="s">
        <v>6779</v>
      </c>
    </row>
    <row r="382" spans="1:19">
      <c r="A382" s="7">
        <v>381</v>
      </c>
      <c r="B382" s="7" t="s">
        <v>282</v>
      </c>
      <c r="C382" s="7" t="s">
        <v>6520</v>
      </c>
      <c r="D382" s="7" t="s">
        <v>6521</v>
      </c>
      <c r="E382" s="7" t="s">
        <v>6522</v>
      </c>
      <c r="F382" s="8">
        <v>30000</v>
      </c>
      <c r="G382" s="9">
        <v>46276</v>
      </c>
      <c r="H382" s="9">
        <v>47371</v>
      </c>
      <c r="I382" s="8">
        <v>3</v>
      </c>
      <c r="J382" s="7" t="s">
        <v>23</v>
      </c>
      <c r="K382" s="11">
        <v>10</v>
      </c>
      <c r="L382" s="14">
        <v>25</v>
      </c>
      <c r="M382" s="14">
        <f t="shared" si="30"/>
        <v>17.5</v>
      </c>
      <c r="N382" s="14">
        <f t="shared" si="31"/>
        <v>5</v>
      </c>
      <c r="O382" s="14">
        <f t="shared" si="32"/>
        <v>1.25</v>
      </c>
      <c r="P382" s="14">
        <f t="shared" si="33"/>
        <v>1.25</v>
      </c>
      <c r="Q382" s="14">
        <f t="shared" si="34"/>
        <v>23.75</v>
      </c>
      <c r="R382" s="18" t="s">
        <v>24</v>
      </c>
      <c r="S382" s="20" t="s">
        <v>6779</v>
      </c>
    </row>
    <row r="383" spans="1:19">
      <c r="A383" s="7">
        <v>382</v>
      </c>
      <c r="B383" s="7" t="s">
        <v>6523</v>
      </c>
      <c r="C383" s="7" t="s">
        <v>6524</v>
      </c>
      <c r="D383" s="7" t="s">
        <v>6525</v>
      </c>
      <c r="E383" s="7" t="s">
        <v>6526</v>
      </c>
      <c r="F383" s="8">
        <v>30000</v>
      </c>
      <c r="G383" s="9">
        <v>46276</v>
      </c>
      <c r="H383" s="9">
        <v>47371</v>
      </c>
      <c r="I383" s="8">
        <v>3</v>
      </c>
      <c r="J383" s="7" t="s">
        <v>23</v>
      </c>
      <c r="K383" s="11">
        <v>10</v>
      </c>
      <c r="L383" s="14">
        <v>25</v>
      </c>
      <c r="M383" s="14">
        <f t="shared" si="30"/>
        <v>17.5</v>
      </c>
      <c r="N383" s="14">
        <f t="shared" si="31"/>
        <v>5</v>
      </c>
      <c r="O383" s="14">
        <f t="shared" si="32"/>
        <v>1.25</v>
      </c>
      <c r="P383" s="14">
        <f t="shared" si="33"/>
        <v>1.25</v>
      </c>
      <c r="Q383" s="14">
        <f t="shared" si="34"/>
        <v>23.75</v>
      </c>
      <c r="R383" s="18" t="s">
        <v>24</v>
      </c>
      <c r="S383" s="20" t="s">
        <v>6779</v>
      </c>
    </row>
    <row r="384" spans="1:19">
      <c r="A384" s="7">
        <v>383</v>
      </c>
      <c r="B384" s="7" t="s">
        <v>6527</v>
      </c>
      <c r="C384" s="7" t="s">
        <v>6528</v>
      </c>
      <c r="D384" s="7" t="s">
        <v>6529</v>
      </c>
      <c r="E384" s="7" t="s">
        <v>6530</v>
      </c>
      <c r="F384" s="8">
        <v>20000</v>
      </c>
      <c r="G384" s="9">
        <v>46276</v>
      </c>
      <c r="H384" s="9">
        <v>47371</v>
      </c>
      <c r="I384" s="8">
        <v>3</v>
      </c>
      <c r="J384" s="7" t="s">
        <v>23</v>
      </c>
      <c r="K384" s="11">
        <v>10</v>
      </c>
      <c r="L384" s="14">
        <v>16.67</v>
      </c>
      <c r="M384" s="14">
        <f t="shared" si="30"/>
        <v>11.669</v>
      </c>
      <c r="N384" s="14">
        <f t="shared" si="31"/>
        <v>3.334</v>
      </c>
      <c r="O384" s="14">
        <f t="shared" si="32"/>
        <v>0.8335</v>
      </c>
      <c r="P384" s="14">
        <f t="shared" si="33"/>
        <v>0.8335</v>
      </c>
      <c r="Q384" s="14">
        <f t="shared" si="34"/>
        <v>15.8365</v>
      </c>
      <c r="R384" s="18" t="s">
        <v>99</v>
      </c>
      <c r="S384" s="20" t="s">
        <v>6779</v>
      </c>
    </row>
    <row r="385" spans="1:19">
      <c r="A385" s="7">
        <v>384</v>
      </c>
      <c r="B385" s="7" t="s">
        <v>6531</v>
      </c>
      <c r="C385" s="7" t="s">
        <v>6532</v>
      </c>
      <c r="D385" s="7" t="s">
        <v>6533</v>
      </c>
      <c r="E385" s="7" t="s">
        <v>6534</v>
      </c>
      <c r="F385" s="8">
        <v>30000</v>
      </c>
      <c r="G385" s="9">
        <v>46276</v>
      </c>
      <c r="H385" s="9">
        <v>47371</v>
      </c>
      <c r="I385" s="8">
        <v>3</v>
      </c>
      <c r="J385" s="7" t="s">
        <v>23</v>
      </c>
      <c r="K385" s="11">
        <v>10</v>
      </c>
      <c r="L385" s="14">
        <v>25</v>
      </c>
      <c r="M385" s="14">
        <f t="shared" si="30"/>
        <v>17.5</v>
      </c>
      <c r="N385" s="14">
        <f t="shared" si="31"/>
        <v>5</v>
      </c>
      <c r="O385" s="14">
        <f t="shared" si="32"/>
        <v>1.25</v>
      </c>
      <c r="P385" s="14">
        <f t="shared" si="33"/>
        <v>1.25</v>
      </c>
      <c r="Q385" s="14">
        <f t="shared" si="34"/>
        <v>23.75</v>
      </c>
      <c r="R385" s="18" t="s">
        <v>24</v>
      </c>
      <c r="S385" s="20" t="s">
        <v>6779</v>
      </c>
    </row>
    <row r="386" spans="1:19">
      <c r="A386" s="7">
        <v>385</v>
      </c>
      <c r="B386" s="7" t="s">
        <v>6535</v>
      </c>
      <c r="C386" s="7" t="s">
        <v>6536</v>
      </c>
      <c r="D386" s="7" t="s">
        <v>6537</v>
      </c>
      <c r="E386" s="7" t="s">
        <v>6538</v>
      </c>
      <c r="F386" s="8">
        <v>30000</v>
      </c>
      <c r="G386" s="9">
        <v>46276</v>
      </c>
      <c r="H386" s="9">
        <v>47371</v>
      </c>
      <c r="I386" s="8">
        <v>3</v>
      </c>
      <c r="J386" s="7" t="s">
        <v>23</v>
      </c>
      <c r="K386" s="11">
        <v>10</v>
      </c>
      <c r="L386" s="14">
        <v>25</v>
      </c>
      <c r="M386" s="14">
        <f t="shared" ref="M386:M449" si="35">L386*70%</f>
        <v>17.5</v>
      </c>
      <c r="N386" s="14">
        <f t="shared" ref="N386:N449" si="36">L386*20%</f>
        <v>5</v>
      </c>
      <c r="O386" s="14">
        <f t="shared" ref="O386:O449" si="37">L386*5%</f>
        <v>1.25</v>
      </c>
      <c r="P386" s="14">
        <f t="shared" ref="P386:P449" si="38">L386*5%</f>
        <v>1.25</v>
      </c>
      <c r="Q386" s="14">
        <f t="shared" ref="Q386:Q449" si="39">M386+N386+O386</f>
        <v>23.75</v>
      </c>
      <c r="R386" s="18" t="s">
        <v>24</v>
      </c>
      <c r="S386" s="20" t="s">
        <v>6779</v>
      </c>
    </row>
    <row r="387" spans="1:19">
      <c r="A387" s="7">
        <v>386</v>
      </c>
      <c r="B387" s="7" t="s">
        <v>6539</v>
      </c>
      <c r="C387" s="7" t="s">
        <v>6540</v>
      </c>
      <c r="D387" s="7" t="s">
        <v>6541</v>
      </c>
      <c r="E387" s="7" t="s">
        <v>6542</v>
      </c>
      <c r="F387" s="8">
        <v>50000</v>
      </c>
      <c r="G387" s="9">
        <v>46276</v>
      </c>
      <c r="H387" s="9">
        <v>47371</v>
      </c>
      <c r="I387" s="8">
        <v>3</v>
      </c>
      <c r="J387" s="7" t="s">
        <v>172</v>
      </c>
      <c r="K387" s="11">
        <v>10</v>
      </c>
      <c r="L387" s="14">
        <v>41.67</v>
      </c>
      <c r="M387" s="14">
        <f t="shared" si="35"/>
        <v>29.169</v>
      </c>
      <c r="N387" s="14">
        <f t="shared" si="36"/>
        <v>8.334</v>
      </c>
      <c r="O387" s="14">
        <f t="shared" si="37"/>
        <v>2.0835</v>
      </c>
      <c r="P387" s="14">
        <f t="shared" si="38"/>
        <v>2.0835</v>
      </c>
      <c r="Q387" s="14">
        <f t="shared" si="39"/>
        <v>39.5865</v>
      </c>
      <c r="R387" s="18" t="s">
        <v>173</v>
      </c>
      <c r="S387" s="20" t="s">
        <v>6782</v>
      </c>
    </row>
    <row r="388" spans="1:19">
      <c r="A388" s="7">
        <v>387</v>
      </c>
      <c r="B388" s="7" t="s">
        <v>6543</v>
      </c>
      <c r="C388" s="7" t="s">
        <v>6544</v>
      </c>
      <c r="D388" s="7" t="s">
        <v>6545</v>
      </c>
      <c r="E388" s="7" t="s">
        <v>6546</v>
      </c>
      <c r="F388" s="8">
        <v>20000</v>
      </c>
      <c r="G388" s="9">
        <v>46277</v>
      </c>
      <c r="H388" s="9">
        <v>47372</v>
      </c>
      <c r="I388" s="8">
        <v>3</v>
      </c>
      <c r="J388" s="7" t="s">
        <v>23</v>
      </c>
      <c r="K388" s="11">
        <v>9</v>
      </c>
      <c r="L388" s="14">
        <v>15</v>
      </c>
      <c r="M388" s="14">
        <f t="shared" si="35"/>
        <v>10.5</v>
      </c>
      <c r="N388" s="14">
        <f t="shared" si="36"/>
        <v>3</v>
      </c>
      <c r="O388" s="14">
        <f t="shared" si="37"/>
        <v>0.75</v>
      </c>
      <c r="P388" s="14">
        <f t="shared" si="38"/>
        <v>0.75</v>
      </c>
      <c r="Q388" s="14">
        <f t="shared" si="39"/>
        <v>14.25</v>
      </c>
      <c r="R388" s="18" t="s">
        <v>99</v>
      </c>
      <c r="S388" s="20" t="s">
        <v>6779</v>
      </c>
    </row>
    <row r="389" spans="1:19">
      <c r="A389" s="7">
        <v>388</v>
      </c>
      <c r="B389" s="7" t="s">
        <v>834</v>
      </c>
      <c r="C389" s="7" t="s">
        <v>6547</v>
      </c>
      <c r="D389" s="7" t="s">
        <v>6548</v>
      </c>
      <c r="E389" s="7" t="s">
        <v>6549</v>
      </c>
      <c r="F389" s="8">
        <v>50000</v>
      </c>
      <c r="G389" s="9">
        <v>46277</v>
      </c>
      <c r="H389" s="9">
        <v>47372</v>
      </c>
      <c r="I389" s="8">
        <v>3</v>
      </c>
      <c r="J389" s="7" t="s">
        <v>23</v>
      </c>
      <c r="K389" s="11">
        <v>9</v>
      </c>
      <c r="L389" s="14">
        <v>37.5</v>
      </c>
      <c r="M389" s="14">
        <f t="shared" si="35"/>
        <v>26.25</v>
      </c>
      <c r="N389" s="14">
        <f t="shared" si="36"/>
        <v>7.5</v>
      </c>
      <c r="O389" s="14">
        <f t="shared" si="37"/>
        <v>1.875</v>
      </c>
      <c r="P389" s="14">
        <f t="shared" si="38"/>
        <v>1.875</v>
      </c>
      <c r="Q389" s="14">
        <f t="shared" si="39"/>
        <v>35.625</v>
      </c>
      <c r="R389" s="18" t="s">
        <v>99</v>
      </c>
      <c r="S389" s="20" t="s">
        <v>6779</v>
      </c>
    </row>
    <row r="390" spans="1:19">
      <c r="A390" s="7">
        <v>389</v>
      </c>
      <c r="B390" s="7" t="s">
        <v>6550</v>
      </c>
      <c r="C390" s="7" t="s">
        <v>6551</v>
      </c>
      <c r="D390" s="7" t="s">
        <v>6552</v>
      </c>
      <c r="E390" s="7" t="s">
        <v>6553</v>
      </c>
      <c r="F390" s="8">
        <v>30000</v>
      </c>
      <c r="G390" s="9">
        <v>46279</v>
      </c>
      <c r="H390" s="9">
        <v>47374</v>
      </c>
      <c r="I390" s="8">
        <v>3</v>
      </c>
      <c r="J390" s="7" t="s">
        <v>17</v>
      </c>
      <c r="K390" s="11">
        <v>7</v>
      </c>
      <c r="L390" s="14">
        <v>17.5</v>
      </c>
      <c r="M390" s="14">
        <f t="shared" si="35"/>
        <v>12.25</v>
      </c>
      <c r="N390" s="14">
        <f t="shared" si="36"/>
        <v>3.5</v>
      </c>
      <c r="O390" s="14">
        <f t="shared" si="37"/>
        <v>0.875</v>
      </c>
      <c r="P390" s="14">
        <f t="shared" si="38"/>
        <v>0.875</v>
      </c>
      <c r="Q390" s="14">
        <f t="shared" si="39"/>
        <v>16.625</v>
      </c>
      <c r="R390" s="18" t="s">
        <v>18</v>
      </c>
      <c r="S390" s="20" t="s">
        <v>6778</v>
      </c>
    </row>
    <row r="391" spans="1:19">
      <c r="A391" s="7">
        <v>390</v>
      </c>
      <c r="B391" s="7" t="s">
        <v>6554</v>
      </c>
      <c r="C391" s="7" t="s">
        <v>6555</v>
      </c>
      <c r="D391" s="7" t="s">
        <v>6556</v>
      </c>
      <c r="E391" s="7" t="s">
        <v>6557</v>
      </c>
      <c r="F391" s="8">
        <v>50000</v>
      </c>
      <c r="G391" s="9">
        <v>46279</v>
      </c>
      <c r="H391" s="9">
        <v>47374</v>
      </c>
      <c r="I391" s="8">
        <v>3</v>
      </c>
      <c r="J391" s="7" t="s">
        <v>23</v>
      </c>
      <c r="K391" s="11">
        <v>7</v>
      </c>
      <c r="L391" s="14">
        <v>29.17</v>
      </c>
      <c r="M391" s="14">
        <f t="shared" si="35"/>
        <v>20.419</v>
      </c>
      <c r="N391" s="14">
        <f t="shared" si="36"/>
        <v>5.834</v>
      </c>
      <c r="O391" s="14">
        <f t="shared" si="37"/>
        <v>1.4585</v>
      </c>
      <c r="P391" s="14">
        <f t="shared" si="38"/>
        <v>1.4585</v>
      </c>
      <c r="Q391" s="14">
        <f t="shared" si="39"/>
        <v>27.7115</v>
      </c>
      <c r="R391" s="18" t="s">
        <v>24</v>
      </c>
      <c r="S391" s="20" t="s">
        <v>6779</v>
      </c>
    </row>
    <row r="392" spans="1:19">
      <c r="A392" s="7">
        <v>391</v>
      </c>
      <c r="B392" s="7" t="s">
        <v>5912</v>
      </c>
      <c r="C392" s="7" t="s">
        <v>6558</v>
      </c>
      <c r="D392" s="7" t="s">
        <v>6559</v>
      </c>
      <c r="E392" s="7" t="s">
        <v>6560</v>
      </c>
      <c r="F392" s="8">
        <v>20000</v>
      </c>
      <c r="G392" s="9">
        <v>46279</v>
      </c>
      <c r="H392" s="9">
        <v>47374</v>
      </c>
      <c r="I392" s="8">
        <v>3</v>
      </c>
      <c r="J392" s="7" t="s">
        <v>172</v>
      </c>
      <c r="K392" s="11">
        <v>7</v>
      </c>
      <c r="L392" s="14">
        <v>11.67</v>
      </c>
      <c r="M392" s="14">
        <f t="shared" si="35"/>
        <v>8.169</v>
      </c>
      <c r="N392" s="14">
        <f t="shared" si="36"/>
        <v>2.334</v>
      </c>
      <c r="O392" s="14">
        <f t="shared" si="37"/>
        <v>0.5835</v>
      </c>
      <c r="P392" s="14">
        <f t="shared" si="38"/>
        <v>0.5835</v>
      </c>
      <c r="Q392" s="14">
        <f t="shared" si="39"/>
        <v>11.0865</v>
      </c>
      <c r="R392" s="18" t="s">
        <v>173</v>
      </c>
      <c r="S392" s="20" t="s">
        <v>6782</v>
      </c>
    </row>
    <row r="393" spans="1:19">
      <c r="A393" s="7">
        <v>392</v>
      </c>
      <c r="B393" s="7" t="s">
        <v>6561</v>
      </c>
      <c r="C393" s="7" t="s">
        <v>6562</v>
      </c>
      <c r="D393" s="7" t="s">
        <v>6563</v>
      </c>
      <c r="E393" s="7" t="s">
        <v>6564</v>
      </c>
      <c r="F393" s="8">
        <v>50000</v>
      </c>
      <c r="G393" s="9">
        <v>46279</v>
      </c>
      <c r="H393" s="9">
        <v>47343</v>
      </c>
      <c r="I393" s="8">
        <v>3</v>
      </c>
      <c r="J393" s="7" t="s">
        <v>172</v>
      </c>
      <c r="K393" s="11">
        <v>7</v>
      </c>
      <c r="L393" s="14">
        <v>29.17</v>
      </c>
      <c r="M393" s="14">
        <f t="shared" si="35"/>
        <v>20.419</v>
      </c>
      <c r="N393" s="14">
        <f t="shared" si="36"/>
        <v>5.834</v>
      </c>
      <c r="O393" s="14">
        <f t="shared" si="37"/>
        <v>1.4585</v>
      </c>
      <c r="P393" s="14">
        <f t="shared" si="38"/>
        <v>1.4585</v>
      </c>
      <c r="Q393" s="14">
        <f t="shared" si="39"/>
        <v>27.7115</v>
      </c>
      <c r="R393" s="18" t="s">
        <v>173</v>
      </c>
      <c r="S393" s="20" t="s">
        <v>6782</v>
      </c>
    </row>
    <row r="394" spans="1:19">
      <c r="A394" s="7">
        <v>393</v>
      </c>
      <c r="B394" s="7" t="s">
        <v>6565</v>
      </c>
      <c r="C394" s="7" t="s">
        <v>6566</v>
      </c>
      <c r="D394" s="7" t="s">
        <v>6567</v>
      </c>
      <c r="E394" s="7" t="s">
        <v>6568</v>
      </c>
      <c r="F394" s="8">
        <v>50000</v>
      </c>
      <c r="G394" s="9">
        <v>46279</v>
      </c>
      <c r="H394" s="9">
        <v>47374</v>
      </c>
      <c r="I394" s="8">
        <v>3</v>
      </c>
      <c r="J394" s="7" t="s">
        <v>61</v>
      </c>
      <c r="K394" s="11">
        <v>7</v>
      </c>
      <c r="L394" s="14">
        <v>29.17</v>
      </c>
      <c r="M394" s="14">
        <f t="shared" si="35"/>
        <v>20.419</v>
      </c>
      <c r="N394" s="14">
        <f t="shared" si="36"/>
        <v>5.834</v>
      </c>
      <c r="O394" s="14">
        <f t="shared" si="37"/>
        <v>1.4585</v>
      </c>
      <c r="P394" s="14">
        <f t="shared" si="38"/>
        <v>1.4585</v>
      </c>
      <c r="Q394" s="14">
        <f t="shared" si="39"/>
        <v>27.7115</v>
      </c>
      <c r="R394" s="18" t="s">
        <v>62</v>
      </c>
      <c r="S394" s="20" t="s">
        <v>6780</v>
      </c>
    </row>
    <row r="395" spans="1:19">
      <c r="A395" s="7">
        <v>394</v>
      </c>
      <c r="B395" s="7" t="s">
        <v>6569</v>
      </c>
      <c r="C395" s="7" t="s">
        <v>6570</v>
      </c>
      <c r="D395" s="7" t="s">
        <v>6571</v>
      </c>
      <c r="E395" s="7" t="s">
        <v>6572</v>
      </c>
      <c r="F395" s="8">
        <v>50000</v>
      </c>
      <c r="G395" s="9">
        <v>46279</v>
      </c>
      <c r="H395" s="9">
        <v>47374</v>
      </c>
      <c r="I395" s="8">
        <v>3</v>
      </c>
      <c r="J395" s="7" t="s">
        <v>61</v>
      </c>
      <c r="K395" s="11">
        <v>7</v>
      </c>
      <c r="L395" s="14">
        <v>29.17</v>
      </c>
      <c r="M395" s="14">
        <f t="shared" si="35"/>
        <v>20.419</v>
      </c>
      <c r="N395" s="14">
        <f t="shared" si="36"/>
        <v>5.834</v>
      </c>
      <c r="O395" s="14">
        <f t="shared" si="37"/>
        <v>1.4585</v>
      </c>
      <c r="P395" s="14">
        <f t="shared" si="38"/>
        <v>1.4585</v>
      </c>
      <c r="Q395" s="14">
        <f t="shared" si="39"/>
        <v>27.7115</v>
      </c>
      <c r="R395" s="18" t="s">
        <v>62</v>
      </c>
      <c r="S395" s="20" t="s">
        <v>6780</v>
      </c>
    </row>
    <row r="396" spans="1:19">
      <c r="A396" s="7">
        <v>395</v>
      </c>
      <c r="B396" s="7" t="s">
        <v>5122</v>
      </c>
      <c r="C396" s="7" t="s">
        <v>6573</v>
      </c>
      <c r="D396" s="7" t="s">
        <v>6574</v>
      </c>
      <c r="E396" s="7" t="s">
        <v>6575</v>
      </c>
      <c r="F396" s="8">
        <v>50000</v>
      </c>
      <c r="G396" s="9">
        <v>46280</v>
      </c>
      <c r="H396" s="9">
        <v>47375</v>
      </c>
      <c r="I396" s="8">
        <v>3</v>
      </c>
      <c r="J396" s="7" t="s">
        <v>17</v>
      </c>
      <c r="K396" s="11">
        <v>6</v>
      </c>
      <c r="L396" s="14">
        <v>25</v>
      </c>
      <c r="M396" s="14">
        <f t="shared" si="35"/>
        <v>17.5</v>
      </c>
      <c r="N396" s="14">
        <f t="shared" si="36"/>
        <v>5</v>
      </c>
      <c r="O396" s="14">
        <f t="shared" si="37"/>
        <v>1.25</v>
      </c>
      <c r="P396" s="14">
        <f t="shared" si="38"/>
        <v>1.25</v>
      </c>
      <c r="Q396" s="14">
        <f t="shared" si="39"/>
        <v>23.75</v>
      </c>
      <c r="R396" s="18" t="s">
        <v>18</v>
      </c>
      <c r="S396" s="20" t="s">
        <v>6778</v>
      </c>
    </row>
    <row r="397" spans="1:19">
      <c r="A397" s="7">
        <v>396</v>
      </c>
      <c r="B397" s="7" t="s">
        <v>6576</v>
      </c>
      <c r="C397" s="7" t="s">
        <v>6577</v>
      </c>
      <c r="D397" s="7" t="s">
        <v>6578</v>
      </c>
      <c r="E397" s="7" t="s">
        <v>6579</v>
      </c>
      <c r="F397" s="8">
        <v>20000</v>
      </c>
      <c r="G397" s="9">
        <v>46280</v>
      </c>
      <c r="H397" s="9">
        <v>47375</v>
      </c>
      <c r="I397" s="8">
        <v>3</v>
      </c>
      <c r="J397" s="7" t="s">
        <v>640</v>
      </c>
      <c r="K397" s="11">
        <v>6</v>
      </c>
      <c r="L397" s="14">
        <v>10</v>
      </c>
      <c r="M397" s="14">
        <f t="shared" si="35"/>
        <v>7</v>
      </c>
      <c r="N397" s="14">
        <f t="shared" si="36"/>
        <v>2</v>
      </c>
      <c r="O397" s="14">
        <f t="shared" si="37"/>
        <v>0.5</v>
      </c>
      <c r="P397" s="14">
        <f t="shared" si="38"/>
        <v>0.5</v>
      </c>
      <c r="Q397" s="14">
        <f t="shared" si="39"/>
        <v>9.5</v>
      </c>
      <c r="R397" s="18" t="s">
        <v>641</v>
      </c>
      <c r="S397" s="20" t="s">
        <v>6784</v>
      </c>
    </row>
    <row r="398" spans="1:19">
      <c r="A398" s="7">
        <v>397</v>
      </c>
      <c r="B398" s="7" t="s">
        <v>6580</v>
      </c>
      <c r="C398" s="7" t="s">
        <v>6581</v>
      </c>
      <c r="D398" s="7" t="s">
        <v>6582</v>
      </c>
      <c r="E398" s="7" t="s">
        <v>6583</v>
      </c>
      <c r="F398" s="8">
        <v>50000</v>
      </c>
      <c r="G398" s="9">
        <v>46280</v>
      </c>
      <c r="H398" s="9">
        <v>47375</v>
      </c>
      <c r="I398" s="8">
        <v>3</v>
      </c>
      <c r="J398" s="7" t="s">
        <v>878</v>
      </c>
      <c r="K398" s="11">
        <v>6</v>
      </c>
      <c r="L398" s="14">
        <v>25</v>
      </c>
      <c r="M398" s="14">
        <f t="shared" si="35"/>
        <v>17.5</v>
      </c>
      <c r="N398" s="14">
        <f t="shared" si="36"/>
        <v>5</v>
      </c>
      <c r="O398" s="14">
        <f t="shared" si="37"/>
        <v>1.25</v>
      </c>
      <c r="P398" s="14">
        <f t="shared" si="38"/>
        <v>1.25</v>
      </c>
      <c r="Q398" s="14">
        <f t="shared" si="39"/>
        <v>23.75</v>
      </c>
      <c r="R398" s="18" t="s">
        <v>879</v>
      </c>
      <c r="S398" s="20" t="s">
        <v>6785</v>
      </c>
    </row>
    <row r="399" spans="1:19">
      <c r="A399" s="7">
        <v>398</v>
      </c>
      <c r="B399" s="7" t="s">
        <v>6584</v>
      </c>
      <c r="C399" s="7" t="s">
        <v>6585</v>
      </c>
      <c r="D399" s="7" t="s">
        <v>6586</v>
      </c>
      <c r="E399" s="7" t="s">
        <v>6587</v>
      </c>
      <c r="F399" s="8">
        <v>30000</v>
      </c>
      <c r="G399" s="9">
        <v>46280</v>
      </c>
      <c r="H399" s="9">
        <v>47375</v>
      </c>
      <c r="I399" s="8">
        <v>3</v>
      </c>
      <c r="J399" s="7" t="s">
        <v>878</v>
      </c>
      <c r="K399" s="11">
        <v>6</v>
      </c>
      <c r="L399" s="14">
        <v>15</v>
      </c>
      <c r="M399" s="14">
        <f t="shared" si="35"/>
        <v>10.5</v>
      </c>
      <c r="N399" s="14">
        <f t="shared" si="36"/>
        <v>3</v>
      </c>
      <c r="O399" s="14">
        <f t="shared" si="37"/>
        <v>0.75</v>
      </c>
      <c r="P399" s="14">
        <f t="shared" si="38"/>
        <v>0.75</v>
      </c>
      <c r="Q399" s="14">
        <f t="shared" si="39"/>
        <v>14.25</v>
      </c>
      <c r="R399" s="18" t="s">
        <v>879</v>
      </c>
      <c r="S399" s="20" t="s">
        <v>6785</v>
      </c>
    </row>
    <row r="400" spans="1:19">
      <c r="A400" s="7">
        <v>399</v>
      </c>
      <c r="B400" s="7" t="s">
        <v>6588</v>
      </c>
      <c r="C400" s="7" t="s">
        <v>6589</v>
      </c>
      <c r="D400" s="7" t="s">
        <v>6590</v>
      </c>
      <c r="E400" s="7" t="s">
        <v>6591</v>
      </c>
      <c r="F400" s="8">
        <v>50000</v>
      </c>
      <c r="G400" s="9">
        <v>46280</v>
      </c>
      <c r="H400" s="9">
        <v>47375</v>
      </c>
      <c r="I400" s="8">
        <v>3</v>
      </c>
      <c r="J400" s="7" t="s">
        <v>23</v>
      </c>
      <c r="K400" s="11">
        <v>6</v>
      </c>
      <c r="L400" s="14">
        <v>25</v>
      </c>
      <c r="M400" s="14">
        <f t="shared" si="35"/>
        <v>17.5</v>
      </c>
      <c r="N400" s="14">
        <f t="shared" si="36"/>
        <v>5</v>
      </c>
      <c r="O400" s="14">
        <f t="shared" si="37"/>
        <v>1.25</v>
      </c>
      <c r="P400" s="14">
        <f t="shared" si="38"/>
        <v>1.25</v>
      </c>
      <c r="Q400" s="14">
        <f t="shared" si="39"/>
        <v>23.75</v>
      </c>
      <c r="R400" s="18" t="s">
        <v>24</v>
      </c>
      <c r="S400" s="20" t="s">
        <v>6779</v>
      </c>
    </row>
    <row r="401" spans="1:19">
      <c r="A401" s="7">
        <v>400</v>
      </c>
      <c r="B401" s="7" t="s">
        <v>6592</v>
      </c>
      <c r="C401" s="7" t="s">
        <v>6593</v>
      </c>
      <c r="D401" s="7" t="s">
        <v>6594</v>
      </c>
      <c r="E401" s="7" t="s">
        <v>6595</v>
      </c>
      <c r="F401" s="8">
        <v>30000</v>
      </c>
      <c r="G401" s="9">
        <v>46280</v>
      </c>
      <c r="H401" s="9">
        <v>47375</v>
      </c>
      <c r="I401" s="8">
        <v>3</v>
      </c>
      <c r="J401" s="7" t="s">
        <v>23</v>
      </c>
      <c r="K401" s="11">
        <v>6</v>
      </c>
      <c r="L401" s="14">
        <v>15</v>
      </c>
      <c r="M401" s="14">
        <f t="shared" si="35"/>
        <v>10.5</v>
      </c>
      <c r="N401" s="14">
        <f t="shared" si="36"/>
        <v>3</v>
      </c>
      <c r="O401" s="14">
        <f t="shared" si="37"/>
        <v>0.75</v>
      </c>
      <c r="P401" s="14">
        <f t="shared" si="38"/>
        <v>0.75</v>
      </c>
      <c r="Q401" s="14">
        <f t="shared" si="39"/>
        <v>14.25</v>
      </c>
      <c r="R401" s="18" t="s">
        <v>24</v>
      </c>
      <c r="S401" s="20" t="s">
        <v>6779</v>
      </c>
    </row>
    <row r="402" spans="1:19">
      <c r="A402" s="7">
        <v>401</v>
      </c>
      <c r="B402" s="7" t="s">
        <v>6596</v>
      </c>
      <c r="C402" s="7" t="s">
        <v>6597</v>
      </c>
      <c r="D402" s="7" t="s">
        <v>6598</v>
      </c>
      <c r="E402" s="7" t="s">
        <v>6599</v>
      </c>
      <c r="F402" s="8">
        <v>30000</v>
      </c>
      <c r="G402" s="9">
        <v>46280</v>
      </c>
      <c r="H402" s="9">
        <v>47375</v>
      </c>
      <c r="I402" s="8">
        <v>3</v>
      </c>
      <c r="J402" s="7" t="s">
        <v>23</v>
      </c>
      <c r="K402" s="11">
        <v>6</v>
      </c>
      <c r="L402" s="14">
        <v>15</v>
      </c>
      <c r="M402" s="14">
        <f t="shared" si="35"/>
        <v>10.5</v>
      </c>
      <c r="N402" s="14">
        <f t="shared" si="36"/>
        <v>3</v>
      </c>
      <c r="O402" s="14">
        <f t="shared" si="37"/>
        <v>0.75</v>
      </c>
      <c r="P402" s="14">
        <f t="shared" si="38"/>
        <v>0.75</v>
      </c>
      <c r="Q402" s="14">
        <f t="shared" si="39"/>
        <v>14.25</v>
      </c>
      <c r="R402" s="18" t="s">
        <v>24</v>
      </c>
      <c r="S402" s="20" t="s">
        <v>6779</v>
      </c>
    </row>
    <row r="403" spans="1:19">
      <c r="A403" s="7">
        <v>402</v>
      </c>
      <c r="B403" s="7" t="s">
        <v>6600</v>
      </c>
      <c r="C403" s="7" t="s">
        <v>6601</v>
      </c>
      <c r="D403" s="7" t="s">
        <v>6602</v>
      </c>
      <c r="E403" s="7" t="s">
        <v>6603</v>
      </c>
      <c r="F403" s="8">
        <v>30000</v>
      </c>
      <c r="G403" s="9">
        <v>46280</v>
      </c>
      <c r="H403" s="9">
        <v>47163</v>
      </c>
      <c r="I403" s="8">
        <v>3</v>
      </c>
      <c r="J403" s="7" t="s">
        <v>2110</v>
      </c>
      <c r="K403" s="11">
        <v>6</v>
      </c>
      <c r="L403" s="14">
        <v>15</v>
      </c>
      <c r="M403" s="14">
        <f t="shared" si="35"/>
        <v>10.5</v>
      </c>
      <c r="N403" s="14">
        <f t="shared" si="36"/>
        <v>3</v>
      </c>
      <c r="O403" s="14">
        <f t="shared" si="37"/>
        <v>0.75</v>
      </c>
      <c r="P403" s="14">
        <f t="shared" si="38"/>
        <v>0.75</v>
      </c>
      <c r="Q403" s="14">
        <f t="shared" si="39"/>
        <v>14.25</v>
      </c>
      <c r="R403" s="18" t="s">
        <v>2111</v>
      </c>
      <c r="S403" s="20" t="s">
        <v>6786</v>
      </c>
    </row>
    <row r="404" spans="1:19">
      <c r="A404" s="7">
        <v>403</v>
      </c>
      <c r="B404" s="7" t="s">
        <v>6604</v>
      </c>
      <c r="C404" s="7" t="s">
        <v>6605</v>
      </c>
      <c r="D404" s="7" t="s">
        <v>6606</v>
      </c>
      <c r="E404" s="7" t="s">
        <v>6607</v>
      </c>
      <c r="F404" s="8">
        <v>40000</v>
      </c>
      <c r="G404" s="9">
        <v>46280</v>
      </c>
      <c r="H404" s="9">
        <v>47132</v>
      </c>
      <c r="I404" s="8">
        <v>3</v>
      </c>
      <c r="J404" s="7" t="s">
        <v>2110</v>
      </c>
      <c r="K404" s="11">
        <v>6</v>
      </c>
      <c r="L404" s="14">
        <v>20</v>
      </c>
      <c r="M404" s="14">
        <f t="shared" si="35"/>
        <v>14</v>
      </c>
      <c r="N404" s="14">
        <f t="shared" si="36"/>
        <v>4</v>
      </c>
      <c r="O404" s="14">
        <f t="shared" si="37"/>
        <v>1</v>
      </c>
      <c r="P404" s="14">
        <f t="shared" si="38"/>
        <v>1</v>
      </c>
      <c r="Q404" s="14">
        <f t="shared" si="39"/>
        <v>19</v>
      </c>
      <c r="R404" s="18" t="s">
        <v>2111</v>
      </c>
      <c r="S404" s="20" t="s">
        <v>6786</v>
      </c>
    </row>
    <row r="405" spans="1:19">
      <c r="A405" s="7">
        <v>404</v>
      </c>
      <c r="B405" s="7" t="s">
        <v>6608</v>
      </c>
      <c r="C405" s="7" t="s">
        <v>6609</v>
      </c>
      <c r="D405" s="7" t="s">
        <v>6610</v>
      </c>
      <c r="E405" s="7" t="s">
        <v>6611</v>
      </c>
      <c r="F405" s="8">
        <v>50000</v>
      </c>
      <c r="G405" s="9">
        <v>46280</v>
      </c>
      <c r="H405" s="9">
        <v>47375</v>
      </c>
      <c r="I405" s="8">
        <v>3</v>
      </c>
      <c r="J405" s="7" t="s">
        <v>586</v>
      </c>
      <c r="K405" s="11">
        <v>6</v>
      </c>
      <c r="L405" s="14">
        <v>25</v>
      </c>
      <c r="M405" s="14">
        <f t="shared" si="35"/>
        <v>17.5</v>
      </c>
      <c r="N405" s="14">
        <f t="shared" si="36"/>
        <v>5</v>
      </c>
      <c r="O405" s="14">
        <f t="shared" si="37"/>
        <v>1.25</v>
      </c>
      <c r="P405" s="14">
        <f t="shared" si="38"/>
        <v>1.25</v>
      </c>
      <c r="Q405" s="14">
        <f t="shared" si="39"/>
        <v>23.75</v>
      </c>
      <c r="R405" s="18" t="s">
        <v>587</v>
      </c>
      <c r="S405" s="20" t="s">
        <v>6783</v>
      </c>
    </row>
    <row r="406" spans="1:19">
      <c r="A406" s="7">
        <v>405</v>
      </c>
      <c r="B406" s="7" t="s">
        <v>6612</v>
      </c>
      <c r="C406" s="7" t="s">
        <v>6613</v>
      </c>
      <c r="D406" s="7" t="s">
        <v>6614</v>
      </c>
      <c r="E406" s="7" t="s">
        <v>6615</v>
      </c>
      <c r="F406" s="8">
        <v>50000</v>
      </c>
      <c r="G406" s="9">
        <v>46280</v>
      </c>
      <c r="H406" s="9">
        <v>47375</v>
      </c>
      <c r="I406" s="8">
        <v>3</v>
      </c>
      <c r="J406" s="7" t="s">
        <v>172</v>
      </c>
      <c r="K406" s="11">
        <v>6</v>
      </c>
      <c r="L406" s="14">
        <v>25</v>
      </c>
      <c r="M406" s="14">
        <f t="shared" si="35"/>
        <v>17.5</v>
      </c>
      <c r="N406" s="14">
        <f t="shared" si="36"/>
        <v>5</v>
      </c>
      <c r="O406" s="14">
        <f t="shared" si="37"/>
        <v>1.25</v>
      </c>
      <c r="P406" s="14">
        <f t="shared" si="38"/>
        <v>1.25</v>
      </c>
      <c r="Q406" s="14">
        <f t="shared" si="39"/>
        <v>23.75</v>
      </c>
      <c r="R406" s="18" t="s">
        <v>173</v>
      </c>
      <c r="S406" s="20" t="s">
        <v>6782</v>
      </c>
    </row>
    <row r="407" spans="1:19">
      <c r="A407" s="7">
        <v>406</v>
      </c>
      <c r="B407" s="7" t="s">
        <v>6616</v>
      </c>
      <c r="C407" s="7" t="s">
        <v>6617</v>
      </c>
      <c r="D407" s="7" t="s">
        <v>6618</v>
      </c>
      <c r="E407" s="7" t="s">
        <v>6619</v>
      </c>
      <c r="F407" s="8">
        <v>50000</v>
      </c>
      <c r="G407" s="9">
        <v>46281</v>
      </c>
      <c r="H407" s="9">
        <v>47376</v>
      </c>
      <c r="I407" s="8">
        <v>3</v>
      </c>
      <c r="J407" s="7" t="s">
        <v>878</v>
      </c>
      <c r="K407" s="11">
        <v>5</v>
      </c>
      <c r="L407" s="14">
        <v>20.83</v>
      </c>
      <c r="M407" s="14">
        <f t="shared" si="35"/>
        <v>14.581</v>
      </c>
      <c r="N407" s="14">
        <f t="shared" si="36"/>
        <v>4.166</v>
      </c>
      <c r="O407" s="14">
        <f t="shared" si="37"/>
        <v>1.0415</v>
      </c>
      <c r="P407" s="14">
        <f t="shared" si="38"/>
        <v>1.0415</v>
      </c>
      <c r="Q407" s="14">
        <f t="shared" si="39"/>
        <v>19.7885</v>
      </c>
      <c r="R407" s="18" t="s">
        <v>879</v>
      </c>
      <c r="S407" s="20" t="s">
        <v>6785</v>
      </c>
    </row>
    <row r="408" spans="1:19">
      <c r="A408" s="7">
        <v>407</v>
      </c>
      <c r="B408" s="7" t="s">
        <v>6620</v>
      </c>
      <c r="C408" s="7" t="s">
        <v>6621</v>
      </c>
      <c r="D408" s="7" t="s">
        <v>6622</v>
      </c>
      <c r="E408" s="7" t="s">
        <v>6623</v>
      </c>
      <c r="F408" s="8">
        <v>40000</v>
      </c>
      <c r="G408" s="9">
        <v>46281</v>
      </c>
      <c r="H408" s="9">
        <v>47376</v>
      </c>
      <c r="I408" s="8">
        <v>3</v>
      </c>
      <c r="J408" s="7" t="s">
        <v>23</v>
      </c>
      <c r="K408" s="11">
        <v>5</v>
      </c>
      <c r="L408" s="14">
        <v>16.67</v>
      </c>
      <c r="M408" s="14">
        <f t="shared" si="35"/>
        <v>11.669</v>
      </c>
      <c r="N408" s="14">
        <f t="shared" si="36"/>
        <v>3.334</v>
      </c>
      <c r="O408" s="14">
        <f t="shared" si="37"/>
        <v>0.8335</v>
      </c>
      <c r="P408" s="14">
        <f t="shared" si="38"/>
        <v>0.8335</v>
      </c>
      <c r="Q408" s="14">
        <f t="shared" si="39"/>
        <v>15.8365</v>
      </c>
      <c r="R408" s="18" t="s">
        <v>24</v>
      </c>
      <c r="S408" s="20" t="s">
        <v>6779</v>
      </c>
    </row>
    <row r="409" spans="1:19">
      <c r="A409" s="7">
        <v>408</v>
      </c>
      <c r="B409" s="7" t="s">
        <v>6624</v>
      </c>
      <c r="C409" s="7" t="s">
        <v>6625</v>
      </c>
      <c r="D409" s="7" t="s">
        <v>6626</v>
      </c>
      <c r="E409" s="7" t="s">
        <v>6627</v>
      </c>
      <c r="F409" s="8">
        <v>40000</v>
      </c>
      <c r="G409" s="9">
        <v>46281</v>
      </c>
      <c r="H409" s="9">
        <v>47376</v>
      </c>
      <c r="I409" s="8">
        <v>3</v>
      </c>
      <c r="J409" s="7" t="s">
        <v>23</v>
      </c>
      <c r="K409" s="11">
        <v>5</v>
      </c>
      <c r="L409" s="14">
        <v>16.67</v>
      </c>
      <c r="M409" s="14">
        <f t="shared" si="35"/>
        <v>11.669</v>
      </c>
      <c r="N409" s="14">
        <f t="shared" si="36"/>
        <v>3.334</v>
      </c>
      <c r="O409" s="14">
        <f t="shared" si="37"/>
        <v>0.8335</v>
      </c>
      <c r="P409" s="14">
        <f t="shared" si="38"/>
        <v>0.8335</v>
      </c>
      <c r="Q409" s="14">
        <f t="shared" si="39"/>
        <v>15.8365</v>
      </c>
      <c r="R409" s="18" t="s">
        <v>24</v>
      </c>
      <c r="S409" s="20" t="s">
        <v>6779</v>
      </c>
    </row>
    <row r="410" spans="1:19">
      <c r="A410" s="7">
        <v>409</v>
      </c>
      <c r="B410" s="7" t="s">
        <v>6628</v>
      </c>
      <c r="C410" s="7" t="s">
        <v>6629</v>
      </c>
      <c r="D410" s="7" t="s">
        <v>6630</v>
      </c>
      <c r="E410" s="7" t="s">
        <v>6631</v>
      </c>
      <c r="F410" s="8">
        <v>20000</v>
      </c>
      <c r="G410" s="9">
        <v>46281</v>
      </c>
      <c r="H410" s="9">
        <v>47376</v>
      </c>
      <c r="I410" s="8">
        <v>3</v>
      </c>
      <c r="J410" s="7" t="s">
        <v>23</v>
      </c>
      <c r="K410" s="11">
        <v>5</v>
      </c>
      <c r="L410" s="14">
        <v>8.33</v>
      </c>
      <c r="M410" s="14">
        <f t="shared" si="35"/>
        <v>5.831</v>
      </c>
      <c r="N410" s="14">
        <f t="shared" si="36"/>
        <v>1.666</v>
      </c>
      <c r="O410" s="14">
        <f t="shared" si="37"/>
        <v>0.4165</v>
      </c>
      <c r="P410" s="14">
        <f t="shared" si="38"/>
        <v>0.4165</v>
      </c>
      <c r="Q410" s="14">
        <f t="shared" si="39"/>
        <v>7.9135</v>
      </c>
      <c r="R410" s="18" t="s">
        <v>24</v>
      </c>
      <c r="S410" s="20" t="s">
        <v>6779</v>
      </c>
    </row>
    <row r="411" spans="1:19">
      <c r="A411" s="7">
        <v>410</v>
      </c>
      <c r="B411" s="7" t="s">
        <v>6632</v>
      </c>
      <c r="C411" s="7" t="s">
        <v>6633</v>
      </c>
      <c r="D411" s="7" t="s">
        <v>6634</v>
      </c>
      <c r="E411" s="7" t="s">
        <v>6635</v>
      </c>
      <c r="F411" s="8">
        <v>20000</v>
      </c>
      <c r="G411" s="9">
        <v>46281</v>
      </c>
      <c r="H411" s="9">
        <v>47376</v>
      </c>
      <c r="I411" s="8">
        <v>3</v>
      </c>
      <c r="J411" s="7" t="s">
        <v>23</v>
      </c>
      <c r="K411" s="11">
        <v>5</v>
      </c>
      <c r="L411" s="14">
        <v>8.33</v>
      </c>
      <c r="M411" s="14">
        <f t="shared" si="35"/>
        <v>5.831</v>
      </c>
      <c r="N411" s="14">
        <f t="shared" si="36"/>
        <v>1.666</v>
      </c>
      <c r="O411" s="14">
        <f t="shared" si="37"/>
        <v>0.4165</v>
      </c>
      <c r="P411" s="14">
        <f t="shared" si="38"/>
        <v>0.4165</v>
      </c>
      <c r="Q411" s="14">
        <f t="shared" si="39"/>
        <v>7.9135</v>
      </c>
      <c r="R411" s="18" t="s">
        <v>24</v>
      </c>
      <c r="S411" s="20" t="s">
        <v>6779</v>
      </c>
    </row>
    <row r="412" spans="1:19">
      <c r="A412" s="7">
        <v>411</v>
      </c>
      <c r="B412" s="7" t="s">
        <v>6636</v>
      </c>
      <c r="C412" s="7" t="s">
        <v>6637</v>
      </c>
      <c r="D412" s="7" t="s">
        <v>6638</v>
      </c>
      <c r="E412" s="7" t="s">
        <v>6639</v>
      </c>
      <c r="F412" s="8">
        <v>50000</v>
      </c>
      <c r="G412" s="9">
        <v>46281</v>
      </c>
      <c r="H412" s="9">
        <v>47376</v>
      </c>
      <c r="I412" s="8">
        <v>3</v>
      </c>
      <c r="J412" s="7" t="s">
        <v>586</v>
      </c>
      <c r="K412" s="11">
        <v>5</v>
      </c>
      <c r="L412" s="14">
        <v>20.83</v>
      </c>
      <c r="M412" s="14">
        <f t="shared" si="35"/>
        <v>14.581</v>
      </c>
      <c r="N412" s="14">
        <f t="shared" si="36"/>
        <v>4.166</v>
      </c>
      <c r="O412" s="14">
        <f t="shared" si="37"/>
        <v>1.0415</v>
      </c>
      <c r="P412" s="14">
        <f t="shared" si="38"/>
        <v>1.0415</v>
      </c>
      <c r="Q412" s="14">
        <f t="shared" si="39"/>
        <v>19.7885</v>
      </c>
      <c r="R412" s="18" t="s">
        <v>587</v>
      </c>
      <c r="S412" s="20" t="s">
        <v>6783</v>
      </c>
    </row>
    <row r="413" spans="1:19">
      <c r="A413" s="7">
        <v>412</v>
      </c>
      <c r="B413" s="7" t="s">
        <v>6640</v>
      </c>
      <c r="C413" s="7" t="s">
        <v>6641</v>
      </c>
      <c r="D413" s="7" t="s">
        <v>6642</v>
      </c>
      <c r="E413" s="7" t="s">
        <v>6643</v>
      </c>
      <c r="F413" s="8">
        <v>50000</v>
      </c>
      <c r="G413" s="9">
        <v>46281</v>
      </c>
      <c r="H413" s="9">
        <v>47376</v>
      </c>
      <c r="I413" s="8">
        <v>3</v>
      </c>
      <c r="J413" s="7" t="s">
        <v>172</v>
      </c>
      <c r="K413" s="11">
        <v>5</v>
      </c>
      <c r="L413" s="14">
        <v>20.83</v>
      </c>
      <c r="M413" s="14">
        <f t="shared" si="35"/>
        <v>14.581</v>
      </c>
      <c r="N413" s="14">
        <f t="shared" si="36"/>
        <v>4.166</v>
      </c>
      <c r="O413" s="14">
        <f t="shared" si="37"/>
        <v>1.0415</v>
      </c>
      <c r="P413" s="14">
        <f t="shared" si="38"/>
        <v>1.0415</v>
      </c>
      <c r="Q413" s="14">
        <f t="shared" si="39"/>
        <v>19.7885</v>
      </c>
      <c r="R413" s="18" t="s">
        <v>173</v>
      </c>
      <c r="S413" s="20" t="s">
        <v>6782</v>
      </c>
    </row>
    <row r="414" spans="1:19">
      <c r="A414" s="7">
        <v>413</v>
      </c>
      <c r="B414" s="7" t="s">
        <v>1896</v>
      </c>
      <c r="C414" s="7" t="s">
        <v>1897</v>
      </c>
      <c r="D414" s="7" t="s">
        <v>6644</v>
      </c>
      <c r="E414" s="7" t="s">
        <v>6645</v>
      </c>
      <c r="F414" s="8">
        <v>30000</v>
      </c>
      <c r="G414" s="9">
        <v>46281</v>
      </c>
      <c r="H414" s="9">
        <v>47376</v>
      </c>
      <c r="I414" s="8">
        <v>3</v>
      </c>
      <c r="J414" s="7" t="s">
        <v>61</v>
      </c>
      <c r="K414" s="11">
        <v>5</v>
      </c>
      <c r="L414" s="14">
        <v>12.5</v>
      </c>
      <c r="M414" s="14">
        <f t="shared" si="35"/>
        <v>8.75</v>
      </c>
      <c r="N414" s="14">
        <f t="shared" si="36"/>
        <v>2.5</v>
      </c>
      <c r="O414" s="14">
        <f t="shared" si="37"/>
        <v>0.625</v>
      </c>
      <c r="P414" s="14">
        <f t="shared" si="38"/>
        <v>0.625</v>
      </c>
      <c r="Q414" s="14">
        <f t="shared" si="39"/>
        <v>11.875</v>
      </c>
      <c r="R414" s="18" t="s">
        <v>62</v>
      </c>
      <c r="S414" s="20" t="s">
        <v>6780</v>
      </c>
    </row>
    <row r="415" spans="1:19">
      <c r="A415" s="7">
        <v>414</v>
      </c>
      <c r="B415" s="7" t="s">
        <v>6646</v>
      </c>
      <c r="C415" s="7" t="s">
        <v>6647</v>
      </c>
      <c r="D415" s="7" t="s">
        <v>6648</v>
      </c>
      <c r="E415" s="7" t="s">
        <v>6649</v>
      </c>
      <c r="F415" s="8">
        <v>50000</v>
      </c>
      <c r="G415" s="9">
        <v>46282</v>
      </c>
      <c r="H415" s="9">
        <v>47376</v>
      </c>
      <c r="I415" s="8">
        <v>3</v>
      </c>
      <c r="J415" s="7" t="s">
        <v>17</v>
      </c>
      <c r="K415" s="11">
        <v>4</v>
      </c>
      <c r="L415" s="14">
        <v>16.67</v>
      </c>
      <c r="M415" s="14">
        <f t="shared" si="35"/>
        <v>11.669</v>
      </c>
      <c r="N415" s="14">
        <f t="shared" si="36"/>
        <v>3.334</v>
      </c>
      <c r="O415" s="14">
        <f t="shared" si="37"/>
        <v>0.8335</v>
      </c>
      <c r="P415" s="14">
        <f t="shared" si="38"/>
        <v>0.8335</v>
      </c>
      <c r="Q415" s="14">
        <f t="shared" si="39"/>
        <v>15.8365</v>
      </c>
      <c r="R415" s="18" t="s">
        <v>18</v>
      </c>
      <c r="S415" s="20" t="s">
        <v>6778</v>
      </c>
    </row>
    <row r="416" spans="1:19">
      <c r="A416" s="7">
        <v>415</v>
      </c>
      <c r="B416" s="7" t="s">
        <v>6650</v>
      </c>
      <c r="C416" s="7" t="s">
        <v>6651</v>
      </c>
      <c r="D416" s="7" t="s">
        <v>6652</v>
      </c>
      <c r="E416" s="7" t="s">
        <v>6653</v>
      </c>
      <c r="F416" s="8">
        <v>38000</v>
      </c>
      <c r="G416" s="9">
        <v>46282</v>
      </c>
      <c r="H416" s="9">
        <v>47377</v>
      </c>
      <c r="I416" s="8">
        <v>3</v>
      </c>
      <c r="J416" s="7" t="s">
        <v>878</v>
      </c>
      <c r="K416" s="11">
        <v>4</v>
      </c>
      <c r="L416" s="14">
        <v>12.67</v>
      </c>
      <c r="M416" s="14">
        <f t="shared" si="35"/>
        <v>8.869</v>
      </c>
      <c r="N416" s="14">
        <f t="shared" si="36"/>
        <v>2.534</v>
      </c>
      <c r="O416" s="14">
        <f t="shared" si="37"/>
        <v>0.6335</v>
      </c>
      <c r="P416" s="14">
        <f t="shared" si="38"/>
        <v>0.6335</v>
      </c>
      <c r="Q416" s="14">
        <f t="shared" si="39"/>
        <v>12.0365</v>
      </c>
      <c r="R416" s="18" t="s">
        <v>879</v>
      </c>
      <c r="S416" s="20" t="s">
        <v>6785</v>
      </c>
    </row>
    <row r="417" spans="1:19">
      <c r="A417" s="7">
        <v>416</v>
      </c>
      <c r="B417" s="7" t="s">
        <v>6654</v>
      </c>
      <c r="C417" s="7" t="s">
        <v>6655</v>
      </c>
      <c r="D417" s="7" t="s">
        <v>6656</v>
      </c>
      <c r="E417" s="7" t="s">
        <v>6657</v>
      </c>
      <c r="F417" s="8">
        <v>30000</v>
      </c>
      <c r="G417" s="9">
        <v>46282</v>
      </c>
      <c r="H417" s="9">
        <v>47377</v>
      </c>
      <c r="I417" s="8">
        <v>3</v>
      </c>
      <c r="J417" s="7" t="s">
        <v>23</v>
      </c>
      <c r="K417" s="11">
        <v>4</v>
      </c>
      <c r="L417" s="14">
        <v>10</v>
      </c>
      <c r="M417" s="14">
        <f t="shared" si="35"/>
        <v>7</v>
      </c>
      <c r="N417" s="14">
        <f t="shared" si="36"/>
        <v>2</v>
      </c>
      <c r="O417" s="14">
        <f t="shared" si="37"/>
        <v>0.5</v>
      </c>
      <c r="P417" s="14">
        <f t="shared" si="38"/>
        <v>0.5</v>
      </c>
      <c r="Q417" s="14">
        <f t="shared" si="39"/>
        <v>9.5</v>
      </c>
      <c r="R417" s="18" t="s">
        <v>24</v>
      </c>
      <c r="S417" s="20" t="s">
        <v>6779</v>
      </c>
    </row>
    <row r="418" spans="1:19">
      <c r="A418" s="7">
        <v>417</v>
      </c>
      <c r="B418" s="7" t="s">
        <v>6658</v>
      </c>
      <c r="C418" s="7" t="s">
        <v>6659</v>
      </c>
      <c r="D418" s="7" t="s">
        <v>6660</v>
      </c>
      <c r="E418" s="7" t="s">
        <v>6661</v>
      </c>
      <c r="F418" s="8">
        <v>20000</v>
      </c>
      <c r="G418" s="9">
        <v>46282</v>
      </c>
      <c r="H418" s="9">
        <v>47377</v>
      </c>
      <c r="I418" s="8">
        <v>3</v>
      </c>
      <c r="J418" s="7" t="s">
        <v>23</v>
      </c>
      <c r="K418" s="11">
        <v>4</v>
      </c>
      <c r="L418" s="14">
        <v>6.67</v>
      </c>
      <c r="M418" s="14">
        <f t="shared" si="35"/>
        <v>4.669</v>
      </c>
      <c r="N418" s="14">
        <f t="shared" si="36"/>
        <v>1.334</v>
      </c>
      <c r="O418" s="14">
        <f t="shared" si="37"/>
        <v>0.3335</v>
      </c>
      <c r="P418" s="14">
        <f t="shared" si="38"/>
        <v>0.3335</v>
      </c>
      <c r="Q418" s="14">
        <f t="shared" si="39"/>
        <v>6.3365</v>
      </c>
      <c r="R418" s="18" t="s">
        <v>24</v>
      </c>
      <c r="S418" s="20" t="s">
        <v>6779</v>
      </c>
    </row>
    <row r="419" spans="1:19">
      <c r="A419" s="7">
        <v>418</v>
      </c>
      <c r="B419" s="7" t="s">
        <v>6662</v>
      </c>
      <c r="C419" s="7" t="s">
        <v>6663</v>
      </c>
      <c r="D419" s="7" t="s">
        <v>6664</v>
      </c>
      <c r="E419" s="7" t="s">
        <v>6665</v>
      </c>
      <c r="F419" s="8">
        <v>40000</v>
      </c>
      <c r="G419" s="9">
        <v>46282</v>
      </c>
      <c r="H419" s="9">
        <v>47377</v>
      </c>
      <c r="I419" s="8">
        <v>3</v>
      </c>
      <c r="J419" s="7" t="s">
        <v>23</v>
      </c>
      <c r="K419" s="11">
        <v>4</v>
      </c>
      <c r="L419" s="14">
        <v>13.33</v>
      </c>
      <c r="M419" s="14">
        <f t="shared" si="35"/>
        <v>9.331</v>
      </c>
      <c r="N419" s="14">
        <f t="shared" si="36"/>
        <v>2.666</v>
      </c>
      <c r="O419" s="14">
        <f t="shared" si="37"/>
        <v>0.6665</v>
      </c>
      <c r="P419" s="14">
        <f t="shared" si="38"/>
        <v>0.6665</v>
      </c>
      <c r="Q419" s="14">
        <f t="shared" si="39"/>
        <v>12.6635</v>
      </c>
      <c r="R419" s="18" t="s">
        <v>24</v>
      </c>
      <c r="S419" s="20" t="s">
        <v>6779</v>
      </c>
    </row>
    <row r="420" spans="1:19">
      <c r="A420" s="7">
        <v>419</v>
      </c>
      <c r="B420" s="7" t="s">
        <v>6666</v>
      </c>
      <c r="C420" s="7" t="s">
        <v>6667</v>
      </c>
      <c r="D420" s="7" t="s">
        <v>6668</v>
      </c>
      <c r="E420" s="7" t="s">
        <v>6669</v>
      </c>
      <c r="F420" s="8">
        <v>25000</v>
      </c>
      <c r="G420" s="9">
        <v>46282</v>
      </c>
      <c r="H420" s="9">
        <v>47164</v>
      </c>
      <c r="I420" s="8">
        <v>3</v>
      </c>
      <c r="J420" s="7" t="s">
        <v>2110</v>
      </c>
      <c r="K420" s="11">
        <v>4</v>
      </c>
      <c r="L420" s="14">
        <v>8.33</v>
      </c>
      <c r="M420" s="14">
        <f t="shared" si="35"/>
        <v>5.831</v>
      </c>
      <c r="N420" s="14">
        <f t="shared" si="36"/>
        <v>1.666</v>
      </c>
      <c r="O420" s="14">
        <f t="shared" si="37"/>
        <v>0.4165</v>
      </c>
      <c r="P420" s="14">
        <f t="shared" si="38"/>
        <v>0.4165</v>
      </c>
      <c r="Q420" s="14">
        <f t="shared" si="39"/>
        <v>7.9135</v>
      </c>
      <c r="R420" s="18" t="s">
        <v>2111</v>
      </c>
      <c r="S420" s="20" t="s">
        <v>6786</v>
      </c>
    </row>
    <row r="421" spans="1:19">
      <c r="A421" s="7">
        <v>420</v>
      </c>
      <c r="B421" s="7" t="s">
        <v>6670</v>
      </c>
      <c r="C421" s="7" t="s">
        <v>6671</v>
      </c>
      <c r="D421" s="7" t="s">
        <v>6672</v>
      </c>
      <c r="E421" s="7" t="s">
        <v>6673</v>
      </c>
      <c r="F421" s="8">
        <v>50000</v>
      </c>
      <c r="G421" s="9">
        <v>46282</v>
      </c>
      <c r="H421" s="9">
        <v>47133</v>
      </c>
      <c r="I421" s="8">
        <v>3</v>
      </c>
      <c r="J421" s="7" t="s">
        <v>2110</v>
      </c>
      <c r="K421" s="11">
        <v>4</v>
      </c>
      <c r="L421" s="14">
        <v>16.67</v>
      </c>
      <c r="M421" s="14">
        <f t="shared" si="35"/>
        <v>11.669</v>
      </c>
      <c r="N421" s="14">
        <f t="shared" si="36"/>
        <v>3.334</v>
      </c>
      <c r="O421" s="14">
        <f t="shared" si="37"/>
        <v>0.8335</v>
      </c>
      <c r="P421" s="14">
        <f t="shared" si="38"/>
        <v>0.8335</v>
      </c>
      <c r="Q421" s="14">
        <f t="shared" si="39"/>
        <v>15.8365</v>
      </c>
      <c r="R421" s="18" t="s">
        <v>2111</v>
      </c>
      <c r="S421" s="20" t="s">
        <v>6786</v>
      </c>
    </row>
    <row r="422" spans="1:19">
      <c r="A422" s="7">
        <v>421</v>
      </c>
      <c r="B422" s="7" t="s">
        <v>6674</v>
      </c>
      <c r="C422" s="7" t="s">
        <v>6675</v>
      </c>
      <c r="D422" s="7" t="s">
        <v>6676</v>
      </c>
      <c r="E422" s="7" t="s">
        <v>6677</v>
      </c>
      <c r="F422" s="8">
        <v>40000</v>
      </c>
      <c r="G422" s="9">
        <v>46282</v>
      </c>
      <c r="H422" s="9">
        <v>47164</v>
      </c>
      <c r="I422" s="8">
        <v>3</v>
      </c>
      <c r="J422" s="7" t="s">
        <v>2110</v>
      </c>
      <c r="K422" s="11">
        <v>4</v>
      </c>
      <c r="L422" s="14">
        <v>13.33</v>
      </c>
      <c r="M422" s="14">
        <f t="shared" si="35"/>
        <v>9.331</v>
      </c>
      <c r="N422" s="14">
        <f t="shared" si="36"/>
        <v>2.666</v>
      </c>
      <c r="O422" s="14">
        <f t="shared" si="37"/>
        <v>0.6665</v>
      </c>
      <c r="P422" s="14">
        <f t="shared" si="38"/>
        <v>0.6665</v>
      </c>
      <c r="Q422" s="14">
        <f t="shared" si="39"/>
        <v>12.6635</v>
      </c>
      <c r="R422" s="18" t="s">
        <v>2111</v>
      </c>
      <c r="S422" s="20" t="s">
        <v>6786</v>
      </c>
    </row>
    <row r="423" spans="1:19">
      <c r="A423" s="7">
        <v>422</v>
      </c>
      <c r="B423" s="7" t="s">
        <v>6678</v>
      </c>
      <c r="C423" s="7" t="s">
        <v>6679</v>
      </c>
      <c r="D423" s="7" t="s">
        <v>6680</v>
      </c>
      <c r="E423" s="7" t="s">
        <v>6681</v>
      </c>
      <c r="F423" s="8">
        <v>50000</v>
      </c>
      <c r="G423" s="9">
        <v>46282</v>
      </c>
      <c r="H423" s="9">
        <v>47315</v>
      </c>
      <c r="I423" s="8">
        <v>3</v>
      </c>
      <c r="J423" s="7" t="s">
        <v>586</v>
      </c>
      <c r="K423" s="11">
        <v>4</v>
      </c>
      <c r="L423" s="14">
        <v>16.67</v>
      </c>
      <c r="M423" s="14">
        <f t="shared" si="35"/>
        <v>11.669</v>
      </c>
      <c r="N423" s="14">
        <f t="shared" si="36"/>
        <v>3.334</v>
      </c>
      <c r="O423" s="14">
        <f t="shared" si="37"/>
        <v>0.8335</v>
      </c>
      <c r="P423" s="14">
        <f t="shared" si="38"/>
        <v>0.8335</v>
      </c>
      <c r="Q423" s="14">
        <f t="shared" si="39"/>
        <v>15.8365</v>
      </c>
      <c r="R423" s="18" t="s">
        <v>587</v>
      </c>
      <c r="S423" s="20" t="s">
        <v>6783</v>
      </c>
    </row>
    <row r="424" spans="1:19">
      <c r="A424" s="7">
        <v>423</v>
      </c>
      <c r="B424" s="7" t="s">
        <v>6682</v>
      </c>
      <c r="C424" s="7" t="s">
        <v>6683</v>
      </c>
      <c r="D424" s="7" t="s">
        <v>6684</v>
      </c>
      <c r="E424" s="7" t="s">
        <v>6685</v>
      </c>
      <c r="F424" s="8">
        <v>100000</v>
      </c>
      <c r="G424" s="9">
        <v>46282</v>
      </c>
      <c r="H424" s="9">
        <v>47377</v>
      </c>
      <c r="I424" s="8">
        <v>3</v>
      </c>
      <c r="J424" s="7" t="s">
        <v>172</v>
      </c>
      <c r="K424" s="11">
        <v>4</v>
      </c>
      <c r="L424" s="14">
        <v>33.33</v>
      </c>
      <c r="M424" s="14">
        <f t="shared" si="35"/>
        <v>23.331</v>
      </c>
      <c r="N424" s="14">
        <f t="shared" si="36"/>
        <v>6.666</v>
      </c>
      <c r="O424" s="14">
        <f t="shared" si="37"/>
        <v>1.6665</v>
      </c>
      <c r="P424" s="14">
        <f t="shared" si="38"/>
        <v>1.6665</v>
      </c>
      <c r="Q424" s="14">
        <f t="shared" si="39"/>
        <v>31.6635</v>
      </c>
      <c r="R424" s="18" t="s">
        <v>173</v>
      </c>
      <c r="S424" s="20" t="s">
        <v>6782</v>
      </c>
    </row>
    <row r="425" spans="1:19">
      <c r="A425" s="7">
        <v>424</v>
      </c>
      <c r="B425" s="7" t="s">
        <v>6686</v>
      </c>
      <c r="C425" s="7" t="s">
        <v>6687</v>
      </c>
      <c r="D425" s="7" t="s">
        <v>6688</v>
      </c>
      <c r="E425" s="7" t="s">
        <v>6689</v>
      </c>
      <c r="F425" s="8">
        <v>30000</v>
      </c>
      <c r="G425" s="9">
        <v>46283</v>
      </c>
      <c r="H425" s="9">
        <v>47378</v>
      </c>
      <c r="I425" s="8">
        <v>3</v>
      </c>
      <c r="J425" s="7" t="s">
        <v>17</v>
      </c>
      <c r="K425" s="11">
        <v>3</v>
      </c>
      <c r="L425" s="14">
        <v>7.5</v>
      </c>
      <c r="M425" s="14">
        <f t="shared" si="35"/>
        <v>5.25</v>
      </c>
      <c r="N425" s="14">
        <f t="shared" si="36"/>
        <v>1.5</v>
      </c>
      <c r="O425" s="14">
        <f t="shared" si="37"/>
        <v>0.375</v>
      </c>
      <c r="P425" s="14">
        <f t="shared" si="38"/>
        <v>0.375</v>
      </c>
      <c r="Q425" s="14">
        <f t="shared" si="39"/>
        <v>7.125</v>
      </c>
      <c r="R425" s="18" t="s">
        <v>18</v>
      </c>
      <c r="S425" s="20" t="s">
        <v>6778</v>
      </c>
    </row>
    <row r="426" spans="1:19">
      <c r="A426" s="7">
        <v>425</v>
      </c>
      <c r="B426" s="7" t="s">
        <v>2086</v>
      </c>
      <c r="C426" s="7" t="s">
        <v>2087</v>
      </c>
      <c r="D426" s="7" t="s">
        <v>6690</v>
      </c>
      <c r="E426" s="7" t="s">
        <v>6691</v>
      </c>
      <c r="F426" s="8">
        <v>25000</v>
      </c>
      <c r="G426" s="9">
        <v>46283</v>
      </c>
      <c r="H426" s="9">
        <v>47378</v>
      </c>
      <c r="I426" s="8">
        <v>3</v>
      </c>
      <c r="J426" s="7" t="s">
        <v>878</v>
      </c>
      <c r="K426" s="11">
        <v>3</v>
      </c>
      <c r="L426" s="14">
        <v>6.25</v>
      </c>
      <c r="M426" s="14">
        <f t="shared" si="35"/>
        <v>4.375</v>
      </c>
      <c r="N426" s="14">
        <f t="shared" si="36"/>
        <v>1.25</v>
      </c>
      <c r="O426" s="14">
        <f t="shared" si="37"/>
        <v>0.3125</v>
      </c>
      <c r="P426" s="14">
        <f t="shared" si="38"/>
        <v>0.3125</v>
      </c>
      <c r="Q426" s="14">
        <f t="shared" si="39"/>
        <v>5.9375</v>
      </c>
      <c r="R426" s="18" t="s">
        <v>879</v>
      </c>
      <c r="S426" s="20" t="s">
        <v>6785</v>
      </c>
    </row>
    <row r="427" spans="1:19">
      <c r="A427" s="7">
        <v>426</v>
      </c>
      <c r="B427" s="7" t="s">
        <v>6692</v>
      </c>
      <c r="C427" s="7" t="s">
        <v>6693</v>
      </c>
      <c r="D427" s="7" t="s">
        <v>6694</v>
      </c>
      <c r="E427" s="7" t="s">
        <v>6695</v>
      </c>
      <c r="F427" s="8">
        <v>30000</v>
      </c>
      <c r="G427" s="9">
        <v>46283</v>
      </c>
      <c r="H427" s="9">
        <v>47378</v>
      </c>
      <c r="I427" s="8">
        <v>3</v>
      </c>
      <c r="J427" s="7" t="s">
        <v>23</v>
      </c>
      <c r="K427" s="11">
        <v>3</v>
      </c>
      <c r="L427" s="14">
        <v>7.5</v>
      </c>
      <c r="M427" s="14">
        <f t="shared" si="35"/>
        <v>5.25</v>
      </c>
      <c r="N427" s="14">
        <f t="shared" si="36"/>
        <v>1.5</v>
      </c>
      <c r="O427" s="14">
        <f t="shared" si="37"/>
        <v>0.375</v>
      </c>
      <c r="P427" s="14">
        <f t="shared" si="38"/>
        <v>0.375</v>
      </c>
      <c r="Q427" s="14">
        <f t="shared" si="39"/>
        <v>7.125</v>
      </c>
      <c r="R427" s="18" t="s">
        <v>24</v>
      </c>
      <c r="S427" s="20" t="s">
        <v>6779</v>
      </c>
    </row>
    <row r="428" spans="1:19">
      <c r="A428" s="7">
        <v>427</v>
      </c>
      <c r="B428" s="7" t="s">
        <v>2062</v>
      </c>
      <c r="C428" s="7" t="s">
        <v>2063</v>
      </c>
      <c r="D428" s="7" t="s">
        <v>6696</v>
      </c>
      <c r="E428" s="7" t="s">
        <v>6697</v>
      </c>
      <c r="F428" s="8">
        <v>10000</v>
      </c>
      <c r="G428" s="9">
        <v>46283</v>
      </c>
      <c r="H428" s="9">
        <v>47378</v>
      </c>
      <c r="I428" s="8">
        <v>3</v>
      </c>
      <c r="J428" s="7" t="s">
        <v>23</v>
      </c>
      <c r="K428" s="11">
        <v>3</v>
      </c>
      <c r="L428" s="14">
        <v>2.5</v>
      </c>
      <c r="M428" s="14">
        <f t="shared" si="35"/>
        <v>1.75</v>
      </c>
      <c r="N428" s="14">
        <f t="shared" si="36"/>
        <v>0.5</v>
      </c>
      <c r="O428" s="14">
        <f t="shared" si="37"/>
        <v>0.125</v>
      </c>
      <c r="P428" s="14">
        <f t="shared" si="38"/>
        <v>0.125</v>
      </c>
      <c r="Q428" s="14">
        <f t="shared" si="39"/>
        <v>2.375</v>
      </c>
      <c r="R428" s="18" t="s">
        <v>99</v>
      </c>
      <c r="S428" s="20" t="s">
        <v>6779</v>
      </c>
    </row>
    <row r="429" spans="1:19">
      <c r="A429" s="7">
        <v>428</v>
      </c>
      <c r="B429" s="7" t="s">
        <v>6698</v>
      </c>
      <c r="C429" s="7" t="s">
        <v>6699</v>
      </c>
      <c r="D429" s="7" t="s">
        <v>6700</v>
      </c>
      <c r="E429" s="7" t="s">
        <v>6701</v>
      </c>
      <c r="F429" s="8">
        <v>30000</v>
      </c>
      <c r="G429" s="9">
        <v>46283</v>
      </c>
      <c r="H429" s="9">
        <v>47378</v>
      </c>
      <c r="I429" s="8">
        <v>3</v>
      </c>
      <c r="J429" s="7" t="s">
        <v>23</v>
      </c>
      <c r="K429" s="11">
        <v>3</v>
      </c>
      <c r="L429" s="14">
        <v>7.5</v>
      </c>
      <c r="M429" s="14">
        <f t="shared" si="35"/>
        <v>5.25</v>
      </c>
      <c r="N429" s="14">
        <f t="shared" si="36"/>
        <v>1.5</v>
      </c>
      <c r="O429" s="14">
        <f t="shared" si="37"/>
        <v>0.375</v>
      </c>
      <c r="P429" s="14">
        <f t="shared" si="38"/>
        <v>0.375</v>
      </c>
      <c r="Q429" s="14">
        <f t="shared" si="39"/>
        <v>7.125</v>
      </c>
      <c r="R429" s="18" t="s">
        <v>24</v>
      </c>
      <c r="S429" s="20" t="s">
        <v>6779</v>
      </c>
    </row>
    <row r="430" spans="1:19">
      <c r="A430" s="7">
        <v>429</v>
      </c>
      <c r="B430" s="7" t="s">
        <v>6702</v>
      </c>
      <c r="C430" s="7" t="s">
        <v>6703</v>
      </c>
      <c r="D430" s="7" t="s">
        <v>6704</v>
      </c>
      <c r="E430" s="7" t="s">
        <v>6705</v>
      </c>
      <c r="F430" s="8">
        <v>20000</v>
      </c>
      <c r="G430" s="9">
        <v>46283</v>
      </c>
      <c r="H430" s="9">
        <v>47378</v>
      </c>
      <c r="I430" s="8">
        <v>3</v>
      </c>
      <c r="J430" s="7" t="s">
        <v>23</v>
      </c>
      <c r="K430" s="11">
        <v>3</v>
      </c>
      <c r="L430" s="14">
        <v>5</v>
      </c>
      <c r="M430" s="14">
        <f t="shared" si="35"/>
        <v>3.5</v>
      </c>
      <c r="N430" s="14">
        <f t="shared" si="36"/>
        <v>1</v>
      </c>
      <c r="O430" s="14">
        <f t="shared" si="37"/>
        <v>0.25</v>
      </c>
      <c r="P430" s="14">
        <f t="shared" si="38"/>
        <v>0.25</v>
      </c>
      <c r="Q430" s="14">
        <f t="shared" si="39"/>
        <v>4.75</v>
      </c>
      <c r="R430" s="18" t="s">
        <v>24</v>
      </c>
      <c r="S430" s="20" t="s">
        <v>6779</v>
      </c>
    </row>
    <row r="431" spans="1:19">
      <c r="A431" s="7">
        <v>430</v>
      </c>
      <c r="B431" s="7" t="s">
        <v>2004</v>
      </c>
      <c r="C431" s="7" t="s">
        <v>2005</v>
      </c>
      <c r="D431" s="7" t="s">
        <v>6706</v>
      </c>
      <c r="E431" s="7" t="s">
        <v>6707</v>
      </c>
      <c r="F431" s="8">
        <v>50000</v>
      </c>
      <c r="G431" s="9">
        <v>46283</v>
      </c>
      <c r="H431" s="9">
        <v>47378</v>
      </c>
      <c r="I431" s="8">
        <v>3</v>
      </c>
      <c r="J431" s="7" t="s">
        <v>23</v>
      </c>
      <c r="K431" s="11">
        <v>3</v>
      </c>
      <c r="L431" s="14">
        <v>12.5</v>
      </c>
      <c r="M431" s="14">
        <f t="shared" si="35"/>
        <v>8.75</v>
      </c>
      <c r="N431" s="14">
        <f t="shared" si="36"/>
        <v>2.5</v>
      </c>
      <c r="O431" s="14">
        <f t="shared" si="37"/>
        <v>0.625</v>
      </c>
      <c r="P431" s="14">
        <f t="shared" si="38"/>
        <v>0.625</v>
      </c>
      <c r="Q431" s="14">
        <f t="shared" si="39"/>
        <v>11.875</v>
      </c>
      <c r="R431" s="18" t="s">
        <v>24</v>
      </c>
      <c r="S431" s="20" t="s">
        <v>6779</v>
      </c>
    </row>
    <row r="432" spans="1:19">
      <c r="A432" s="7">
        <v>431</v>
      </c>
      <c r="B432" s="7" t="s">
        <v>2066</v>
      </c>
      <c r="C432" s="7" t="s">
        <v>2067</v>
      </c>
      <c r="D432" s="7" t="s">
        <v>6708</v>
      </c>
      <c r="E432" s="7" t="s">
        <v>6709</v>
      </c>
      <c r="F432" s="8">
        <v>25000</v>
      </c>
      <c r="G432" s="9">
        <v>46283</v>
      </c>
      <c r="H432" s="9">
        <v>47378</v>
      </c>
      <c r="I432" s="8">
        <v>3</v>
      </c>
      <c r="J432" s="7" t="s">
        <v>23</v>
      </c>
      <c r="K432" s="11">
        <v>3</v>
      </c>
      <c r="L432" s="14">
        <v>6.25</v>
      </c>
      <c r="M432" s="14">
        <f t="shared" si="35"/>
        <v>4.375</v>
      </c>
      <c r="N432" s="14">
        <f t="shared" si="36"/>
        <v>1.25</v>
      </c>
      <c r="O432" s="14">
        <f t="shared" si="37"/>
        <v>0.3125</v>
      </c>
      <c r="P432" s="14">
        <f t="shared" si="38"/>
        <v>0.3125</v>
      </c>
      <c r="Q432" s="14">
        <f t="shared" si="39"/>
        <v>5.9375</v>
      </c>
      <c r="R432" s="18" t="s">
        <v>99</v>
      </c>
      <c r="S432" s="20" t="s">
        <v>6779</v>
      </c>
    </row>
    <row r="433" spans="1:19">
      <c r="A433" s="7">
        <v>432</v>
      </c>
      <c r="B433" s="7" t="s">
        <v>6710</v>
      </c>
      <c r="C433" s="7" t="s">
        <v>6711</v>
      </c>
      <c r="D433" s="7" t="s">
        <v>6712</v>
      </c>
      <c r="E433" s="7" t="s">
        <v>6713</v>
      </c>
      <c r="F433" s="8">
        <v>50000</v>
      </c>
      <c r="G433" s="9">
        <v>46283</v>
      </c>
      <c r="H433" s="9">
        <v>47378</v>
      </c>
      <c r="I433" s="8">
        <v>3</v>
      </c>
      <c r="J433" s="7" t="s">
        <v>23</v>
      </c>
      <c r="K433" s="11">
        <v>3</v>
      </c>
      <c r="L433" s="14">
        <v>12.5</v>
      </c>
      <c r="M433" s="14">
        <f t="shared" si="35"/>
        <v>8.75</v>
      </c>
      <c r="N433" s="14">
        <f t="shared" si="36"/>
        <v>2.5</v>
      </c>
      <c r="O433" s="14">
        <f t="shared" si="37"/>
        <v>0.625</v>
      </c>
      <c r="P433" s="14">
        <f t="shared" si="38"/>
        <v>0.625</v>
      </c>
      <c r="Q433" s="14">
        <f t="shared" si="39"/>
        <v>11.875</v>
      </c>
      <c r="R433" s="18" t="s">
        <v>24</v>
      </c>
      <c r="S433" s="20" t="s">
        <v>6779</v>
      </c>
    </row>
    <row r="434" spans="1:19">
      <c r="A434" s="7">
        <v>433</v>
      </c>
      <c r="B434" s="7" t="s">
        <v>6714</v>
      </c>
      <c r="C434" s="7" t="s">
        <v>6715</v>
      </c>
      <c r="D434" s="7" t="s">
        <v>6716</v>
      </c>
      <c r="E434" s="7" t="s">
        <v>6717</v>
      </c>
      <c r="F434" s="8">
        <v>30000</v>
      </c>
      <c r="G434" s="9">
        <v>46283</v>
      </c>
      <c r="H434" s="9">
        <v>47378</v>
      </c>
      <c r="I434" s="8">
        <v>3</v>
      </c>
      <c r="J434" s="7" t="s">
        <v>23</v>
      </c>
      <c r="K434" s="11">
        <v>3</v>
      </c>
      <c r="L434" s="14">
        <v>7.5</v>
      </c>
      <c r="M434" s="14">
        <f t="shared" si="35"/>
        <v>5.25</v>
      </c>
      <c r="N434" s="14">
        <f t="shared" si="36"/>
        <v>1.5</v>
      </c>
      <c r="O434" s="14">
        <f t="shared" si="37"/>
        <v>0.375</v>
      </c>
      <c r="P434" s="14">
        <f t="shared" si="38"/>
        <v>0.375</v>
      </c>
      <c r="Q434" s="14">
        <f t="shared" si="39"/>
        <v>7.125</v>
      </c>
      <c r="R434" s="18" t="s">
        <v>24</v>
      </c>
      <c r="S434" s="20" t="s">
        <v>6779</v>
      </c>
    </row>
    <row r="435" spans="1:19">
      <c r="A435" s="7">
        <v>434</v>
      </c>
      <c r="B435" s="7" t="s">
        <v>6718</v>
      </c>
      <c r="C435" s="7" t="s">
        <v>6719</v>
      </c>
      <c r="D435" s="7" t="s">
        <v>6720</v>
      </c>
      <c r="E435" s="7" t="s">
        <v>6721</v>
      </c>
      <c r="F435" s="8">
        <v>25000</v>
      </c>
      <c r="G435" s="9">
        <v>46283</v>
      </c>
      <c r="H435" s="9">
        <v>47378</v>
      </c>
      <c r="I435" s="8">
        <v>3</v>
      </c>
      <c r="J435" s="7" t="s">
        <v>23</v>
      </c>
      <c r="K435" s="11">
        <v>3</v>
      </c>
      <c r="L435" s="14">
        <v>6.25</v>
      </c>
      <c r="M435" s="14">
        <f t="shared" si="35"/>
        <v>4.375</v>
      </c>
      <c r="N435" s="14">
        <f t="shared" si="36"/>
        <v>1.25</v>
      </c>
      <c r="O435" s="14">
        <f t="shared" si="37"/>
        <v>0.3125</v>
      </c>
      <c r="P435" s="14">
        <f t="shared" si="38"/>
        <v>0.3125</v>
      </c>
      <c r="Q435" s="14">
        <f t="shared" si="39"/>
        <v>5.9375</v>
      </c>
      <c r="R435" s="18" t="s">
        <v>24</v>
      </c>
      <c r="S435" s="20" t="s">
        <v>6779</v>
      </c>
    </row>
    <row r="436" spans="1:19">
      <c r="A436" s="7">
        <v>435</v>
      </c>
      <c r="B436" s="7" t="s">
        <v>6722</v>
      </c>
      <c r="C436" s="7" t="s">
        <v>6723</v>
      </c>
      <c r="D436" s="7" t="s">
        <v>6724</v>
      </c>
      <c r="E436" s="7" t="s">
        <v>6725</v>
      </c>
      <c r="F436" s="8">
        <v>30000</v>
      </c>
      <c r="G436" s="9">
        <v>46283</v>
      </c>
      <c r="H436" s="9">
        <v>47378</v>
      </c>
      <c r="I436" s="8">
        <v>3</v>
      </c>
      <c r="J436" s="7" t="s">
        <v>23</v>
      </c>
      <c r="K436" s="11">
        <v>3</v>
      </c>
      <c r="L436" s="14">
        <v>7.5</v>
      </c>
      <c r="M436" s="14">
        <f t="shared" si="35"/>
        <v>5.25</v>
      </c>
      <c r="N436" s="14">
        <f t="shared" si="36"/>
        <v>1.5</v>
      </c>
      <c r="O436" s="14">
        <f t="shared" si="37"/>
        <v>0.375</v>
      </c>
      <c r="P436" s="14">
        <f t="shared" si="38"/>
        <v>0.375</v>
      </c>
      <c r="Q436" s="14">
        <f t="shared" si="39"/>
        <v>7.125</v>
      </c>
      <c r="R436" s="18" t="s">
        <v>24</v>
      </c>
      <c r="S436" s="20" t="s">
        <v>6779</v>
      </c>
    </row>
    <row r="437" spans="1:19">
      <c r="A437" s="7">
        <v>436</v>
      </c>
      <c r="B437" s="7" t="s">
        <v>6726</v>
      </c>
      <c r="C437" s="7" t="s">
        <v>6727</v>
      </c>
      <c r="D437" s="7" t="s">
        <v>6728</v>
      </c>
      <c r="E437" s="7" t="s">
        <v>6729</v>
      </c>
      <c r="F437" s="8">
        <v>20000</v>
      </c>
      <c r="G437" s="9">
        <v>46283</v>
      </c>
      <c r="H437" s="9">
        <v>47378</v>
      </c>
      <c r="I437" s="8">
        <v>3</v>
      </c>
      <c r="J437" s="7" t="s">
        <v>23</v>
      </c>
      <c r="K437" s="11">
        <v>3</v>
      </c>
      <c r="L437" s="14">
        <v>5</v>
      </c>
      <c r="M437" s="14">
        <f t="shared" si="35"/>
        <v>3.5</v>
      </c>
      <c r="N437" s="14">
        <f t="shared" si="36"/>
        <v>1</v>
      </c>
      <c r="O437" s="14">
        <f t="shared" si="37"/>
        <v>0.25</v>
      </c>
      <c r="P437" s="14">
        <f t="shared" si="38"/>
        <v>0.25</v>
      </c>
      <c r="Q437" s="14">
        <f t="shared" si="39"/>
        <v>4.75</v>
      </c>
      <c r="R437" s="18" t="s">
        <v>24</v>
      </c>
      <c r="S437" s="20" t="s">
        <v>6779</v>
      </c>
    </row>
    <row r="438" spans="1:19">
      <c r="A438" s="7">
        <v>437</v>
      </c>
      <c r="B438" s="7" t="s">
        <v>6730</v>
      </c>
      <c r="C438" s="7" t="s">
        <v>6731</v>
      </c>
      <c r="D438" s="7" t="s">
        <v>6732</v>
      </c>
      <c r="E438" s="7" t="s">
        <v>6733</v>
      </c>
      <c r="F438" s="8">
        <v>20000</v>
      </c>
      <c r="G438" s="9">
        <v>46283</v>
      </c>
      <c r="H438" s="9">
        <v>47378</v>
      </c>
      <c r="I438" s="8">
        <v>3</v>
      </c>
      <c r="J438" s="7" t="s">
        <v>23</v>
      </c>
      <c r="K438" s="11">
        <v>3</v>
      </c>
      <c r="L438" s="14">
        <v>5</v>
      </c>
      <c r="M438" s="14">
        <f t="shared" si="35"/>
        <v>3.5</v>
      </c>
      <c r="N438" s="14">
        <f t="shared" si="36"/>
        <v>1</v>
      </c>
      <c r="O438" s="14">
        <f t="shared" si="37"/>
        <v>0.25</v>
      </c>
      <c r="P438" s="14">
        <f t="shared" si="38"/>
        <v>0.25</v>
      </c>
      <c r="Q438" s="14">
        <f t="shared" si="39"/>
        <v>4.75</v>
      </c>
      <c r="R438" s="18" t="s">
        <v>24</v>
      </c>
      <c r="S438" s="20" t="s">
        <v>6779</v>
      </c>
    </row>
    <row r="439" spans="1:19">
      <c r="A439" s="7">
        <v>438</v>
      </c>
      <c r="B439" s="7" t="s">
        <v>6734</v>
      </c>
      <c r="C439" s="7" t="s">
        <v>6735</v>
      </c>
      <c r="D439" s="7" t="s">
        <v>6736</v>
      </c>
      <c r="E439" s="7" t="s">
        <v>6737</v>
      </c>
      <c r="F439" s="8">
        <v>30000</v>
      </c>
      <c r="G439" s="9">
        <v>46283</v>
      </c>
      <c r="H439" s="9">
        <v>47378</v>
      </c>
      <c r="I439" s="8">
        <v>3</v>
      </c>
      <c r="J439" s="7" t="s">
        <v>23</v>
      </c>
      <c r="K439" s="11">
        <v>3</v>
      </c>
      <c r="L439" s="14">
        <v>7.5</v>
      </c>
      <c r="M439" s="14">
        <f t="shared" si="35"/>
        <v>5.25</v>
      </c>
      <c r="N439" s="14">
        <f t="shared" si="36"/>
        <v>1.5</v>
      </c>
      <c r="O439" s="14">
        <f t="shared" si="37"/>
        <v>0.375</v>
      </c>
      <c r="P439" s="14">
        <f t="shared" si="38"/>
        <v>0.375</v>
      </c>
      <c r="Q439" s="14">
        <f t="shared" si="39"/>
        <v>7.125</v>
      </c>
      <c r="R439" s="18" t="s">
        <v>24</v>
      </c>
      <c r="S439" s="20" t="s">
        <v>6779</v>
      </c>
    </row>
    <row r="440" spans="1:19">
      <c r="A440" s="7">
        <v>439</v>
      </c>
      <c r="B440" s="7" t="s">
        <v>6738</v>
      </c>
      <c r="C440" s="7" t="s">
        <v>6739</v>
      </c>
      <c r="D440" s="7" t="s">
        <v>6740</v>
      </c>
      <c r="E440" s="7" t="s">
        <v>6741</v>
      </c>
      <c r="F440" s="8">
        <v>30000</v>
      </c>
      <c r="G440" s="9">
        <v>46283</v>
      </c>
      <c r="H440" s="9">
        <v>47378</v>
      </c>
      <c r="I440" s="8">
        <v>3</v>
      </c>
      <c r="J440" s="7" t="s">
        <v>586</v>
      </c>
      <c r="K440" s="11">
        <v>3</v>
      </c>
      <c r="L440" s="14">
        <v>7.5</v>
      </c>
      <c r="M440" s="14">
        <f t="shared" si="35"/>
        <v>5.25</v>
      </c>
      <c r="N440" s="14">
        <f t="shared" si="36"/>
        <v>1.5</v>
      </c>
      <c r="O440" s="14">
        <f t="shared" si="37"/>
        <v>0.375</v>
      </c>
      <c r="P440" s="14">
        <f t="shared" si="38"/>
        <v>0.375</v>
      </c>
      <c r="Q440" s="14">
        <f t="shared" si="39"/>
        <v>7.125</v>
      </c>
      <c r="R440" s="18" t="s">
        <v>587</v>
      </c>
      <c r="S440" s="20" t="s">
        <v>6783</v>
      </c>
    </row>
    <row r="441" spans="1:19">
      <c r="A441" s="7">
        <v>440</v>
      </c>
      <c r="B441" s="7" t="s">
        <v>6742</v>
      </c>
      <c r="C441" s="7" t="s">
        <v>6743</v>
      </c>
      <c r="D441" s="7" t="s">
        <v>6744</v>
      </c>
      <c r="E441" s="7" t="s">
        <v>6745</v>
      </c>
      <c r="F441" s="8">
        <v>50000</v>
      </c>
      <c r="G441" s="9">
        <v>46283</v>
      </c>
      <c r="H441" s="9">
        <v>47166</v>
      </c>
      <c r="I441" s="8">
        <v>3</v>
      </c>
      <c r="J441" s="7" t="s">
        <v>586</v>
      </c>
      <c r="K441" s="11">
        <v>3</v>
      </c>
      <c r="L441" s="14">
        <v>12.5</v>
      </c>
      <c r="M441" s="14">
        <f t="shared" si="35"/>
        <v>8.75</v>
      </c>
      <c r="N441" s="14">
        <f t="shared" si="36"/>
        <v>2.5</v>
      </c>
      <c r="O441" s="14">
        <f t="shared" si="37"/>
        <v>0.625</v>
      </c>
      <c r="P441" s="14">
        <f t="shared" si="38"/>
        <v>0.625</v>
      </c>
      <c r="Q441" s="14">
        <f t="shared" si="39"/>
        <v>11.875</v>
      </c>
      <c r="R441" s="18" t="s">
        <v>587</v>
      </c>
      <c r="S441" s="20" t="s">
        <v>6783</v>
      </c>
    </row>
    <row r="442" spans="1:19">
      <c r="A442" s="7">
        <v>441</v>
      </c>
      <c r="B442" s="7" t="s">
        <v>6746</v>
      </c>
      <c r="C442" s="7" t="s">
        <v>6747</v>
      </c>
      <c r="D442" s="7" t="s">
        <v>6748</v>
      </c>
      <c r="E442" s="7" t="s">
        <v>6749</v>
      </c>
      <c r="F442" s="8">
        <v>100000</v>
      </c>
      <c r="G442" s="9">
        <v>46283</v>
      </c>
      <c r="H442" s="9">
        <v>47378</v>
      </c>
      <c r="I442" s="8">
        <v>3</v>
      </c>
      <c r="J442" s="7" t="s">
        <v>172</v>
      </c>
      <c r="K442" s="11">
        <v>3</v>
      </c>
      <c r="L442" s="14">
        <v>25</v>
      </c>
      <c r="M442" s="14">
        <f t="shared" si="35"/>
        <v>17.5</v>
      </c>
      <c r="N442" s="14">
        <f t="shared" si="36"/>
        <v>5</v>
      </c>
      <c r="O442" s="14">
        <f t="shared" si="37"/>
        <v>1.25</v>
      </c>
      <c r="P442" s="14">
        <f t="shared" si="38"/>
        <v>1.25</v>
      </c>
      <c r="Q442" s="14">
        <f t="shared" si="39"/>
        <v>23.75</v>
      </c>
      <c r="R442" s="18" t="s">
        <v>173</v>
      </c>
      <c r="S442" s="20" t="s">
        <v>6782</v>
      </c>
    </row>
    <row r="443" spans="1:19">
      <c r="A443" s="7">
        <v>442</v>
      </c>
      <c r="B443" s="7" t="s">
        <v>850</v>
      </c>
      <c r="C443" s="7" t="s">
        <v>851</v>
      </c>
      <c r="D443" s="7" t="s">
        <v>6750</v>
      </c>
      <c r="E443" s="7" t="s">
        <v>6751</v>
      </c>
      <c r="F443" s="8">
        <v>100000</v>
      </c>
      <c r="G443" s="9">
        <v>46284</v>
      </c>
      <c r="H443" s="9">
        <v>47379</v>
      </c>
      <c r="I443" s="8">
        <v>3</v>
      </c>
      <c r="J443" s="7" t="s">
        <v>23</v>
      </c>
      <c r="K443" s="11">
        <v>2</v>
      </c>
      <c r="L443" s="14">
        <v>16.67</v>
      </c>
      <c r="M443" s="14">
        <f t="shared" si="35"/>
        <v>11.669</v>
      </c>
      <c r="N443" s="14">
        <f t="shared" si="36"/>
        <v>3.334</v>
      </c>
      <c r="O443" s="14">
        <f t="shared" si="37"/>
        <v>0.8335</v>
      </c>
      <c r="P443" s="14">
        <f t="shared" si="38"/>
        <v>0.8335</v>
      </c>
      <c r="Q443" s="14">
        <f t="shared" si="39"/>
        <v>15.8365</v>
      </c>
      <c r="R443" s="18" t="s">
        <v>24</v>
      </c>
      <c r="S443" s="20" t="s">
        <v>6779</v>
      </c>
    </row>
    <row r="444" spans="1:19">
      <c r="A444" s="7">
        <v>443</v>
      </c>
      <c r="B444" s="7" t="s">
        <v>6752</v>
      </c>
      <c r="C444" s="7" t="s">
        <v>6753</v>
      </c>
      <c r="D444" s="7" t="s">
        <v>6754</v>
      </c>
      <c r="E444" s="7" t="s">
        <v>6755</v>
      </c>
      <c r="F444" s="8">
        <v>50000</v>
      </c>
      <c r="G444" s="9">
        <v>46285</v>
      </c>
      <c r="H444" s="9">
        <v>47380</v>
      </c>
      <c r="I444" s="8">
        <v>3</v>
      </c>
      <c r="J444" s="7" t="s">
        <v>17</v>
      </c>
      <c r="K444" s="11">
        <v>1</v>
      </c>
      <c r="L444" s="14">
        <v>4.17</v>
      </c>
      <c r="M444" s="14">
        <f t="shared" si="35"/>
        <v>2.919</v>
      </c>
      <c r="N444" s="14">
        <f t="shared" si="36"/>
        <v>0.834</v>
      </c>
      <c r="O444" s="14">
        <f t="shared" si="37"/>
        <v>0.2085</v>
      </c>
      <c r="P444" s="14">
        <f t="shared" si="38"/>
        <v>0.2085</v>
      </c>
      <c r="Q444" s="14">
        <f t="shared" si="39"/>
        <v>3.9615</v>
      </c>
      <c r="R444" s="18" t="s">
        <v>18</v>
      </c>
      <c r="S444" s="20" t="s">
        <v>6778</v>
      </c>
    </row>
    <row r="445" spans="1:19">
      <c r="A445" s="7">
        <v>444</v>
      </c>
      <c r="B445" s="7" t="s">
        <v>6756</v>
      </c>
      <c r="C445" s="7" t="s">
        <v>6757</v>
      </c>
      <c r="D445" s="7" t="s">
        <v>6758</v>
      </c>
      <c r="E445" s="7" t="s">
        <v>6759</v>
      </c>
      <c r="F445" s="8">
        <v>30000</v>
      </c>
      <c r="G445" s="9">
        <v>46285</v>
      </c>
      <c r="H445" s="9">
        <v>47380</v>
      </c>
      <c r="I445" s="8">
        <v>3</v>
      </c>
      <c r="J445" s="7" t="s">
        <v>23</v>
      </c>
      <c r="K445" s="11">
        <v>1</v>
      </c>
      <c r="L445" s="14">
        <v>2.5</v>
      </c>
      <c r="M445" s="14">
        <f t="shared" si="35"/>
        <v>1.75</v>
      </c>
      <c r="N445" s="14">
        <f t="shared" si="36"/>
        <v>0.5</v>
      </c>
      <c r="O445" s="14">
        <f t="shared" si="37"/>
        <v>0.125</v>
      </c>
      <c r="P445" s="14">
        <f t="shared" si="38"/>
        <v>0.125</v>
      </c>
      <c r="Q445" s="14">
        <f t="shared" si="39"/>
        <v>2.375</v>
      </c>
      <c r="R445" s="18" t="s">
        <v>24</v>
      </c>
      <c r="S445" s="20" t="s">
        <v>6779</v>
      </c>
    </row>
    <row r="446" spans="1:19">
      <c r="A446" s="7">
        <v>445</v>
      </c>
      <c r="B446" s="7" t="s">
        <v>6760</v>
      </c>
      <c r="C446" s="7" t="s">
        <v>6761</v>
      </c>
      <c r="D446" s="7" t="s">
        <v>6762</v>
      </c>
      <c r="E446" s="7" t="s">
        <v>6763</v>
      </c>
      <c r="F446" s="8">
        <v>15000</v>
      </c>
      <c r="G446" s="9">
        <v>46285</v>
      </c>
      <c r="H446" s="9">
        <v>47380</v>
      </c>
      <c r="I446" s="8">
        <v>3</v>
      </c>
      <c r="J446" s="7" t="s">
        <v>23</v>
      </c>
      <c r="K446" s="11">
        <v>1</v>
      </c>
      <c r="L446" s="14">
        <v>1.25</v>
      </c>
      <c r="M446" s="14">
        <f t="shared" si="35"/>
        <v>0.875</v>
      </c>
      <c r="N446" s="14">
        <f t="shared" si="36"/>
        <v>0.25</v>
      </c>
      <c r="O446" s="14">
        <f t="shared" si="37"/>
        <v>0.0625</v>
      </c>
      <c r="P446" s="14">
        <f t="shared" si="38"/>
        <v>0.0625</v>
      </c>
      <c r="Q446" s="14">
        <f t="shared" si="39"/>
        <v>1.1875</v>
      </c>
      <c r="R446" s="18" t="s">
        <v>24</v>
      </c>
      <c r="S446" s="20" t="s">
        <v>6779</v>
      </c>
    </row>
    <row r="447" spans="1:19">
      <c r="A447" s="7">
        <v>446</v>
      </c>
      <c r="B447" s="7" t="s">
        <v>6764</v>
      </c>
      <c r="C447" s="7" t="s">
        <v>6765</v>
      </c>
      <c r="D447" s="7" t="s">
        <v>6766</v>
      </c>
      <c r="E447" s="7" t="s">
        <v>6767</v>
      </c>
      <c r="F447" s="8">
        <v>10000</v>
      </c>
      <c r="G447" s="9">
        <v>46285</v>
      </c>
      <c r="H447" s="9">
        <v>47380</v>
      </c>
      <c r="I447" s="8">
        <v>3</v>
      </c>
      <c r="J447" s="7" t="s">
        <v>23</v>
      </c>
      <c r="K447" s="11">
        <v>1</v>
      </c>
      <c r="L447" s="14">
        <v>0.83</v>
      </c>
      <c r="M447" s="14">
        <f t="shared" si="35"/>
        <v>0.581</v>
      </c>
      <c r="N447" s="14">
        <f t="shared" si="36"/>
        <v>0.166</v>
      </c>
      <c r="O447" s="14">
        <f t="shared" si="37"/>
        <v>0.0415</v>
      </c>
      <c r="P447" s="14">
        <f t="shared" si="38"/>
        <v>0.0415</v>
      </c>
      <c r="Q447" s="14">
        <f t="shared" si="39"/>
        <v>0.7885</v>
      </c>
      <c r="R447" s="18" t="s">
        <v>24</v>
      </c>
      <c r="S447" s="20" t="s">
        <v>6779</v>
      </c>
    </row>
    <row r="448" spans="1:19">
      <c r="A448" s="7">
        <v>447</v>
      </c>
      <c r="B448" s="7" t="s">
        <v>6768</v>
      </c>
      <c r="C448" s="7" t="s">
        <v>6769</v>
      </c>
      <c r="D448" s="7" t="s">
        <v>6770</v>
      </c>
      <c r="E448" s="7" t="s">
        <v>6771</v>
      </c>
      <c r="F448" s="8">
        <v>30000</v>
      </c>
      <c r="G448" s="9">
        <v>46285</v>
      </c>
      <c r="H448" s="9">
        <v>47380</v>
      </c>
      <c r="I448" s="8">
        <v>3</v>
      </c>
      <c r="J448" s="7" t="s">
        <v>23</v>
      </c>
      <c r="K448" s="11">
        <v>1</v>
      </c>
      <c r="L448" s="14">
        <v>2.5</v>
      </c>
      <c r="M448" s="14">
        <f t="shared" si="35"/>
        <v>1.75</v>
      </c>
      <c r="N448" s="14">
        <f t="shared" si="36"/>
        <v>0.5</v>
      </c>
      <c r="O448" s="14">
        <f t="shared" si="37"/>
        <v>0.125</v>
      </c>
      <c r="P448" s="14">
        <f t="shared" si="38"/>
        <v>0.125</v>
      </c>
      <c r="Q448" s="14">
        <f t="shared" si="39"/>
        <v>2.375</v>
      </c>
      <c r="R448" s="18" t="s">
        <v>24</v>
      </c>
      <c r="S448" s="20" t="s">
        <v>6779</v>
      </c>
    </row>
    <row r="449" spans="1:19">
      <c r="A449" s="7">
        <v>448</v>
      </c>
      <c r="B449" s="7" t="s">
        <v>6772</v>
      </c>
      <c r="C449" s="7" t="s">
        <v>6773</v>
      </c>
      <c r="D449" s="7" t="s">
        <v>6774</v>
      </c>
      <c r="E449" s="7" t="s">
        <v>6775</v>
      </c>
      <c r="F449" s="8">
        <v>50000</v>
      </c>
      <c r="G449" s="9">
        <v>46285</v>
      </c>
      <c r="H449" s="9">
        <v>47380</v>
      </c>
      <c r="I449" s="8">
        <v>3</v>
      </c>
      <c r="J449" s="7" t="s">
        <v>23</v>
      </c>
      <c r="K449" s="11">
        <v>1</v>
      </c>
      <c r="L449" s="14">
        <v>4.17</v>
      </c>
      <c r="M449" s="14">
        <f t="shared" si="35"/>
        <v>2.919</v>
      </c>
      <c r="N449" s="14">
        <f t="shared" si="36"/>
        <v>0.834</v>
      </c>
      <c r="O449" s="14">
        <f t="shared" si="37"/>
        <v>0.2085</v>
      </c>
      <c r="P449" s="14">
        <f t="shared" si="38"/>
        <v>0.2085</v>
      </c>
      <c r="Q449" s="14">
        <f t="shared" si="39"/>
        <v>3.9615</v>
      </c>
      <c r="R449" s="18" t="s">
        <v>24</v>
      </c>
      <c r="S449" s="20" t="s">
        <v>6779</v>
      </c>
    </row>
    <row r="450" spans="12:17">
      <c r="L450" s="19">
        <f>SUM(L2:L449)</f>
        <v>41482.15</v>
      </c>
      <c r="M450" s="19">
        <f>L450*70%</f>
        <v>29037.505</v>
      </c>
      <c r="N450" s="19">
        <f>L450*20%</f>
        <v>8296.42999999999</v>
      </c>
      <c r="O450" s="19">
        <f>L450*5%</f>
        <v>2074.1075</v>
      </c>
      <c r="P450" s="19">
        <f>L450*5%</f>
        <v>2074.1075</v>
      </c>
      <c r="Q450" s="19">
        <f>M450+N450+O450</f>
        <v>39408.0425</v>
      </c>
    </row>
  </sheetData>
  <conditionalFormatting sqref="C235">
    <cfRule type="duplicateValues" dxfId="0" priority="1"/>
  </conditionalFormatting>
  <pageMargins left="0.196527777777778" right="0.156944444444444" top="0.314583333333333" bottom="1" header="0.196527777777778" footer="0.5"/>
  <pageSetup paperSize="9" scale="7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19"/>
  <sheetViews>
    <sheetView tabSelected="1" workbookViewId="0">
      <selection activeCell="I7" sqref="I7"/>
    </sheetView>
  </sheetViews>
  <sheetFormatPr defaultColWidth="9" defaultRowHeight="13.5"/>
  <cols>
    <col min="1" max="1" width="4.875" style="2" customWidth="1"/>
    <col min="2" max="2" width="25.7583333333333" style="2" customWidth="1"/>
    <col min="3" max="3" width="17.875" style="2" customWidth="1"/>
    <col min="4" max="4" width="14" style="2" customWidth="1"/>
    <col min="5" max="5" width="17.875" style="2" customWidth="1"/>
    <col min="6" max="6" width="13.5416666666667" style="2" customWidth="1"/>
    <col min="7" max="8" width="10.125" style="2" customWidth="1"/>
    <col min="9" max="9" width="14.8166666666667" style="2" customWidth="1"/>
    <col min="10" max="10" width="13.125" style="2" customWidth="1"/>
    <col min="11" max="11" width="15.5416666666667" style="2" customWidth="1"/>
    <col min="12" max="16383" width="9" style="2"/>
  </cols>
  <sheetData>
    <row r="1" spans="1:14">
      <c r="A1" s="3" t="s">
        <v>6790</v>
      </c>
      <c r="B1" s="3"/>
      <c r="C1" s="3"/>
      <c r="D1" s="3"/>
      <c r="E1" s="3"/>
      <c r="F1" s="3"/>
      <c r="G1" s="3"/>
      <c r="H1" s="3"/>
      <c r="I1" s="3"/>
      <c r="J1" s="3"/>
      <c r="K1" s="3"/>
      <c r="L1" s="1"/>
      <c r="M1" s="1"/>
      <c r="N1" s="1"/>
    </row>
    <row r="2" ht="25.5" spans="1:14">
      <c r="A2" s="4" t="s">
        <v>6791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spans="1:1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6792</v>
      </c>
      <c r="G3" s="6" t="s">
        <v>6</v>
      </c>
      <c r="H3" s="6" t="s">
        <v>7</v>
      </c>
      <c r="I3" s="10" t="s">
        <v>6793</v>
      </c>
      <c r="J3" s="5" t="s">
        <v>9</v>
      </c>
      <c r="K3" s="11" t="s">
        <v>6794</v>
      </c>
    </row>
    <row r="4" spans="1:11">
      <c r="A4" s="7">
        <v>1</v>
      </c>
      <c r="B4" s="7" t="s">
        <v>6795</v>
      </c>
      <c r="C4" s="7" t="s">
        <v>6796</v>
      </c>
      <c r="D4" s="7" t="s">
        <v>3143</v>
      </c>
      <c r="E4" s="7" t="s">
        <v>3144</v>
      </c>
      <c r="F4" s="8">
        <v>50000</v>
      </c>
      <c r="G4" s="9">
        <v>46010</v>
      </c>
      <c r="H4" s="9">
        <v>46374</v>
      </c>
      <c r="I4" s="8">
        <v>3</v>
      </c>
      <c r="J4" s="7" t="s">
        <v>172</v>
      </c>
      <c r="K4" s="12">
        <v>383.33</v>
      </c>
    </row>
    <row r="5" spans="1:11">
      <c r="A5" s="7">
        <v>2</v>
      </c>
      <c r="B5" s="7" t="s">
        <v>6797</v>
      </c>
      <c r="C5" s="7" t="s">
        <v>6798</v>
      </c>
      <c r="D5" s="7" t="s">
        <v>2819</v>
      </c>
      <c r="E5" s="7" t="s">
        <v>2820</v>
      </c>
      <c r="F5" s="8">
        <v>50000</v>
      </c>
      <c r="G5" s="9">
        <v>46002</v>
      </c>
      <c r="H5" s="9">
        <v>46731</v>
      </c>
      <c r="I5" s="8">
        <v>3</v>
      </c>
      <c r="J5" s="7" t="s">
        <v>61</v>
      </c>
      <c r="K5" s="12">
        <v>383.33</v>
      </c>
    </row>
    <row r="6" spans="1:11">
      <c r="A6" s="7">
        <v>3</v>
      </c>
      <c r="B6" s="7" t="s">
        <v>6799</v>
      </c>
      <c r="C6" s="7" t="s">
        <v>6800</v>
      </c>
      <c r="D6" s="7" t="s">
        <v>4341</v>
      </c>
      <c r="E6" s="7" t="s">
        <v>4342</v>
      </c>
      <c r="F6" s="8">
        <v>30000</v>
      </c>
      <c r="G6" s="9">
        <v>46050</v>
      </c>
      <c r="H6" s="9">
        <v>47114</v>
      </c>
      <c r="I6" s="8">
        <v>3</v>
      </c>
      <c r="J6" s="7" t="s">
        <v>23</v>
      </c>
      <c r="K6" s="12">
        <v>230</v>
      </c>
    </row>
    <row r="7" spans="1:11">
      <c r="A7" s="7">
        <v>4</v>
      </c>
      <c r="B7" s="7" t="s">
        <v>6801</v>
      </c>
      <c r="C7" s="7" t="s">
        <v>6802</v>
      </c>
      <c r="D7" s="7" t="s">
        <v>1687</v>
      </c>
      <c r="E7" s="7" t="s">
        <v>1688</v>
      </c>
      <c r="F7" s="8">
        <v>50000</v>
      </c>
      <c r="G7" s="9">
        <v>45288</v>
      </c>
      <c r="H7" s="9">
        <v>46382</v>
      </c>
      <c r="I7" s="8">
        <v>3.45</v>
      </c>
      <c r="J7" s="7" t="s">
        <v>17</v>
      </c>
      <c r="K7" s="12">
        <v>440.83</v>
      </c>
    </row>
    <row r="8" spans="1:11">
      <c r="A8" s="7">
        <v>5</v>
      </c>
      <c r="B8" s="7" t="s">
        <v>6803</v>
      </c>
      <c r="C8" s="7" t="s">
        <v>6804</v>
      </c>
      <c r="D8" s="7" t="s">
        <v>3809</v>
      </c>
      <c r="E8" s="7" t="s">
        <v>3810</v>
      </c>
      <c r="F8" s="8">
        <v>50000</v>
      </c>
      <c r="G8" s="9">
        <v>46041</v>
      </c>
      <c r="H8" s="9">
        <v>47105</v>
      </c>
      <c r="I8" s="8">
        <v>3</v>
      </c>
      <c r="J8" s="7" t="s">
        <v>17</v>
      </c>
      <c r="K8" s="12">
        <v>383.33</v>
      </c>
    </row>
    <row r="9" spans="1:11">
      <c r="A9" s="7">
        <v>6</v>
      </c>
      <c r="B9" s="7" t="s">
        <v>6805</v>
      </c>
      <c r="C9" s="7" t="s">
        <v>6806</v>
      </c>
      <c r="D9" s="7" t="s">
        <v>4748</v>
      </c>
      <c r="E9" s="7" t="s">
        <v>4749</v>
      </c>
      <c r="F9" s="8">
        <v>50000</v>
      </c>
      <c r="G9" s="9">
        <v>46063</v>
      </c>
      <c r="H9" s="9">
        <v>47096</v>
      </c>
      <c r="I9" s="8">
        <v>3</v>
      </c>
      <c r="J9" s="7" t="s">
        <v>640</v>
      </c>
      <c r="K9" s="12">
        <v>383.33</v>
      </c>
    </row>
    <row r="10" spans="1:11">
      <c r="A10" s="7">
        <v>7</v>
      </c>
      <c r="B10" s="7" t="s">
        <v>6807</v>
      </c>
      <c r="C10" s="7" t="s">
        <v>6808</v>
      </c>
      <c r="D10" s="7" t="s">
        <v>1775</v>
      </c>
      <c r="E10" s="7" t="s">
        <v>1776</v>
      </c>
      <c r="F10" s="8">
        <v>50000</v>
      </c>
      <c r="G10" s="9">
        <v>45376</v>
      </c>
      <c r="H10" s="9">
        <v>46288</v>
      </c>
      <c r="I10" s="8">
        <v>3.45</v>
      </c>
      <c r="J10" s="7" t="s">
        <v>23</v>
      </c>
      <c r="K10" s="12">
        <v>244.38</v>
      </c>
    </row>
    <row r="11" spans="1:11">
      <c r="A11" s="7">
        <v>8</v>
      </c>
      <c r="B11" s="7" t="s">
        <v>6809</v>
      </c>
      <c r="C11" s="7" t="s">
        <v>6810</v>
      </c>
      <c r="D11" s="7" t="s">
        <v>1755</v>
      </c>
      <c r="E11" s="7" t="s">
        <v>1756</v>
      </c>
      <c r="F11" s="8">
        <v>30000</v>
      </c>
      <c r="G11" s="9">
        <v>45373</v>
      </c>
      <c r="H11" s="9">
        <v>46315</v>
      </c>
      <c r="I11" s="8">
        <v>3.45</v>
      </c>
      <c r="J11" s="7" t="s">
        <v>640</v>
      </c>
      <c r="K11" s="12">
        <v>264.5</v>
      </c>
    </row>
    <row r="12" spans="1:11">
      <c r="A12" s="7">
        <v>9</v>
      </c>
      <c r="B12" s="7" t="s">
        <v>6811</v>
      </c>
      <c r="C12" s="7" t="s">
        <v>6812</v>
      </c>
      <c r="D12" s="7" t="s">
        <v>2122</v>
      </c>
      <c r="E12" s="7" t="s">
        <v>2123</v>
      </c>
      <c r="F12" s="8">
        <v>30000</v>
      </c>
      <c r="G12" s="9">
        <v>45983</v>
      </c>
      <c r="H12" s="9">
        <v>47078</v>
      </c>
      <c r="I12" s="8">
        <v>3</v>
      </c>
      <c r="J12" s="7" t="s">
        <v>586</v>
      </c>
      <c r="K12" s="12">
        <v>230</v>
      </c>
    </row>
    <row r="13" spans="1:11">
      <c r="A13" s="7">
        <v>10</v>
      </c>
      <c r="B13" s="7" t="s">
        <v>6813</v>
      </c>
      <c r="C13" s="7" t="s">
        <v>6814</v>
      </c>
      <c r="D13" s="7" t="s">
        <v>812</v>
      </c>
      <c r="E13" s="7" t="s">
        <v>813</v>
      </c>
      <c r="F13" s="8">
        <v>20000</v>
      </c>
      <c r="G13" s="9">
        <v>45016</v>
      </c>
      <c r="H13" s="9">
        <v>46506</v>
      </c>
      <c r="I13" s="8">
        <v>3.45</v>
      </c>
      <c r="J13" s="7" t="s">
        <v>640</v>
      </c>
      <c r="K13" s="12">
        <v>88.17</v>
      </c>
    </row>
    <row r="14" spans="1:11">
      <c r="A14" s="7">
        <v>11</v>
      </c>
      <c r="B14" s="7" t="s">
        <v>6815</v>
      </c>
      <c r="C14" s="7" t="s">
        <v>6816</v>
      </c>
      <c r="D14" s="7" t="s">
        <v>2280</v>
      </c>
      <c r="E14" s="7" t="s">
        <v>2281</v>
      </c>
      <c r="F14" s="8">
        <v>42000</v>
      </c>
      <c r="G14" s="9">
        <v>45994</v>
      </c>
      <c r="H14" s="9">
        <v>47089</v>
      </c>
      <c r="I14" s="8">
        <v>3</v>
      </c>
      <c r="J14" s="7" t="s">
        <v>2110</v>
      </c>
      <c r="K14" s="12">
        <v>322</v>
      </c>
    </row>
    <row r="15" spans="1:11">
      <c r="A15" s="7">
        <v>12</v>
      </c>
      <c r="B15" s="7" t="s">
        <v>6817</v>
      </c>
      <c r="C15" s="7" t="s">
        <v>6818</v>
      </c>
      <c r="D15" s="7" t="s">
        <v>2661</v>
      </c>
      <c r="E15" s="7" t="s">
        <v>2662</v>
      </c>
      <c r="F15" s="8">
        <v>50000</v>
      </c>
      <c r="G15" s="9">
        <v>45999</v>
      </c>
      <c r="H15" s="9">
        <v>47094</v>
      </c>
      <c r="I15" s="8">
        <v>3</v>
      </c>
      <c r="J15" s="7" t="s">
        <v>61</v>
      </c>
      <c r="K15" s="12">
        <v>383.33</v>
      </c>
    </row>
    <row r="16" spans="1:11">
      <c r="A16" s="7">
        <v>13</v>
      </c>
      <c r="B16" s="7" t="s">
        <v>6819</v>
      </c>
      <c r="C16" s="7" t="s">
        <v>6820</v>
      </c>
      <c r="D16" s="7" t="s">
        <v>4345</v>
      </c>
      <c r="E16" s="7" t="s">
        <v>4346</v>
      </c>
      <c r="F16" s="8">
        <v>40000</v>
      </c>
      <c r="G16" s="9">
        <v>46050</v>
      </c>
      <c r="H16" s="9">
        <v>47114</v>
      </c>
      <c r="I16" s="8">
        <v>3</v>
      </c>
      <c r="J16" s="7" t="s">
        <v>172</v>
      </c>
      <c r="K16" s="12">
        <v>306.67</v>
      </c>
    </row>
    <row r="17" spans="1:11">
      <c r="A17" s="7">
        <v>14</v>
      </c>
      <c r="B17" s="7" t="s">
        <v>6821</v>
      </c>
      <c r="C17" s="7" t="s">
        <v>6822</v>
      </c>
      <c r="D17" s="7" t="s">
        <v>4752</v>
      </c>
      <c r="E17" s="7" t="s">
        <v>4753</v>
      </c>
      <c r="F17" s="8">
        <v>20000</v>
      </c>
      <c r="G17" s="9">
        <v>46063</v>
      </c>
      <c r="H17" s="9">
        <v>47096</v>
      </c>
      <c r="I17" s="8">
        <v>3</v>
      </c>
      <c r="J17" s="7" t="s">
        <v>878</v>
      </c>
      <c r="K17" s="12">
        <v>153.33</v>
      </c>
    </row>
    <row r="18" spans="1:11">
      <c r="A18" s="7">
        <v>15</v>
      </c>
      <c r="B18" s="7" t="s">
        <v>6823</v>
      </c>
      <c r="C18" s="7" t="s">
        <v>6824</v>
      </c>
      <c r="D18" s="7" t="s">
        <v>2126</v>
      </c>
      <c r="E18" s="7" t="s">
        <v>2127</v>
      </c>
      <c r="F18" s="8">
        <v>39000</v>
      </c>
      <c r="G18" s="9">
        <v>45983</v>
      </c>
      <c r="H18" s="9">
        <v>47078</v>
      </c>
      <c r="I18" s="8">
        <v>3</v>
      </c>
      <c r="J18" s="7" t="s">
        <v>586</v>
      </c>
      <c r="K18" s="12">
        <v>299</v>
      </c>
    </row>
    <row r="19" spans="1:11">
      <c r="A19" s="7">
        <v>16</v>
      </c>
      <c r="B19" s="7" t="s">
        <v>6825</v>
      </c>
      <c r="C19" s="7" t="s">
        <v>6826</v>
      </c>
      <c r="D19" s="7" t="s">
        <v>660</v>
      </c>
      <c r="E19" s="7" t="s">
        <v>661</v>
      </c>
      <c r="F19" s="8">
        <v>50000</v>
      </c>
      <c r="G19" s="9">
        <v>45012</v>
      </c>
      <c r="H19" s="9">
        <v>46502</v>
      </c>
      <c r="I19" s="8">
        <v>3.65</v>
      </c>
      <c r="J19" s="7" t="s">
        <v>17</v>
      </c>
      <c r="K19" s="12">
        <v>438.41</v>
      </c>
    </row>
    <row r="20" spans="1:11">
      <c r="A20" s="7">
        <v>17</v>
      </c>
      <c r="B20" s="7" t="s">
        <v>6827</v>
      </c>
      <c r="C20" s="7" t="s">
        <v>6828</v>
      </c>
      <c r="D20" s="7" t="s">
        <v>3147</v>
      </c>
      <c r="E20" s="7" t="s">
        <v>3148</v>
      </c>
      <c r="F20" s="8">
        <v>50000</v>
      </c>
      <c r="G20" s="9">
        <v>46010</v>
      </c>
      <c r="H20" s="9">
        <v>47105</v>
      </c>
      <c r="I20" s="8">
        <v>3</v>
      </c>
      <c r="J20" s="7" t="s">
        <v>172</v>
      </c>
      <c r="K20" s="12">
        <v>383.33</v>
      </c>
    </row>
    <row r="21" spans="1:11">
      <c r="A21" s="7">
        <v>18</v>
      </c>
      <c r="B21" s="7" t="s">
        <v>6829</v>
      </c>
      <c r="C21" s="7" t="s">
        <v>6830</v>
      </c>
      <c r="D21" s="7" t="s">
        <v>2130</v>
      </c>
      <c r="E21" s="7" t="s">
        <v>2131</v>
      </c>
      <c r="F21" s="8">
        <v>26000</v>
      </c>
      <c r="G21" s="9">
        <v>45983</v>
      </c>
      <c r="H21" s="9">
        <v>46894</v>
      </c>
      <c r="I21" s="8">
        <v>3</v>
      </c>
      <c r="J21" s="7" t="s">
        <v>586</v>
      </c>
      <c r="K21" s="12">
        <v>199.33</v>
      </c>
    </row>
    <row r="22" spans="1:11">
      <c r="A22" s="7">
        <v>19</v>
      </c>
      <c r="B22" s="7" t="s">
        <v>6831</v>
      </c>
      <c r="C22" s="7" t="s">
        <v>6832</v>
      </c>
      <c r="D22" s="7" t="s">
        <v>3459</v>
      </c>
      <c r="E22" s="7" t="s">
        <v>3460</v>
      </c>
      <c r="F22" s="8">
        <v>50000</v>
      </c>
      <c r="G22" s="9">
        <v>46029</v>
      </c>
      <c r="H22" s="9">
        <v>47093</v>
      </c>
      <c r="I22" s="8">
        <v>3</v>
      </c>
      <c r="J22" s="7" t="s">
        <v>640</v>
      </c>
      <c r="K22" s="12">
        <v>383.33</v>
      </c>
    </row>
    <row r="23" spans="1:11">
      <c r="A23" s="7">
        <v>20</v>
      </c>
      <c r="B23" s="7" t="s">
        <v>6833</v>
      </c>
      <c r="C23" s="7" t="s">
        <v>6834</v>
      </c>
      <c r="D23" s="7" t="s">
        <v>4505</v>
      </c>
      <c r="E23" s="7" t="s">
        <v>4506</v>
      </c>
      <c r="F23" s="8">
        <v>50000</v>
      </c>
      <c r="G23" s="9">
        <v>46058</v>
      </c>
      <c r="H23" s="9">
        <v>47091</v>
      </c>
      <c r="I23" s="8">
        <v>3</v>
      </c>
      <c r="J23" s="7" t="s">
        <v>878</v>
      </c>
      <c r="K23" s="12">
        <v>383.33</v>
      </c>
    </row>
    <row r="24" spans="1:11">
      <c r="A24" s="7">
        <v>21</v>
      </c>
      <c r="B24" s="7" t="s">
        <v>6835</v>
      </c>
      <c r="C24" s="7" t="s">
        <v>6836</v>
      </c>
      <c r="D24" s="7" t="s">
        <v>2725</v>
      </c>
      <c r="E24" s="7" t="s">
        <v>2726</v>
      </c>
      <c r="F24" s="8">
        <v>22000</v>
      </c>
      <c r="G24" s="9">
        <v>46000</v>
      </c>
      <c r="H24" s="9">
        <v>47095</v>
      </c>
      <c r="I24" s="8">
        <v>3</v>
      </c>
      <c r="J24" s="7" t="s">
        <v>586</v>
      </c>
      <c r="K24" s="12">
        <v>168.67</v>
      </c>
    </row>
    <row r="25" spans="1:11">
      <c r="A25" s="7">
        <v>22</v>
      </c>
      <c r="B25" s="7" t="s">
        <v>6837</v>
      </c>
      <c r="C25" s="7" t="s">
        <v>6838</v>
      </c>
      <c r="D25" s="7" t="s">
        <v>3298</v>
      </c>
      <c r="E25" s="7" t="s">
        <v>3299</v>
      </c>
      <c r="F25" s="8">
        <v>30000</v>
      </c>
      <c r="G25" s="9">
        <v>46016</v>
      </c>
      <c r="H25" s="9">
        <v>47111</v>
      </c>
      <c r="I25" s="8">
        <v>3</v>
      </c>
      <c r="J25" s="7" t="s">
        <v>23</v>
      </c>
      <c r="K25" s="12">
        <v>230</v>
      </c>
    </row>
    <row r="26" spans="1:11">
      <c r="A26" s="7">
        <v>23</v>
      </c>
      <c r="B26" s="7" t="s">
        <v>6839</v>
      </c>
      <c r="C26" s="7" t="s">
        <v>6840</v>
      </c>
      <c r="D26" s="7" t="s">
        <v>2162</v>
      </c>
      <c r="E26" s="7" t="s">
        <v>2163</v>
      </c>
      <c r="F26" s="8">
        <v>30000</v>
      </c>
      <c r="G26" s="9">
        <v>45988</v>
      </c>
      <c r="H26" s="9">
        <v>47083</v>
      </c>
      <c r="I26" s="8">
        <v>3</v>
      </c>
      <c r="J26" s="7" t="s">
        <v>61</v>
      </c>
      <c r="K26" s="12">
        <v>230</v>
      </c>
    </row>
    <row r="27" spans="1:11">
      <c r="A27" s="7">
        <v>24</v>
      </c>
      <c r="B27" s="7" t="s">
        <v>6841</v>
      </c>
      <c r="C27" s="7" t="s">
        <v>6842</v>
      </c>
      <c r="D27" s="7" t="s">
        <v>432</v>
      </c>
      <c r="E27" s="7" t="s">
        <v>433</v>
      </c>
      <c r="F27" s="8">
        <v>50000</v>
      </c>
      <c r="G27" s="9">
        <v>45002</v>
      </c>
      <c r="H27" s="9">
        <v>46489</v>
      </c>
      <c r="I27" s="8">
        <v>3.65</v>
      </c>
      <c r="J27" s="7" t="s">
        <v>23</v>
      </c>
      <c r="K27" s="12">
        <v>373.11</v>
      </c>
    </row>
    <row r="28" spans="1:11">
      <c r="A28" s="7">
        <v>25</v>
      </c>
      <c r="B28" s="7" t="s">
        <v>6843</v>
      </c>
      <c r="C28" s="7" t="s">
        <v>6844</v>
      </c>
      <c r="D28" s="7" t="s">
        <v>2206</v>
      </c>
      <c r="E28" s="7" t="s">
        <v>2207</v>
      </c>
      <c r="F28" s="8">
        <v>50000</v>
      </c>
      <c r="G28" s="9">
        <v>45993</v>
      </c>
      <c r="H28" s="9">
        <v>47088</v>
      </c>
      <c r="I28" s="8">
        <v>3</v>
      </c>
      <c r="J28" s="7" t="s">
        <v>640</v>
      </c>
      <c r="K28" s="12">
        <v>383.33</v>
      </c>
    </row>
    <row r="29" spans="1:11">
      <c r="A29" s="7">
        <v>26</v>
      </c>
      <c r="B29" s="7" t="s">
        <v>6845</v>
      </c>
      <c r="C29" s="7" t="s">
        <v>6846</v>
      </c>
      <c r="D29" s="7" t="s">
        <v>4287</v>
      </c>
      <c r="E29" s="7" t="s">
        <v>4288</v>
      </c>
      <c r="F29" s="8">
        <v>50000</v>
      </c>
      <c r="G29" s="9">
        <v>46049</v>
      </c>
      <c r="H29" s="9">
        <v>47113</v>
      </c>
      <c r="I29" s="8">
        <v>3</v>
      </c>
      <c r="J29" s="7" t="s">
        <v>172</v>
      </c>
      <c r="K29" s="12">
        <v>383.33</v>
      </c>
    </row>
    <row r="30" spans="1:11">
      <c r="A30" s="7">
        <v>27</v>
      </c>
      <c r="B30" s="7" t="s">
        <v>6847</v>
      </c>
      <c r="C30" s="7" t="s">
        <v>6848</v>
      </c>
      <c r="D30" s="7" t="s">
        <v>4236</v>
      </c>
      <c r="E30" s="7" t="s">
        <v>4237</v>
      </c>
      <c r="F30" s="8">
        <v>50000</v>
      </c>
      <c r="G30" s="9">
        <v>46048</v>
      </c>
      <c r="H30" s="9">
        <v>47082</v>
      </c>
      <c r="I30" s="8">
        <v>3</v>
      </c>
      <c r="J30" s="7" t="s">
        <v>640</v>
      </c>
      <c r="K30" s="12">
        <v>383.33</v>
      </c>
    </row>
    <row r="31" spans="1:11">
      <c r="A31" s="7">
        <v>28</v>
      </c>
      <c r="B31" s="7" t="s">
        <v>6849</v>
      </c>
      <c r="C31" s="7" t="s">
        <v>6850</v>
      </c>
      <c r="D31" s="7" t="s">
        <v>4829</v>
      </c>
      <c r="E31" s="7" t="s">
        <v>4830</v>
      </c>
      <c r="F31" s="8">
        <v>30000</v>
      </c>
      <c r="G31" s="9">
        <v>46064</v>
      </c>
      <c r="H31" s="9">
        <v>47097</v>
      </c>
      <c r="I31" s="8">
        <v>3</v>
      </c>
      <c r="J31" s="7" t="s">
        <v>878</v>
      </c>
      <c r="K31" s="12">
        <v>230</v>
      </c>
    </row>
    <row r="32" spans="1:11">
      <c r="A32" s="7">
        <v>29</v>
      </c>
      <c r="B32" s="7" t="s">
        <v>6851</v>
      </c>
      <c r="C32" s="7" t="s">
        <v>6852</v>
      </c>
      <c r="D32" s="7" t="s">
        <v>2419</v>
      </c>
      <c r="E32" s="7" t="s">
        <v>2420</v>
      </c>
      <c r="F32" s="8">
        <v>20000</v>
      </c>
      <c r="G32" s="9">
        <v>45995</v>
      </c>
      <c r="H32" s="9">
        <v>47090</v>
      </c>
      <c r="I32" s="8">
        <v>3</v>
      </c>
      <c r="J32" s="7" t="s">
        <v>61</v>
      </c>
      <c r="K32" s="12">
        <v>153.33</v>
      </c>
    </row>
    <row r="33" spans="1:11">
      <c r="A33" s="7">
        <v>30</v>
      </c>
      <c r="B33" s="7" t="s">
        <v>6853</v>
      </c>
      <c r="C33" s="7" t="s">
        <v>6854</v>
      </c>
      <c r="D33" s="7" t="s">
        <v>1343</v>
      </c>
      <c r="E33" s="7" t="s">
        <v>1344</v>
      </c>
      <c r="F33" s="8">
        <v>39500</v>
      </c>
      <c r="G33" s="9">
        <v>45232</v>
      </c>
      <c r="H33" s="9">
        <v>46356</v>
      </c>
      <c r="I33" s="8">
        <v>3.45</v>
      </c>
      <c r="J33" s="7" t="s">
        <v>586</v>
      </c>
      <c r="K33" s="12">
        <v>260.09</v>
      </c>
    </row>
    <row r="34" spans="1:11">
      <c r="A34" s="7">
        <v>31</v>
      </c>
      <c r="B34" s="7" t="s">
        <v>6855</v>
      </c>
      <c r="C34" s="7" t="s">
        <v>6856</v>
      </c>
      <c r="D34" s="7" t="s">
        <v>4598</v>
      </c>
      <c r="E34" s="7" t="s">
        <v>4599</v>
      </c>
      <c r="F34" s="8">
        <v>50000</v>
      </c>
      <c r="G34" s="9">
        <v>46059</v>
      </c>
      <c r="H34" s="9">
        <v>47092</v>
      </c>
      <c r="I34" s="8">
        <v>3</v>
      </c>
      <c r="J34" s="7" t="s">
        <v>640</v>
      </c>
      <c r="K34" s="12">
        <v>383.33</v>
      </c>
    </row>
    <row r="35" spans="1:11">
      <c r="A35" s="7">
        <v>32</v>
      </c>
      <c r="B35" s="7" t="s">
        <v>6837</v>
      </c>
      <c r="C35" s="7" t="s">
        <v>6857</v>
      </c>
      <c r="D35" s="7" t="s">
        <v>59</v>
      </c>
      <c r="E35" s="7" t="s">
        <v>60</v>
      </c>
      <c r="F35" s="8">
        <v>30000</v>
      </c>
      <c r="G35" s="9">
        <v>44984</v>
      </c>
      <c r="H35" s="9">
        <v>46471</v>
      </c>
      <c r="I35" s="8">
        <v>3.65</v>
      </c>
      <c r="J35" s="7" t="s">
        <v>61</v>
      </c>
      <c r="K35" s="12">
        <v>186.56</v>
      </c>
    </row>
    <row r="36" spans="1:11">
      <c r="A36" s="7">
        <v>33</v>
      </c>
      <c r="B36" s="7" t="s">
        <v>6858</v>
      </c>
      <c r="C36" s="7" t="s">
        <v>6859</v>
      </c>
      <c r="D36" s="7" t="s">
        <v>4082</v>
      </c>
      <c r="E36" s="7" t="s">
        <v>4083</v>
      </c>
      <c r="F36" s="8">
        <v>50000</v>
      </c>
      <c r="G36" s="9">
        <v>46045</v>
      </c>
      <c r="H36" s="9">
        <v>47109</v>
      </c>
      <c r="I36" s="8">
        <v>3</v>
      </c>
      <c r="J36" s="7" t="s">
        <v>23</v>
      </c>
      <c r="K36" s="12">
        <v>383.33</v>
      </c>
    </row>
    <row r="37" spans="1:11">
      <c r="A37" s="7">
        <v>34</v>
      </c>
      <c r="B37" s="7" t="s">
        <v>6860</v>
      </c>
      <c r="C37" s="7" t="s">
        <v>6861</v>
      </c>
      <c r="D37" s="7" t="s">
        <v>3679</v>
      </c>
      <c r="E37" s="7" t="s">
        <v>3680</v>
      </c>
      <c r="F37" s="8">
        <v>50000</v>
      </c>
      <c r="G37" s="9">
        <v>46035</v>
      </c>
      <c r="H37" s="9">
        <v>47099</v>
      </c>
      <c r="I37" s="8">
        <v>3</v>
      </c>
      <c r="J37" s="7" t="s">
        <v>172</v>
      </c>
      <c r="K37" s="12">
        <v>383.33</v>
      </c>
    </row>
    <row r="38" spans="1:11">
      <c r="A38" s="7">
        <v>35</v>
      </c>
      <c r="B38" s="7" t="s">
        <v>6862</v>
      </c>
      <c r="C38" s="7" t="s">
        <v>6863</v>
      </c>
      <c r="D38" s="7" t="s">
        <v>300</v>
      </c>
      <c r="E38" s="7" t="s">
        <v>301</v>
      </c>
      <c r="F38" s="8">
        <v>30000</v>
      </c>
      <c r="G38" s="9">
        <v>45000</v>
      </c>
      <c r="H38" s="9">
        <v>46489</v>
      </c>
      <c r="I38" s="8">
        <v>3.65</v>
      </c>
      <c r="J38" s="7" t="s">
        <v>23</v>
      </c>
      <c r="K38" s="12">
        <v>279.83</v>
      </c>
    </row>
    <row r="39" spans="1:11">
      <c r="A39" s="7">
        <v>36</v>
      </c>
      <c r="B39" s="7" t="s">
        <v>6864</v>
      </c>
      <c r="C39" s="7" t="s">
        <v>6865</v>
      </c>
      <c r="D39" s="7" t="s">
        <v>3392</v>
      </c>
      <c r="E39" s="7" t="s">
        <v>3393</v>
      </c>
      <c r="F39" s="8">
        <v>30000</v>
      </c>
      <c r="G39" s="9">
        <v>46028</v>
      </c>
      <c r="H39" s="9">
        <v>47092</v>
      </c>
      <c r="I39" s="8">
        <v>3</v>
      </c>
      <c r="J39" s="7" t="s">
        <v>640</v>
      </c>
      <c r="K39" s="12">
        <v>230</v>
      </c>
    </row>
    <row r="40" spans="1:11">
      <c r="A40" s="7">
        <v>37</v>
      </c>
      <c r="B40" s="7" t="s">
        <v>6866</v>
      </c>
      <c r="C40" s="7" t="s">
        <v>6867</v>
      </c>
      <c r="D40" s="7" t="s">
        <v>696</v>
      </c>
      <c r="E40" s="7" t="s">
        <v>697</v>
      </c>
      <c r="F40" s="8">
        <v>50000</v>
      </c>
      <c r="G40" s="9">
        <v>45013</v>
      </c>
      <c r="H40" s="9">
        <v>46503</v>
      </c>
      <c r="I40" s="8">
        <v>3.65</v>
      </c>
      <c r="J40" s="7" t="s">
        <v>61</v>
      </c>
      <c r="K40" s="12">
        <v>466.39</v>
      </c>
    </row>
    <row r="41" spans="1:11">
      <c r="A41" s="7">
        <v>38</v>
      </c>
      <c r="B41" s="7" t="s">
        <v>6868</v>
      </c>
      <c r="C41" s="7" t="s">
        <v>6869</v>
      </c>
      <c r="D41" s="7" t="s">
        <v>3920</v>
      </c>
      <c r="E41" s="7" t="s">
        <v>3921</v>
      </c>
      <c r="F41" s="8">
        <v>20000</v>
      </c>
      <c r="G41" s="9">
        <v>46043</v>
      </c>
      <c r="H41" s="9">
        <v>47107</v>
      </c>
      <c r="I41" s="8">
        <v>3</v>
      </c>
      <c r="J41" s="7" t="s">
        <v>61</v>
      </c>
      <c r="K41" s="12">
        <v>153.33</v>
      </c>
    </row>
    <row r="42" spans="1:11">
      <c r="A42" s="7">
        <v>39</v>
      </c>
      <c r="B42" s="7" t="s">
        <v>6870</v>
      </c>
      <c r="C42" s="7" t="s">
        <v>6871</v>
      </c>
      <c r="D42" s="7" t="s">
        <v>3683</v>
      </c>
      <c r="E42" s="7" t="s">
        <v>3684</v>
      </c>
      <c r="F42" s="8">
        <v>30000</v>
      </c>
      <c r="G42" s="9">
        <v>46035</v>
      </c>
      <c r="H42" s="9">
        <v>47099</v>
      </c>
      <c r="I42" s="8">
        <v>3</v>
      </c>
      <c r="J42" s="7" t="s">
        <v>172</v>
      </c>
      <c r="K42" s="12">
        <v>230</v>
      </c>
    </row>
    <row r="43" spans="1:11">
      <c r="A43" s="7">
        <v>40</v>
      </c>
      <c r="B43" s="7" t="s">
        <v>6872</v>
      </c>
      <c r="C43" s="7" t="s">
        <v>6873</v>
      </c>
      <c r="D43" s="7" t="s">
        <v>2210</v>
      </c>
      <c r="E43" s="7" t="s">
        <v>2211</v>
      </c>
      <c r="F43" s="8">
        <v>30000</v>
      </c>
      <c r="G43" s="9">
        <v>45993</v>
      </c>
      <c r="H43" s="9">
        <v>47088</v>
      </c>
      <c r="I43" s="8">
        <v>3</v>
      </c>
      <c r="J43" s="7" t="s">
        <v>61</v>
      </c>
      <c r="K43" s="12">
        <v>230</v>
      </c>
    </row>
    <row r="44" spans="1:11">
      <c r="A44" s="7">
        <v>41</v>
      </c>
      <c r="B44" s="7" t="s">
        <v>6874</v>
      </c>
      <c r="C44" s="7" t="s">
        <v>6875</v>
      </c>
      <c r="D44" s="7" t="s">
        <v>930</v>
      </c>
      <c r="E44" s="7" t="s">
        <v>931</v>
      </c>
      <c r="F44" s="8">
        <v>30000</v>
      </c>
      <c r="G44" s="9">
        <v>45050</v>
      </c>
      <c r="H44" s="9">
        <v>46448</v>
      </c>
      <c r="I44" s="8">
        <v>3.65</v>
      </c>
      <c r="J44" s="7" t="s">
        <v>61</v>
      </c>
      <c r="K44" s="12">
        <v>279.83</v>
      </c>
    </row>
    <row r="45" spans="1:11">
      <c r="A45" s="7">
        <v>42</v>
      </c>
      <c r="B45" s="7" t="s">
        <v>6876</v>
      </c>
      <c r="C45" s="7" t="s">
        <v>6877</v>
      </c>
      <c r="D45" s="7" t="s">
        <v>2423</v>
      </c>
      <c r="E45" s="7" t="s">
        <v>2424</v>
      </c>
      <c r="F45" s="8">
        <v>44000</v>
      </c>
      <c r="G45" s="9">
        <v>45995</v>
      </c>
      <c r="H45" s="9">
        <v>47090</v>
      </c>
      <c r="I45" s="8">
        <v>3</v>
      </c>
      <c r="J45" s="7" t="s">
        <v>586</v>
      </c>
      <c r="K45" s="12">
        <v>337.33</v>
      </c>
    </row>
    <row r="46" spans="1:11">
      <c r="A46" s="7">
        <v>43</v>
      </c>
      <c r="B46" s="7" t="s">
        <v>6878</v>
      </c>
      <c r="C46" s="7" t="s">
        <v>6879</v>
      </c>
      <c r="D46" s="7" t="s">
        <v>3924</v>
      </c>
      <c r="E46" s="7" t="s">
        <v>3925</v>
      </c>
      <c r="F46" s="8">
        <v>35000</v>
      </c>
      <c r="G46" s="9">
        <v>46043</v>
      </c>
      <c r="H46" s="9">
        <v>47107</v>
      </c>
      <c r="I46" s="8">
        <v>3</v>
      </c>
      <c r="J46" s="7" t="s">
        <v>23</v>
      </c>
      <c r="K46" s="12">
        <v>268.33</v>
      </c>
    </row>
    <row r="47" spans="1:11">
      <c r="A47" s="7">
        <v>44</v>
      </c>
      <c r="B47" s="7" t="s">
        <v>6880</v>
      </c>
      <c r="C47" s="7" t="s">
        <v>6881</v>
      </c>
      <c r="D47" s="7" t="s">
        <v>2284</v>
      </c>
      <c r="E47" s="7" t="s">
        <v>2285</v>
      </c>
      <c r="F47" s="8">
        <v>10000</v>
      </c>
      <c r="G47" s="9">
        <v>45994</v>
      </c>
      <c r="H47" s="9">
        <v>47089</v>
      </c>
      <c r="I47" s="8">
        <v>3</v>
      </c>
      <c r="J47" s="7" t="s">
        <v>61</v>
      </c>
      <c r="K47" s="12">
        <v>76.67</v>
      </c>
    </row>
    <row r="48" spans="1:11">
      <c r="A48" s="7">
        <v>45</v>
      </c>
      <c r="B48" s="7" t="s">
        <v>6882</v>
      </c>
      <c r="C48" s="7" t="s">
        <v>6883</v>
      </c>
      <c r="D48" s="7" t="s">
        <v>304</v>
      </c>
      <c r="E48" s="7" t="s">
        <v>305</v>
      </c>
      <c r="F48" s="8">
        <v>50000</v>
      </c>
      <c r="G48" s="9">
        <v>45000</v>
      </c>
      <c r="H48" s="9">
        <v>46490</v>
      </c>
      <c r="I48" s="8">
        <v>3.65</v>
      </c>
      <c r="J48" s="7" t="s">
        <v>23</v>
      </c>
      <c r="K48" s="12">
        <v>186.56</v>
      </c>
    </row>
    <row r="49" spans="1:11">
      <c r="A49" s="7">
        <v>46</v>
      </c>
      <c r="B49" s="7" t="s">
        <v>6884</v>
      </c>
      <c r="C49" s="7" t="s">
        <v>6885</v>
      </c>
      <c r="D49" s="7" t="s">
        <v>3463</v>
      </c>
      <c r="E49" s="7" t="s">
        <v>3464</v>
      </c>
      <c r="F49" s="8">
        <v>50000</v>
      </c>
      <c r="G49" s="9">
        <v>46029</v>
      </c>
      <c r="H49" s="9">
        <v>47093</v>
      </c>
      <c r="I49" s="8">
        <v>3</v>
      </c>
      <c r="J49" s="7" t="s">
        <v>878</v>
      </c>
      <c r="K49" s="12">
        <v>383.33</v>
      </c>
    </row>
    <row r="50" spans="1:11">
      <c r="A50" s="7">
        <v>47</v>
      </c>
      <c r="B50" s="7" t="s">
        <v>6886</v>
      </c>
      <c r="C50" s="7" t="s">
        <v>6887</v>
      </c>
      <c r="D50" s="7" t="s">
        <v>2134</v>
      </c>
      <c r="E50" s="7" t="s">
        <v>2135</v>
      </c>
      <c r="F50" s="8">
        <v>8000</v>
      </c>
      <c r="G50" s="9">
        <v>45983</v>
      </c>
      <c r="H50" s="9">
        <v>47078</v>
      </c>
      <c r="I50" s="8">
        <v>3</v>
      </c>
      <c r="J50" s="7" t="s">
        <v>23</v>
      </c>
      <c r="K50" s="12">
        <v>61.33</v>
      </c>
    </row>
    <row r="51" spans="1:11">
      <c r="A51" s="7">
        <v>48</v>
      </c>
      <c r="B51" s="7" t="s">
        <v>6888</v>
      </c>
      <c r="C51" s="7" t="s">
        <v>6889</v>
      </c>
      <c r="D51" s="7" t="s">
        <v>372</v>
      </c>
      <c r="E51" s="7" t="s">
        <v>373</v>
      </c>
      <c r="F51" s="8">
        <v>50000</v>
      </c>
      <c r="G51" s="9">
        <v>45001</v>
      </c>
      <c r="H51" s="9">
        <v>46491</v>
      </c>
      <c r="I51" s="8">
        <v>3.65</v>
      </c>
      <c r="J51" s="7" t="s">
        <v>17</v>
      </c>
      <c r="K51" s="12">
        <v>93.28</v>
      </c>
    </row>
    <row r="52" spans="1:11">
      <c r="A52" s="7">
        <v>49</v>
      </c>
      <c r="B52" s="7" t="s">
        <v>6890</v>
      </c>
      <c r="C52" s="7" t="s">
        <v>6891</v>
      </c>
      <c r="D52" s="7" t="s">
        <v>1811</v>
      </c>
      <c r="E52" s="7" t="s">
        <v>1812</v>
      </c>
      <c r="F52" s="8">
        <v>30000</v>
      </c>
      <c r="G52" s="9">
        <v>45406</v>
      </c>
      <c r="H52" s="9">
        <v>46317</v>
      </c>
      <c r="I52" s="8">
        <v>3.45</v>
      </c>
      <c r="J52" s="7" t="s">
        <v>878</v>
      </c>
      <c r="K52" s="12">
        <v>220.42</v>
      </c>
    </row>
    <row r="53" spans="1:11">
      <c r="A53" s="7">
        <v>50</v>
      </c>
      <c r="B53" s="7" t="s">
        <v>6892</v>
      </c>
      <c r="C53" s="7" t="s">
        <v>6893</v>
      </c>
      <c r="D53" s="7" t="s">
        <v>1779</v>
      </c>
      <c r="E53" s="7" t="s">
        <v>1780</v>
      </c>
      <c r="F53" s="8">
        <v>50000</v>
      </c>
      <c r="G53" s="9">
        <v>45376</v>
      </c>
      <c r="H53" s="9">
        <v>46318</v>
      </c>
      <c r="I53" s="8">
        <v>3.45</v>
      </c>
      <c r="J53" s="7" t="s">
        <v>61</v>
      </c>
      <c r="K53" s="12">
        <v>176.33</v>
      </c>
    </row>
    <row r="54" spans="1:11">
      <c r="A54" s="7">
        <v>51</v>
      </c>
      <c r="B54" s="7" t="s">
        <v>6894</v>
      </c>
      <c r="C54" s="7" t="s">
        <v>6895</v>
      </c>
      <c r="D54" s="7" t="s">
        <v>4509</v>
      </c>
      <c r="E54" s="7" t="s">
        <v>4510</v>
      </c>
      <c r="F54" s="8">
        <v>50000</v>
      </c>
      <c r="G54" s="9">
        <v>46058</v>
      </c>
      <c r="H54" s="9">
        <v>47091</v>
      </c>
      <c r="I54" s="8">
        <v>3</v>
      </c>
      <c r="J54" s="7" t="s">
        <v>878</v>
      </c>
      <c r="K54" s="12">
        <v>383.33</v>
      </c>
    </row>
    <row r="55" spans="1:11">
      <c r="A55" s="7">
        <v>52</v>
      </c>
      <c r="B55" s="7" t="s">
        <v>6896</v>
      </c>
      <c r="C55" s="7" t="s">
        <v>6897</v>
      </c>
      <c r="D55" s="7" t="s">
        <v>4602</v>
      </c>
      <c r="E55" s="7" t="s">
        <v>4603</v>
      </c>
      <c r="F55" s="8">
        <v>50000</v>
      </c>
      <c r="G55" s="9">
        <v>46059</v>
      </c>
      <c r="H55" s="9">
        <v>47092</v>
      </c>
      <c r="I55" s="8">
        <v>3</v>
      </c>
      <c r="J55" s="7" t="s">
        <v>17</v>
      </c>
      <c r="K55" s="12">
        <v>383.33</v>
      </c>
    </row>
    <row r="56" spans="1:11">
      <c r="A56" s="7">
        <v>53</v>
      </c>
      <c r="B56" s="7" t="s">
        <v>6898</v>
      </c>
      <c r="C56" s="7" t="s">
        <v>6899</v>
      </c>
      <c r="D56" s="7" t="s">
        <v>598</v>
      </c>
      <c r="E56" s="7" t="s">
        <v>599</v>
      </c>
      <c r="F56" s="8">
        <v>50000</v>
      </c>
      <c r="G56" s="9">
        <v>45009</v>
      </c>
      <c r="H56" s="9">
        <v>46378</v>
      </c>
      <c r="I56" s="8">
        <v>3.65</v>
      </c>
      <c r="J56" s="7" t="s">
        <v>23</v>
      </c>
      <c r="K56" s="12">
        <v>233.19</v>
      </c>
    </row>
    <row r="57" spans="1:11">
      <c r="A57" s="7">
        <v>54</v>
      </c>
      <c r="B57" s="7" t="s">
        <v>6900</v>
      </c>
      <c r="C57" s="7" t="s">
        <v>6901</v>
      </c>
      <c r="D57" s="7" t="s">
        <v>1243</v>
      </c>
      <c r="E57" s="7" t="s">
        <v>1244</v>
      </c>
      <c r="F57" s="8">
        <v>50000</v>
      </c>
      <c r="G57" s="9">
        <v>45105</v>
      </c>
      <c r="H57" s="9">
        <v>46472</v>
      </c>
      <c r="I57" s="8">
        <v>3.55</v>
      </c>
      <c r="J57" s="7" t="s">
        <v>17</v>
      </c>
      <c r="K57" s="12">
        <v>453.61</v>
      </c>
    </row>
    <row r="58" spans="1:11">
      <c r="A58" s="7">
        <v>55</v>
      </c>
      <c r="B58" s="7" t="s">
        <v>6902</v>
      </c>
      <c r="C58" s="7" t="s">
        <v>6903</v>
      </c>
      <c r="D58" s="7" t="s">
        <v>1431</v>
      </c>
      <c r="E58" s="7" t="s">
        <v>1432</v>
      </c>
      <c r="F58" s="8">
        <v>23000</v>
      </c>
      <c r="G58" s="9">
        <v>45267</v>
      </c>
      <c r="H58" s="9">
        <v>46361</v>
      </c>
      <c r="I58" s="8">
        <v>3.45</v>
      </c>
      <c r="J58" s="7" t="s">
        <v>61</v>
      </c>
      <c r="K58" s="12">
        <v>202.78</v>
      </c>
    </row>
    <row r="59" spans="1:11">
      <c r="A59" s="7">
        <v>56</v>
      </c>
      <c r="B59" s="7" t="s">
        <v>6904</v>
      </c>
      <c r="C59" s="7" t="s">
        <v>6905</v>
      </c>
      <c r="D59" s="7" t="s">
        <v>1157</v>
      </c>
      <c r="E59" s="7" t="s">
        <v>1158</v>
      </c>
      <c r="F59" s="8">
        <v>50000</v>
      </c>
      <c r="G59" s="9">
        <v>45076</v>
      </c>
      <c r="H59" s="9">
        <v>46474</v>
      </c>
      <c r="I59" s="8">
        <v>3.65</v>
      </c>
      <c r="J59" s="7" t="s">
        <v>17</v>
      </c>
      <c r="K59" s="12">
        <v>466.39</v>
      </c>
    </row>
    <row r="60" spans="1:11">
      <c r="A60" s="7">
        <v>57</v>
      </c>
      <c r="B60" s="7" t="s">
        <v>6906</v>
      </c>
      <c r="C60" s="7" t="s">
        <v>6907</v>
      </c>
      <c r="D60" s="7" t="s">
        <v>740</v>
      </c>
      <c r="E60" s="7" t="s">
        <v>741</v>
      </c>
      <c r="F60" s="8">
        <v>30000</v>
      </c>
      <c r="G60" s="9">
        <v>45014</v>
      </c>
      <c r="H60" s="9">
        <v>46504</v>
      </c>
      <c r="I60" s="8">
        <v>3.65</v>
      </c>
      <c r="J60" s="7" t="s">
        <v>61</v>
      </c>
      <c r="K60" s="12">
        <v>279.83</v>
      </c>
    </row>
    <row r="61" spans="1:11">
      <c r="A61" s="7">
        <v>58</v>
      </c>
      <c r="B61" s="7" t="s">
        <v>6908</v>
      </c>
      <c r="C61" s="7" t="s">
        <v>6909</v>
      </c>
      <c r="D61" s="7" t="s">
        <v>3334</v>
      </c>
      <c r="E61" s="7" t="s">
        <v>3335</v>
      </c>
      <c r="F61" s="8">
        <v>40000</v>
      </c>
      <c r="G61" s="9">
        <v>46027</v>
      </c>
      <c r="H61" s="9">
        <v>47091</v>
      </c>
      <c r="I61" s="8">
        <v>3</v>
      </c>
      <c r="J61" s="7" t="s">
        <v>640</v>
      </c>
      <c r="K61" s="12">
        <v>306.67</v>
      </c>
    </row>
    <row r="62" spans="1:11">
      <c r="A62" s="7">
        <v>59</v>
      </c>
      <c r="B62" s="7" t="s">
        <v>6910</v>
      </c>
      <c r="C62" s="7" t="s">
        <v>6911</v>
      </c>
      <c r="D62" s="7" t="s">
        <v>4381</v>
      </c>
      <c r="E62" s="7" t="s">
        <v>4382</v>
      </c>
      <c r="F62" s="8">
        <v>50000</v>
      </c>
      <c r="G62" s="9">
        <v>46051</v>
      </c>
      <c r="H62" s="9">
        <v>47115</v>
      </c>
      <c r="I62" s="8">
        <v>3</v>
      </c>
      <c r="J62" s="7" t="s">
        <v>172</v>
      </c>
      <c r="K62" s="12">
        <v>383.33</v>
      </c>
    </row>
    <row r="63" spans="1:11">
      <c r="A63" s="7">
        <v>60</v>
      </c>
      <c r="B63" s="7" t="s">
        <v>6912</v>
      </c>
      <c r="C63" s="7" t="s">
        <v>6913</v>
      </c>
      <c r="D63" s="7" t="s">
        <v>1519</v>
      </c>
      <c r="E63" s="7" t="s">
        <v>1520</v>
      </c>
      <c r="F63" s="8">
        <v>50000</v>
      </c>
      <c r="G63" s="9">
        <v>45273</v>
      </c>
      <c r="H63" s="9">
        <v>46367</v>
      </c>
      <c r="I63" s="8">
        <v>3.45</v>
      </c>
      <c r="J63" s="7" t="s">
        <v>61</v>
      </c>
      <c r="K63" s="12">
        <v>440.83</v>
      </c>
    </row>
    <row r="64" spans="1:11">
      <c r="A64" s="7">
        <v>61</v>
      </c>
      <c r="B64" s="7" t="s">
        <v>6914</v>
      </c>
      <c r="C64" s="7" t="s">
        <v>6915</v>
      </c>
      <c r="D64" s="7" t="s">
        <v>3338</v>
      </c>
      <c r="E64" s="7" t="s">
        <v>3339</v>
      </c>
      <c r="F64" s="8">
        <v>50000</v>
      </c>
      <c r="G64" s="9">
        <v>46027</v>
      </c>
      <c r="H64" s="9">
        <v>47091</v>
      </c>
      <c r="I64" s="8">
        <v>3</v>
      </c>
      <c r="J64" s="7" t="s">
        <v>640</v>
      </c>
      <c r="K64" s="12">
        <v>383.33</v>
      </c>
    </row>
    <row r="65" spans="1:11">
      <c r="A65" s="7">
        <v>62</v>
      </c>
      <c r="B65" s="7" t="s">
        <v>6916</v>
      </c>
      <c r="C65" s="7" t="s">
        <v>6917</v>
      </c>
      <c r="D65" s="7" t="s">
        <v>4389</v>
      </c>
      <c r="E65" s="7" t="s">
        <v>4390</v>
      </c>
      <c r="F65" s="8">
        <v>50000</v>
      </c>
      <c r="G65" s="9">
        <v>46055</v>
      </c>
      <c r="H65" s="9">
        <v>47088</v>
      </c>
      <c r="I65" s="8">
        <v>3</v>
      </c>
      <c r="J65" s="7" t="s">
        <v>23</v>
      </c>
      <c r="K65" s="12">
        <v>383.33</v>
      </c>
    </row>
    <row r="66" spans="1:11">
      <c r="A66" s="7">
        <v>63</v>
      </c>
      <c r="B66" s="7" t="s">
        <v>6918</v>
      </c>
      <c r="C66" s="7" t="s">
        <v>6919</v>
      </c>
      <c r="D66" s="7" t="s">
        <v>2895</v>
      </c>
      <c r="E66" s="7" t="s">
        <v>2896</v>
      </c>
      <c r="F66" s="8">
        <v>25000</v>
      </c>
      <c r="G66" s="9">
        <v>46003</v>
      </c>
      <c r="H66" s="9">
        <v>47098</v>
      </c>
      <c r="I66" s="8">
        <v>3</v>
      </c>
      <c r="J66" s="7" t="s">
        <v>2110</v>
      </c>
      <c r="K66" s="12">
        <v>191.67</v>
      </c>
    </row>
    <row r="67" spans="1:11">
      <c r="A67" s="7">
        <v>64</v>
      </c>
      <c r="B67" s="7" t="s">
        <v>6920</v>
      </c>
      <c r="C67" s="7" t="s">
        <v>6921</v>
      </c>
      <c r="D67" s="7" t="s">
        <v>4434</v>
      </c>
      <c r="E67" s="7" t="s">
        <v>4435</v>
      </c>
      <c r="F67" s="8">
        <v>30000</v>
      </c>
      <c r="G67" s="9">
        <v>46056</v>
      </c>
      <c r="H67" s="9">
        <v>47089</v>
      </c>
      <c r="I67" s="8">
        <v>3</v>
      </c>
      <c r="J67" s="7" t="s">
        <v>23</v>
      </c>
      <c r="K67" s="12">
        <v>191.67</v>
      </c>
    </row>
    <row r="68" spans="1:11">
      <c r="A68" s="7">
        <v>65</v>
      </c>
      <c r="B68" s="7" t="s">
        <v>6922</v>
      </c>
      <c r="C68" s="7" t="s">
        <v>6923</v>
      </c>
      <c r="D68" s="7" t="s">
        <v>170</v>
      </c>
      <c r="E68" s="7" t="s">
        <v>171</v>
      </c>
      <c r="F68" s="8">
        <v>50000</v>
      </c>
      <c r="G68" s="9">
        <v>44991</v>
      </c>
      <c r="H68" s="9">
        <v>46360</v>
      </c>
      <c r="I68" s="8">
        <v>3.65</v>
      </c>
      <c r="J68" s="7" t="s">
        <v>172</v>
      </c>
      <c r="K68" s="12">
        <v>279.83</v>
      </c>
    </row>
    <row r="69" spans="1:11">
      <c r="A69" s="7">
        <v>66</v>
      </c>
      <c r="B69" s="7" t="s">
        <v>6924</v>
      </c>
      <c r="C69" s="7" t="s">
        <v>6925</v>
      </c>
      <c r="D69" s="7" t="s">
        <v>3151</v>
      </c>
      <c r="E69" s="7" t="s">
        <v>3152</v>
      </c>
      <c r="F69" s="8">
        <v>30000</v>
      </c>
      <c r="G69" s="9">
        <v>46010</v>
      </c>
      <c r="H69" s="9">
        <v>47105</v>
      </c>
      <c r="I69" s="8">
        <v>3</v>
      </c>
      <c r="J69" s="7" t="s">
        <v>61</v>
      </c>
      <c r="K69" s="12">
        <v>230</v>
      </c>
    </row>
    <row r="70" spans="1:11">
      <c r="A70" s="7">
        <v>67</v>
      </c>
      <c r="B70" s="7" t="s">
        <v>6926</v>
      </c>
      <c r="C70" s="7" t="s">
        <v>6927</v>
      </c>
      <c r="D70" s="7" t="s">
        <v>4291</v>
      </c>
      <c r="E70" s="7" t="s">
        <v>4292</v>
      </c>
      <c r="F70" s="8">
        <v>50000</v>
      </c>
      <c r="G70" s="9">
        <v>46049</v>
      </c>
      <c r="H70" s="9">
        <v>47113</v>
      </c>
      <c r="I70" s="8">
        <v>3</v>
      </c>
      <c r="J70" s="7" t="s">
        <v>172</v>
      </c>
      <c r="K70" s="12">
        <v>383.33</v>
      </c>
    </row>
    <row r="71" spans="1:11">
      <c r="A71" s="7">
        <v>68</v>
      </c>
      <c r="B71" s="7" t="s">
        <v>6928</v>
      </c>
      <c r="C71" s="7" t="s">
        <v>6929</v>
      </c>
      <c r="D71" s="7" t="s">
        <v>496</v>
      </c>
      <c r="E71" s="7" t="s">
        <v>497</v>
      </c>
      <c r="F71" s="8">
        <v>50000</v>
      </c>
      <c r="G71" s="9">
        <v>45005</v>
      </c>
      <c r="H71" s="9">
        <v>46374</v>
      </c>
      <c r="I71" s="8">
        <v>3.65</v>
      </c>
      <c r="J71" s="7" t="s">
        <v>23</v>
      </c>
      <c r="K71" s="12">
        <v>419.75</v>
      </c>
    </row>
    <row r="72" spans="1:11">
      <c r="A72" s="7">
        <v>69</v>
      </c>
      <c r="B72" s="7" t="s">
        <v>6930</v>
      </c>
      <c r="C72" s="7" t="s">
        <v>6931</v>
      </c>
      <c r="D72" s="7" t="s">
        <v>2214</v>
      </c>
      <c r="E72" s="7" t="s">
        <v>2215</v>
      </c>
      <c r="F72" s="8">
        <v>37000</v>
      </c>
      <c r="G72" s="9">
        <v>45993</v>
      </c>
      <c r="H72" s="9">
        <v>47088</v>
      </c>
      <c r="I72" s="8">
        <v>3</v>
      </c>
      <c r="J72" s="7" t="s">
        <v>586</v>
      </c>
      <c r="K72" s="12">
        <v>283.67</v>
      </c>
    </row>
    <row r="73" spans="1:11">
      <c r="A73" s="7">
        <v>70</v>
      </c>
      <c r="B73" s="7" t="s">
        <v>6932</v>
      </c>
      <c r="C73" s="7" t="s">
        <v>6933</v>
      </c>
      <c r="D73" s="7" t="s">
        <v>232</v>
      </c>
      <c r="E73" s="7" t="s">
        <v>233</v>
      </c>
      <c r="F73" s="8">
        <v>40000</v>
      </c>
      <c r="G73" s="9">
        <v>44992</v>
      </c>
      <c r="H73" s="9">
        <v>46451</v>
      </c>
      <c r="I73" s="8">
        <v>3.65</v>
      </c>
      <c r="J73" s="7" t="s">
        <v>172</v>
      </c>
      <c r="K73" s="12">
        <v>373.11</v>
      </c>
    </row>
    <row r="74" spans="1:11">
      <c r="A74" s="7">
        <v>71</v>
      </c>
      <c r="B74" s="7" t="s">
        <v>6934</v>
      </c>
      <c r="C74" s="7" t="s">
        <v>6935</v>
      </c>
      <c r="D74" s="7" t="s">
        <v>2823</v>
      </c>
      <c r="E74" s="7" t="s">
        <v>2824</v>
      </c>
      <c r="F74" s="8">
        <v>37000</v>
      </c>
      <c r="G74" s="9">
        <v>46002</v>
      </c>
      <c r="H74" s="9">
        <v>47097</v>
      </c>
      <c r="I74" s="8">
        <v>3</v>
      </c>
      <c r="J74" s="7" t="s">
        <v>61</v>
      </c>
      <c r="K74" s="12">
        <v>283.67</v>
      </c>
    </row>
    <row r="75" spans="1:11">
      <c r="A75" s="7">
        <v>72</v>
      </c>
      <c r="B75" s="7" t="s">
        <v>6936</v>
      </c>
      <c r="C75" s="7" t="s">
        <v>6937</v>
      </c>
      <c r="D75" s="7" t="s">
        <v>2729</v>
      </c>
      <c r="E75" s="7" t="s">
        <v>2730</v>
      </c>
      <c r="F75" s="8">
        <v>45000</v>
      </c>
      <c r="G75" s="9">
        <v>46000</v>
      </c>
      <c r="H75" s="9">
        <v>47095</v>
      </c>
      <c r="I75" s="8">
        <v>3</v>
      </c>
      <c r="J75" s="7" t="s">
        <v>2110</v>
      </c>
      <c r="K75" s="12">
        <v>345</v>
      </c>
    </row>
    <row r="76" spans="1:11">
      <c r="A76" s="7">
        <v>73</v>
      </c>
      <c r="B76" s="7" t="s">
        <v>6938</v>
      </c>
      <c r="C76" s="7" t="s">
        <v>6939</v>
      </c>
      <c r="D76" s="7" t="s">
        <v>2178</v>
      </c>
      <c r="E76" s="7" t="s">
        <v>2179</v>
      </c>
      <c r="F76" s="8">
        <v>30000</v>
      </c>
      <c r="G76" s="9">
        <v>45989</v>
      </c>
      <c r="H76" s="9">
        <v>47084</v>
      </c>
      <c r="I76" s="8">
        <v>3</v>
      </c>
      <c r="J76" s="7" t="s">
        <v>61</v>
      </c>
      <c r="K76" s="12">
        <v>230</v>
      </c>
    </row>
    <row r="77" spans="1:11">
      <c r="A77" s="7">
        <v>74</v>
      </c>
      <c r="B77" s="7" t="s">
        <v>6940</v>
      </c>
      <c r="C77" s="7" t="s">
        <v>6941</v>
      </c>
      <c r="D77" s="7" t="s">
        <v>3996</v>
      </c>
      <c r="E77" s="7" t="s">
        <v>3997</v>
      </c>
      <c r="F77" s="8">
        <v>20000</v>
      </c>
      <c r="G77" s="9">
        <v>46044</v>
      </c>
      <c r="H77" s="9">
        <v>47108</v>
      </c>
      <c r="I77" s="8">
        <v>3</v>
      </c>
      <c r="J77" s="7" t="s">
        <v>640</v>
      </c>
      <c r="K77" s="12">
        <v>153.33</v>
      </c>
    </row>
    <row r="78" spans="1:11">
      <c r="A78" s="7">
        <v>75</v>
      </c>
      <c r="B78" s="7" t="s">
        <v>6942</v>
      </c>
      <c r="C78" s="7" t="s">
        <v>6943</v>
      </c>
      <c r="D78" s="7" t="s">
        <v>3928</v>
      </c>
      <c r="E78" s="7" t="s">
        <v>3929</v>
      </c>
      <c r="F78" s="8">
        <v>50000</v>
      </c>
      <c r="G78" s="9">
        <v>46043</v>
      </c>
      <c r="H78" s="9">
        <v>47107</v>
      </c>
      <c r="I78" s="8">
        <v>3</v>
      </c>
      <c r="J78" s="7" t="s">
        <v>17</v>
      </c>
      <c r="K78" s="12">
        <v>383.33</v>
      </c>
    </row>
    <row r="79" spans="1:11">
      <c r="A79" s="7">
        <v>76</v>
      </c>
      <c r="B79" s="7" t="s">
        <v>6944</v>
      </c>
      <c r="C79" s="7" t="s">
        <v>6945</v>
      </c>
      <c r="D79" s="7" t="s">
        <v>2665</v>
      </c>
      <c r="E79" s="7" t="s">
        <v>2666</v>
      </c>
      <c r="F79" s="8">
        <v>40000</v>
      </c>
      <c r="G79" s="9">
        <v>45999</v>
      </c>
      <c r="H79" s="9">
        <v>47094</v>
      </c>
      <c r="I79" s="8">
        <v>3</v>
      </c>
      <c r="J79" s="7" t="s">
        <v>61</v>
      </c>
      <c r="K79" s="12">
        <v>306.67</v>
      </c>
    </row>
    <row r="80" spans="1:11">
      <c r="A80" s="7">
        <v>77</v>
      </c>
      <c r="B80" s="7" t="s">
        <v>6946</v>
      </c>
      <c r="C80" s="7" t="s">
        <v>6947</v>
      </c>
      <c r="D80" s="7" t="s">
        <v>1523</v>
      </c>
      <c r="E80" s="7" t="s">
        <v>1524</v>
      </c>
      <c r="F80" s="8">
        <v>23000</v>
      </c>
      <c r="G80" s="9">
        <v>45273</v>
      </c>
      <c r="H80" s="9">
        <v>46367</v>
      </c>
      <c r="I80" s="8">
        <v>3.45</v>
      </c>
      <c r="J80" s="7" t="s">
        <v>61</v>
      </c>
      <c r="K80" s="12">
        <v>202.78</v>
      </c>
    </row>
    <row r="81" spans="1:11">
      <c r="A81" s="7">
        <v>78</v>
      </c>
      <c r="B81" s="7" t="s">
        <v>6948</v>
      </c>
      <c r="C81" s="7" t="s">
        <v>6949</v>
      </c>
      <c r="D81" s="7" t="s">
        <v>4755</v>
      </c>
      <c r="E81" s="7" t="s">
        <v>4756</v>
      </c>
      <c r="F81" s="8">
        <v>30000</v>
      </c>
      <c r="G81" s="9">
        <v>46063</v>
      </c>
      <c r="H81" s="9">
        <v>47096</v>
      </c>
      <c r="I81" s="8">
        <v>3</v>
      </c>
      <c r="J81" s="7" t="s">
        <v>640</v>
      </c>
      <c r="K81" s="12">
        <v>230</v>
      </c>
    </row>
    <row r="82" spans="1:11">
      <c r="A82" s="7">
        <v>79</v>
      </c>
      <c r="B82" s="7" t="s">
        <v>6950</v>
      </c>
      <c r="C82" s="7" t="s">
        <v>6951</v>
      </c>
      <c r="D82" s="7" t="s">
        <v>2773</v>
      </c>
      <c r="E82" s="7" t="s">
        <v>2774</v>
      </c>
      <c r="F82" s="8">
        <v>17000</v>
      </c>
      <c r="G82" s="9">
        <v>46001</v>
      </c>
      <c r="H82" s="9">
        <v>47096</v>
      </c>
      <c r="I82" s="8">
        <v>3</v>
      </c>
      <c r="J82" s="7" t="s">
        <v>61</v>
      </c>
      <c r="K82" s="12">
        <v>130.33</v>
      </c>
    </row>
    <row r="83" spans="1:11">
      <c r="A83" s="7">
        <v>80</v>
      </c>
      <c r="B83" s="7" t="s">
        <v>6952</v>
      </c>
      <c r="C83" s="7" t="s">
        <v>6953</v>
      </c>
      <c r="D83" s="7" t="s">
        <v>280</v>
      </c>
      <c r="E83" s="7" t="s">
        <v>281</v>
      </c>
      <c r="F83" s="8">
        <v>50000</v>
      </c>
      <c r="G83" s="9">
        <v>44994</v>
      </c>
      <c r="H83" s="9">
        <v>46453</v>
      </c>
      <c r="I83" s="8">
        <v>3.65</v>
      </c>
      <c r="J83" s="7" t="s">
        <v>172</v>
      </c>
      <c r="K83" s="12">
        <v>279.83</v>
      </c>
    </row>
    <row r="84" spans="1:11">
      <c r="A84" s="7">
        <v>81</v>
      </c>
      <c r="B84" s="7" t="s">
        <v>6954</v>
      </c>
      <c r="C84" s="7" t="s">
        <v>6955</v>
      </c>
      <c r="D84" s="7" t="s">
        <v>3754</v>
      </c>
      <c r="E84" s="7" t="s">
        <v>3755</v>
      </c>
      <c r="F84" s="8">
        <v>50000</v>
      </c>
      <c r="G84" s="9">
        <v>46038</v>
      </c>
      <c r="H84" s="9">
        <v>47102</v>
      </c>
      <c r="I84" s="8">
        <v>3</v>
      </c>
      <c r="J84" s="7" t="s">
        <v>172</v>
      </c>
      <c r="K84" s="12">
        <v>383.33</v>
      </c>
    </row>
    <row r="85" spans="1:11">
      <c r="A85" s="7">
        <v>82</v>
      </c>
      <c r="B85" s="7" t="s">
        <v>6956</v>
      </c>
      <c r="C85" s="7" t="s">
        <v>6957</v>
      </c>
      <c r="D85" s="7" t="s">
        <v>2166</v>
      </c>
      <c r="E85" s="7" t="s">
        <v>2167</v>
      </c>
      <c r="F85" s="8">
        <v>50000</v>
      </c>
      <c r="G85" s="9">
        <v>45988</v>
      </c>
      <c r="H85" s="9">
        <v>47083</v>
      </c>
      <c r="I85" s="8">
        <v>3</v>
      </c>
      <c r="J85" s="7" t="s">
        <v>61</v>
      </c>
      <c r="K85" s="12">
        <v>383.33</v>
      </c>
    </row>
    <row r="86" spans="1:11">
      <c r="A86" s="7">
        <v>83</v>
      </c>
      <c r="B86" s="7" t="s">
        <v>6837</v>
      </c>
      <c r="C86" s="7" t="s">
        <v>6958</v>
      </c>
      <c r="D86" s="7" t="s">
        <v>4240</v>
      </c>
      <c r="E86" s="7" t="s">
        <v>4241</v>
      </c>
      <c r="F86" s="8">
        <v>50000</v>
      </c>
      <c r="G86" s="9">
        <v>46048</v>
      </c>
      <c r="H86" s="9">
        <v>47112</v>
      </c>
      <c r="I86" s="8">
        <v>3</v>
      </c>
      <c r="J86" s="7" t="s">
        <v>17</v>
      </c>
      <c r="K86" s="12">
        <v>383.33</v>
      </c>
    </row>
    <row r="87" spans="1:11">
      <c r="A87" s="7">
        <v>84</v>
      </c>
      <c r="B87" s="7" t="s">
        <v>6959</v>
      </c>
      <c r="C87" s="7" t="s">
        <v>6960</v>
      </c>
      <c r="D87" s="7" t="s">
        <v>1803</v>
      </c>
      <c r="E87" s="7" t="s">
        <v>1804</v>
      </c>
      <c r="F87" s="8">
        <v>30000</v>
      </c>
      <c r="G87" s="9">
        <v>45383</v>
      </c>
      <c r="H87" s="9">
        <v>46325</v>
      </c>
      <c r="I87" s="8">
        <v>3.45</v>
      </c>
      <c r="J87" s="7" t="s">
        <v>61</v>
      </c>
      <c r="K87" s="12">
        <v>264.5</v>
      </c>
    </row>
    <row r="88" spans="1:11">
      <c r="A88" s="7">
        <v>85</v>
      </c>
      <c r="B88" s="7" t="s">
        <v>6961</v>
      </c>
      <c r="C88" s="7" t="s">
        <v>6962</v>
      </c>
      <c r="D88" s="7" t="s">
        <v>236</v>
      </c>
      <c r="E88" s="7" t="s">
        <v>237</v>
      </c>
      <c r="F88" s="8">
        <v>50000</v>
      </c>
      <c r="G88" s="9">
        <v>44992</v>
      </c>
      <c r="H88" s="9">
        <v>46361</v>
      </c>
      <c r="I88" s="8">
        <v>3.65</v>
      </c>
      <c r="J88" s="7" t="s">
        <v>172</v>
      </c>
      <c r="K88" s="12">
        <v>58.3</v>
      </c>
    </row>
    <row r="89" spans="1:11">
      <c r="A89" s="7">
        <v>86</v>
      </c>
      <c r="B89" s="7" t="s">
        <v>6963</v>
      </c>
      <c r="C89" s="7" t="s">
        <v>6964</v>
      </c>
      <c r="D89" s="7" t="s">
        <v>4513</v>
      </c>
      <c r="E89" s="7" t="s">
        <v>4514</v>
      </c>
      <c r="F89" s="8">
        <v>50000</v>
      </c>
      <c r="G89" s="9">
        <v>46058</v>
      </c>
      <c r="H89" s="9">
        <v>47091</v>
      </c>
      <c r="I89" s="8">
        <v>3</v>
      </c>
      <c r="J89" s="7" t="s">
        <v>172</v>
      </c>
      <c r="K89" s="12">
        <v>383.33</v>
      </c>
    </row>
    <row r="90" spans="1:11">
      <c r="A90" s="7">
        <v>87</v>
      </c>
      <c r="B90" s="7" t="s">
        <v>6965</v>
      </c>
      <c r="C90" s="7" t="s">
        <v>6966</v>
      </c>
      <c r="D90" s="7" t="s">
        <v>4438</v>
      </c>
      <c r="E90" s="7" t="s">
        <v>4439</v>
      </c>
      <c r="F90" s="8">
        <v>50000</v>
      </c>
      <c r="G90" s="9">
        <v>46056</v>
      </c>
      <c r="H90" s="9">
        <v>47089</v>
      </c>
      <c r="I90" s="8">
        <v>3</v>
      </c>
      <c r="J90" s="7" t="s">
        <v>640</v>
      </c>
      <c r="K90" s="12">
        <v>383.33</v>
      </c>
    </row>
    <row r="91" spans="1:11">
      <c r="A91" s="7">
        <v>88</v>
      </c>
      <c r="B91" s="7" t="s">
        <v>6967</v>
      </c>
      <c r="C91" s="7" t="s">
        <v>6968</v>
      </c>
      <c r="D91" s="7" t="s">
        <v>4349</v>
      </c>
      <c r="E91" s="7" t="s">
        <v>4350</v>
      </c>
      <c r="F91" s="8">
        <v>50000</v>
      </c>
      <c r="G91" s="9">
        <v>46050</v>
      </c>
      <c r="H91" s="9">
        <v>47114</v>
      </c>
      <c r="I91" s="8">
        <v>3</v>
      </c>
      <c r="J91" s="7" t="s">
        <v>172</v>
      </c>
      <c r="K91" s="12">
        <v>383.33</v>
      </c>
    </row>
    <row r="92" spans="1:11">
      <c r="A92" s="7">
        <v>89</v>
      </c>
      <c r="B92" s="7" t="s">
        <v>6969</v>
      </c>
      <c r="C92" s="7" t="s">
        <v>6970</v>
      </c>
      <c r="D92" s="7" t="s">
        <v>4661</v>
      </c>
      <c r="E92" s="7" t="s">
        <v>4662</v>
      </c>
      <c r="F92" s="8">
        <v>50000</v>
      </c>
      <c r="G92" s="9">
        <v>46060</v>
      </c>
      <c r="H92" s="9">
        <v>47093</v>
      </c>
      <c r="I92" s="8">
        <v>3</v>
      </c>
      <c r="J92" s="7" t="s">
        <v>640</v>
      </c>
      <c r="K92" s="12">
        <v>383.33</v>
      </c>
    </row>
    <row r="93" spans="1:11">
      <c r="A93" s="7">
        <v>90</v>
      </c>
      <c r="B93" s="7" t="s">
        <v>6971</v>
      </c>
      <c r="C93" s="7" t="s">
        <v>6972</v>
      </c>
      <c r="D93" s="7" t="s">
        <v>2104</v>
      </c>
      <c r="E93" s="7" t="s">
        <v>2105</v>
      </c>
      <c r="F93" s="8">
        <v>30000</v>
      </c>
      <c r="G93" s="9">
        <v>45982</v>
      </c>
      <c r="H93" s="9">
        <v>47077</v>
      </c>
      <c r="I93" s="8">
        <v>3</v>
      </c>
      <c r="J93" s="7" t="s">
        <v>23</v>
      </c>
      <c r="K93" s="12">
        <v>171.22</v>
      </c>
    </row>
    <row r="94" spans="1:11">
      <c r="A94" s="7">
        <v>91</v>
      </c>
      <c r="B94" s="7" t="s">
        <v>6973</v>
      </c>
      <c r="C94" s="7" t="s">
        <v>6974</v>
      </c>
      <c r="D94" s="7" t="s">
        <v>664</v>
      </c>
      <c r="E94" s="7" t="s">
        <v>665</v>
      </c>
      <c r="F94" s="8">
        <v>50000</v>
      </c>
      <c r="G94" s="9">
        <v>45012</v>
      </c>
      <c r="H94" s="9">
        <v>46502</v>
      </c>
      <c r="I94" s="8">
        <v>3.65</v>
      </c>
      <c r="J94" s="7" t="s">
        <v>61</v>
      </c>
      <c r="K94" s="12">
        <v>466.39</v>
      </c>
    </row>
    <row r="95" spans="1:11">
      <c r="A95" s="7">
        <v>92</v>
      </c>
      <c r="B95" s="7" t="s">
        <v>6975</v>
      </c>
      <c r="C95" s="7" t="s">
        <v>6976</v>
      </c>
      <c r="D95" s="7" t="s">
        <v>1918</v>
      </c>
      <c r="E95" s="7" t="s">
        <v>1919</v>
      </c>
      <c r="F95" s="8">
        <v>19000</v>
      </c>
      <c r="G95" s="9">
        <v>45440</v>
      </c>
      <c r="H95" s="9">
        <v>46260</v>
      </c>
      <c r="I95" s="8">
        <v>3.45</v>
      </c>
      <c r="J95" s="7" t="s">
        <v>878</v>
      </c>
      <c r="K95" s="12">
        <v>101.2</v>
      </c>
    </row>
    <row r="96" spans="1:11">
      <c r="A96" s="7">
        <v>93</v>
      </c>
      <c r="B96" s="7" t="s">
        <v>6977</v>
      </c>
      <c r="C96" s="7" t="s">
        <v>6978</v>
      </c>
      <c r="D96" s="7" t="s">
        <v>1195</v>
      </c>
      <c r="E96" s="7" t="s">
        <v>1196</v>
      </c>
      <c r="F96" s="8">
        <v>50000</v>
      </c>
      <c r="G96" s="9">
        <v>45094</v>
      </c>
      <c r="H96" s="9">
        <v>46461</v>
      </c>
      <c r="I96" s="8">
        <v>3.65</v>
      </c>
      <c r="J96" s="7" t="s">
        <v>17</v>
      </c>
      <c r="K96" s="12">
        <v>466.39</v>
      </c>
    </row>
    <row r="97" spans="1:11">
      <c r="A97" s="7">
        <v>94</v>
      </c>
      <c r="B97" s="7" t="s">
        <v>6979</v>
      </c>
      <c r="C97" s="7" t="s">
        <v>6980</v>
      </c>
      <c r="D97" s="7" t="s">
        <v>2571</v>
      </c>
      <c r="E97" s="7" t="s">
        <v>2572</v>
      </c>
      <c r="F97" s="8">
        <v>10000</v>
      </c>
      <c r="G97" s="9">
        <v>45997</v>
      </c>
      <c r="H97" s="9">
        <v>47092</v>
      </c>
      <c r="I97" s="8">
        <v>3</v>
      </c>
      <c r="J97" s="7" t="s">
        <v>61</v>
      </c>
      <c r="K97" s="12">
        <v>76.67</v>
      </c>
    </row>
    <row r="98" spans="1:11">
      <c r="A98" s="7">
        <v>95</v>
      </c>
      <c r="B98" s="7" t="s">
        <v>6981</v>
      </c>
      <c r="C98" s="7" t="s">
        <v>6982</v>
      </c>
      <c r="D98" s="7" t="s">
        <v>308</v>
      </c>
      <c r="E98" s="7" t="s">
        <v>309</v>
      </c>
      <c r="F98" s="8">
        <v>50000</v>
      </c>
      <c r="G98" s="9">
        <v>45000</v>
      </c>
      <c r="H98" s="9">
        <v>46489</v>
      </c>
      <c r="I98" s="8">
        <v>3.65</v>
      </c>
      <c r="J98" s="7" t="s">
        <v>23</v>
      </c>
      <c r="K98" s="12">
        <v>466.39</v>
      </c>
    </row>
    <row r="99" spans="1:11">
      <c r="A99" s="7">
        <v>96</v>
      </c>
      <c r="B99" s="7" t="s">
        <v>6983</v>
      </c>
      <c r="C99" s="7" t="s">
        <v>6984</v>
      </c>
      <c r="D99" s="7" t="s">
        <v>2064</v>
      </c>
      <c r="E99" s="7" t="s">
        <v>2065</v>
      </c>
      <c r="F99" s="8">
        <v>40000</v>
      </c>
      <c r="G99" s="9">
        <v>45721</v>
      </c>
      <c r="H99" s="9">
        <v>46268</v>
      </c>
      <c r="I99" s="8">
        <v>3.1</v>
      </c>
      <c r="J99" s="7" t="s">
        <v>23</v>
      </c>
      <c r="K99" s="12">
        <v>63.72</v>
      </c>
    </row>
    <row r="100" spans="1:11">
      <c r="A100" s="7">
        <v>97</v>
      </c>
      <c r="B100" s="7" t="s">
        <v>6985</v>
      </c>
      <c r="C100" s="7" t="s">
        <v>6986</v>
      </c>
      <c r="D100" s="7" t="s">
        <v>3868</v>
      </c>
      <c r="E100" s="7" t="s">
        <v>3869</v>
      </c>
      <c r="F100" s="8">
        <v>30000</v>
      </c>
      <c r="G100" s="9">
        <v>46042</v>
      </c>
      <c r="H100" s="9">
        <v>47106</v>
      </c>
      <c r="I100" s="8">
        <v>3</v>
      </c>
      <c r="J100" s="7" t="s">
        <v>17</v>
      </c>
      <c r="K100" s="12">
        <v>230</v>
      </c>
    </row>
    <row r="101" spans="1:11">
      <c r="A101" s="7">
        <v>98</v>
      </c>
      <c r="B101" s="7" t="s">
        <v>6987</v>
      </c>
      <c r="C101" s="7" t="s">
        <v>6988</v>
      </c>
      <c r="D101" s="7" t="s">
        <v>2899</v>
      </c>
      <c r="E101" s="7" t="s">
        <v>2900</v>
      </c>
      <c r="F101" s="8">
        <v>40000</v>
      </c>
      <c r="G101" s="9">
        <v>46003</v>
      </c>
      <c r="H101" s="9">
        <v>47098</v>
      </c>
      <c r="I101" s="8">
        <v>3</v>
      </c>
      <c r="J101" s="7" t="s">
        <v>2110</v>
      </c>
      <c r="K101" s="12">
        <v>306.67</v>
      </c>
    </row>
    <row r="102" spans="1:11">
      <c r="A102" s="7">
        <v>99</v>
      </c>
      <c r="B102" s="7" t="s">
        <v>6989</v>
      </c>
      <c r="C102" s="7" t="s">
        <v>6990</v>
      </c>
      <c r="D102" s="7" t="s">
        <v>4606</v>
      </c>
      <c r="E102" s="7" t="s">
        <v>4607</v>
      </c>
      <c r="F102" s="8">
        <v>50000</v>
      </c>
      <c r="G102" s="9">
        <v>46059</v>
      </c>
      <c r="H102" s="9">
        <v>47092</v>
      </c>
      <c r="I102" s="8">
        <v>3</v>
      </c>
      <c r="J102" s="7" t="s">
        <v>17</v>
      </c>
      <c r="K102" s="12">
        <v>383.33</v>
      </c>
    </row>
    <row r="103" spans="1:11">
      <c r="A103" s="7">
        <v>100</v>
      </c>
      <c r="B103" s="7" t="s">
        <v>6918</v>
      </c>
      <c r="C103" s="7" t="s">
        <v>6991</v>
      </c>
      <c r="D103" s="7" t="s">
        <v>2669</v>
      </c>
      <c r="E103" s="7" t="s">
        <v>2670</v>
      </c>
      <c r="F103" s="8">
        <v>20000</v>
      </c>
      <c r="G103" s="9">
        <v>45999</v>
      </c>
      <c r="H103" s="9">
        <v>47094</v>
      </c>
      <c r="I103" s="8">
        <v>3</v>
      </c>
      <c r="J103" s="7" t="s">
        <v>2110</v>
      </c>
      <c r="K103" s="12">
        <v>153.33</v>
      </c>
    </row>
    <row r="104" spans="1:11">
      <c r="A104" s="7">
        <v>101</v>
      </c>
      <c r="B104" s="7" t="s">
        <v>6992</v>
      </c>
      <c r="C104" s="7" t="s">
        <v>6993</v>
      </c>
      <c r="D104" s="7" t="s">
        <v>1053</v>
      </c>
      <c r="E104" s="7" t="s">
        <v>1054</v>
      </c>
      <c r="F104" s="8">
        <v>20000</v>
      </c>
      <c r="G104" s="9">
        <v>45062</v>
      </c>
      <c r="H104" s="9">
        <v>46370</v>
      </c>
      <c r="I104" s="8">
        <v>3.65</v>
      </c>
      <c r="J104" s="7" t="s">
        <v>23</v>
      </c>
      <c r="K104" s="12">
        <v>55.97</v>
      </c>
    </row>
    <row r="105" spans="1:11">
      <c r="A105" s="7">
        <v>102</v>
      </c>
      <c r="B105" s="7" t="s">
        <v>6994</v>
      </c>
      <c r="C105" s="7" t="s">
        <v>6995</v>
      </c>
      <c r="D105" s="7" t="s">
        <v>2084</v>
      </c>
      <c r="E105" s="7" t="s">
        <v>2085</v>
      </c>
      <c r="F105" s="8">
        <v>50000</v>
      </c>
      <c r="G105" s="9">
        <v>45729</v>
      </c>
      <c r="H105" s="9">
        <v>46276</v>
      </c>
      <c r="I105" s="8">
        <v>3.1</v>
      </c>
      <c r="J105" s="7" t="s">
        <v>640</v>
      </c>
      <c r="K105" s="12">
        <v>290.37</v>
      </c>
    </row>
    <row r="106" spans="1:11">
      <c r="A106" s="7">
        <v>103</v>
      </c>
      <c r="B106" s="7" t="s">
        <v>6996</v>
      </c>
      <c r="C106" s="7" t="s">
        <v>6997</v>
      </c>
      <c r="D106" s="7" t="s">
        <v>2479</v>
      </c>
      <c r="E106" s="7" t="s">
        <v>2480</v>
      </c>
      <c r="F106" s="8">
        <v>20000</v>
      </c>
      <c r="G106" s="9">
        <v>45996</v>
      </c>
      <c r="H106" s="9">
        <v>47091</v>
      </c>
      <c r="I106" s="8">
        <v>3</v>
      </c>
      <c r="J106" s="7" t="s">
        <v>2110</v>
      </c>
      <c r="K106" s="12">
        <v>153.33</v>
      </c>
    </row>
    <row r="107" spans="1:11">
      <c r="A107" s="7">
        <v>104</v>
      </c>
      <c r="B107" s="7" t="s">
        <v>6998</v>
      </c>
      <c r="C107" s="7" t="s">
        <v>6999</v>
      </c>
      <c r="D107" s="7" t="s">
        <v>3872</v>
      </c>
      <c r="E107" s="7" t="s">
        <v>3873</v>
      </c>
      <c r="F107" s="8">
        <v>50000</v>
      </c>
      <c r="G107" s="9">
        <v>46042</v>
      </c>
      <c r="H107" s="9">
        <v>47106</v>
      </c>
      <c r="I107" s="8">
        <v>3</v>
      </c>
      <c r="J107" s="7" t="s">
        <v>172</v>
      </c>
      <c r="K107" s="12">
        <v>383.33</v>
      </c>
    </row>
    <row r="108" spans="1:11">
      <c r="A108" s="7">
        <v>105</v>
      </c>
      <c r="B108" s="7" t="s">
        <v>7000</v>
      </c>
      <c r="C108" s="7" t="s">
        <v>7001</v>
      </c>
      <c r="D108" s="7" t="s">
        <v>3396</v>
      </c>
      <c r="E108" s="7" t="s">
        <v>3397</v>
      </c>
      <c r="F108" s="8">
        <v>50000</v>
      </c>
      <c r="G108" s="9">
        <v>46028</v>
      </c>
      <c r="H108" s="9">
        <v>47092</v>
      </c>
      <c r="I108" s="8">
        <v>3</v>
      </c>
      <c r="J108" s="7" t="s">
        <v>2110</v>
      </c>
      <c r="K108" s="12">
        <v>383.33</v>
      </c>
    </row>
    <row r="109" spans="1:11">
      <c r="A109" s="7">
        <v>106</v>
      </c>
      <c r="B109" s="7" t="s">
        <v>7002</v>
      </c>
      <c r="C109" s="7" t="s">
        <v>7003</v>
      </c>
      <c r="D109" s="7" t="s">
        <v>868</v>
      </c>
      <c r="E109" s="7" t="s">
        <v>869</v>
      </c>
      <c r="F109" s="8">
        <v>20000</v>
      </c>
      <c r="G109" s="9">
        <v>45028</v>
      </c>
      <c r="H109" s="9">
        <v>46487</v>
      </c>
      <c r="I109" s="8">
        <v>3.65</v>
      </c>
      <c r="J109" s="7" t="s">
        <v>23</v>
      </c>
      <c r="K109" s="12">
        <v>167.9</v>
      </c>
    </row>
    <row r="110" spans="1:11">
      <c r="A110" s="7">
        <v>107</v>
      </c>
      <c r="B110" s="7" t="s">
        <v>7004</v>
      </c>
      <c r="C110" s="7" t="s">
        <v>7005</v>
      </c>
      <c r="D110" s="7" t="s">
        <v>700</v>
      </c>
      <c r="E110" s="7" t="s">
        <v>701</v>
      </c>
      <c r="F110" s="8">
        <v>50000</v>
      </c>
      <c r="G110" s="9">
        <v>45013</v>
      </c>
      <c r="H110" s="9">
        <v>46503</v>
      </c>
      <c r="I110" s="8">
        <v>3.65</v>
      </c>
      <c r="J110" s="7" t="s">
        <v>17</v>
      </c>
      <c r="K110" s="12">
        <v>90.13</v>
      </c>
    </row>
    <row r="111" spans="1:11">
      <c r="A111" s="7">
        <v>108</v>
      </c>
      <c r="B111" s="7" t="s">
        <v>7006</v>
      </c>
      <c r="C111" s="7" t="s">
        <v>7007</v>
      </c>
      <c r="D111" s="7" t="s">
        <v>2903</v>
      </c>
      <c r="E111" s="7" t="s">
        <v>2904</v>
      </c>
      <c r="F111" s="8">
        <v>32000</v>
      </c>
      <c r="G111" s="9">
        <v>46003</v>
      </c>
      <c r="H111" s="9">
        <v>47098</v>
      </c>
      <c r="I111" s="8">
        <v>3</v>
      </c>
      <c r="J111" s="7" t="s">
        <v>586</v>
      </c>
      <c r="K111" s="12">
        <v>245.33</v>
      </c>
    </row>
    <row r="112" spans="1:11">
      <c r="A112" s="7">
        <v>109</v>
      </c>
      <c r="B112" s="7" t="s">
        <v>7008</v>
      </c>
      <c r="C112" s="7" t="s">
        <v>7009</v>
      </c>
      <c r="D112" s="7" t="s">
        <v>4000</v>
      </c>
      <c r="E112" s="7" t="s">
        <v>4001</v>
      </c>
      <c r="F112" s="8">
        <v>30000</v>
      </c>
      <c r="G112" s="9">
        <v>46044</v>
      </c>
      <c r="H112" s="9">
        <v>47107</v>
      </c>
      <c r="I112" s="8">
        <v>3</v>
      </c>
      <c r="J112" s="7" t="s">
        <v>640</v>
      </c>
      <c r="K112" s="12">
        <v>230</v>
      </c>
    </row>
    <row r="113" spans="1:11">
      <c r="A113" s="7">
        <v>110</v>
      </c>
      <c r="B113" s="7" t="s">
        <v>7010</v>
      </c>
      <c r="C113" s="7" t="s">
        <v>7011</v>
      </c>
      <c r="D113" s="7" t="s">
        <v>2827</v>
      </c>
      <c r="E113" s="7" t="s">
        <v>2828</v>
      </c>
      <c r="F113" s="8">
        <v>30000</v>
      </c>
      <c r="G113" s="9">
        <v>46002</v>
      </c>
      <c r="H113" s="9">
        <v>47097</v>
      </c>
      <c r="I113" s="8">
        <v>3</v>
      </c>
      <c r="J113" s="7" t="s">
        <v>61</v>
      </c>
      <c r="K113" s="12">
        <v>230</v>
      </c>
    </row>
    <row r="114" spans="1:11">
      <c r="A114" s="7">
        <v>111</v>
      </c>
      <c r="B114" s="7" t="s">
        <v>7012</v>
      </c>
      <c r="C114" s="7" t="s">
        <v>7013</v>
      </c>
      <c r="D114" s="7" t="s">
        <v>3592</v>
      </c>
      <c r="E114" s="7" t="s">
        <v>3593</v>
      </c>
      <c r="F114" s="8">
        <v>50000</v>
      </c>
      <c r="G114" s="9">
        <v>46031</v>
      </c>
      <c r="H114" s="9">
        <v>47095</v>
      </c>
      <c r="I114" s="8">
        <v>3</v>
      </c>
      <c r="J114" s="7" t="s">
        <v>640</v>
      </c>
      <c r="K114" s="12">
        <v>383.33</v>
      </c>
    </row>
    <row r="115" spans="1:11">
      <c r="A115" s="7">
        <v>112</v>
      </c>
      <c r="B115" s="7" t="s">
        <v>7014</v>
      </c>
      <c r="C115" s="7" t="s">
        <v>7015</v>
      </c>
      <c r="D115" s="7" t="s">
        <v>3876</v>
      </c>
      <c r="E115" s="7" t="s">
        <v>3877</v>
      </c>
      <c r="F115" s="8">
        <v>30000</v>
      </c>
      <c r="G115" s="9">
        <v>46042</v>
      </c>
      <c r="H115" s="9">
        <v>47106</v>
      </c>
      <c r="I115" s="8">
        <v>3</v>
      </c>
      <c r="J115" s="7" t="s">
        <v>878</v>
      </c>
      <c r="K115" s="12">
        <v>230</v>
      </c>
    </row>
    <row r="116" spans="1:11">
      <c r="A116" s="7">
        <v>113</v>
      </c>
      <c r="B116" s="7" t="s">
        <v>6892</v>
      </c>
      <c r="C116" s="7" t="s">
        <v>7016</v>
      </c>
      <c r="D116" s="7" t="s">
        <v>436</v>
      </c>
      <c r="E116" s="7" t="s">
        <v>437</v>
      </c>
      <c r="F116" s="8">
        <v>10000</v>
      </c>
      <c r="G116" s="9">
        <v>45002</v>
      </c>
      <c r="H116" s="9">
        <v>46371</v>
      </c>
      <c r="I116" s="8">
        <v>3.65</v>
      </c>
      <c r="J116" s="7" t="s">
        <v>23</v>
      </c>
      <c r="K116" s="12">
        <v>65.29</v>
      </c>
    </row>
    <row r="117" spans="1:11">
      <c r="A117" s="7">
        <v>114</v>
      </c>
      <c r="B117" s="7" t="s">
        <v>7017</v>
      </c>
      <c r="C117" s="7" t="s">
        <v>7018</v>
      </c>
      <c r="D117" s="7" t="s">
        <v>4353</v>
      </c>
      <c r="E117" s="7" t="s">
        <v>4354</v>
      </c>
      <c r="F117" s="8">
        <v>25000</v>
      </c>
      <c r="G117" s="9">
        <v>46050</v>
      </c>
      <c r="H117" s="9">
        <v>47114</v>
      </c>
      <c r="I117" s="8">
        <v>3</v>
      </c>
      <c r="J117" s="7" t="s">
        <v>23</v>
      </c>
      <c r="K117" s="12">
        <v>191.67</v>
      </c>
    </row>
    <row r="118" spans="1:11">
      <c r="A118" s="7">
        <v>115</v>
      </c>
      <c r="B118" s="7" t="s">
        <v>7019</v>
      </c>
      <c r="C118" s="7" t="s">
        <v>7020</v>
      </c>
      <c r="D118" s="7" t="s">
        <v>1375</v>
      </c>
      <c r="E118" s="7" t="s">
        <v>1376</v>
      </c>
      <c r="F118" s="8">
        <v>25500</v>
      </c>
      <c r="G118" s="9">
        <v>45233</v>
      </c>
      <c r="H118" s="9">
        <v>46357</v>
      </c>
      <c r="I118" s="8">
        <v>3.45</v>
      </c>
      <c r="J118" s="7" t="s">
        <v>586</v>
      </c>
      <c r="K118" s="12">
        <v>193.97</v>
      </c>
    </row>
    <row r="119" spans="1:11">
      <c r="A119" s="7">
        <v>116</v>
      </c>
      <c r="B119" s="7" t="s">
        <v>6892</v>
      </c>
      <c r="C119" s="7" t="s">
        <v>7021</v>
      </c>
      <c r="D119" s="7" t="s">
        <v>4517</v>
      </c>
      <c r="E119" s="7" t="s">
        <v>4518</v>
      </c>
      <c r="F119" s="8">
        <v>50000</v>
      </c>
      <c r="G119" s="9">
        <v>46058</v>
      </c>
      <c r="H119" s="9">
        <v>47091</v>
      </c>
      <c r="I119" s="8">
        <v>3</v>
      </c>
      <c r="J119" s="7" t="s">
        <v>878</v>
      </c>
      <c r="K119" s="12">
        <v>383.33</v>
      </c>
    </row>
    <row r="120" spans="1:11">
      <c r="A120" s="7">
        <v>117</v>
      </c>
      <c r="B120" s="7" t="s">
        <v>7022</v>
      </c>
      <c r="C120" s="7" t="s">
        <v>7023</v>
      </c>
      <c r="D120" s="7" t="s">
        <v>3730</v>
      </c>
      <c r="E120" s="7" t="s">
        <v>3731</v>
      </c>
      <c r="F120" s="8">
        <v>30000</v>
      </c>
      <c r="G120" s="9">
        <v>46037</v>
      </c>
      <c r="H120" s="9">
        <v>47101</v>
      </c>
      <c r="I120" s="8">
        <v>3</v>
      </c>
      <c r="J120" s="7" t="s">
        <v>172</v>
      </c>
      <c r="K120" s="12">
        <v>230</v>
      </c>
    </row>
    <row r="121" spans="1:11">
      <c r="A121" s="7">
        <v>118</v>
      </c>
      <c r="B121" s="7" t="s">
        <v>7024</v>
      </c>
      <c r="C121" s="7" t="s">
        <v>7025</v>
      </c>
      <c r="D121" s="7" t="s">
        <v>500</v>
      </c>
      <c r="E121" s="7" t="s">
        <v>501</v>
      </c>
      <c r="F121" s="8">
        <v>20000</v>
      </c>
      <c r="G121" s="9">
        <v>45005</v>
      </c>
      <c r="H121" s="9">
        <v>46374</v>
      </c>
      <c r="I121" s="8">
        <v>3.65</v>
      </c>
      <c r="J121" s="7" t="s">
        <v>23</v>
      </c>
      <c r="K121" s="12">
        <v>158.57</v>
      </c>
    </row>
    <row r="122" spans="1:11">
      <c r="A122" s="7">
        <v>119</v>
      </c>
      <c r="B122" s="7" t="s">
        <v>7026</v>
      </c>
      <c r="C122" s="7" t="s">
        <v>7027</v>
      </c>
      <c r="D122" s="7" t="s">
        <v>4521</v>
      </c>
      <c r="E122" s="7" t="s">
        <v>4522</v>
      </c>
      <c r="F122" s="8">
        <v>50000</v>
      </c>
      <c r="G122" s="9">
        <v>46058</v>
      </c>
      <c r="H122" s="9">
        <v>47091</v>
      </c>
      <c r="I122" s="8">
        <v>3</v>
      </c>
      <c r="J122" s="7" t="s">
        <v>640</v>
      </c>
      <c r="K122" s="12">
        <v>383.33</v>
      </c>
    </row>
    <row r="123" spans="1:11">
      <c r="A123" s="7">
        <v>120</v>
      </c>
      <c r="B123" s="7" t="s">
        <v>7028</v>
      </c>
      <c r="C123" s="7" t="s">
        <v>7029</v>
      </c>
      <c r="D123" s="7" t="s">
        <v>3077</v>
      </c>
      <c r="E123" s="7" t="s">
        <v>3078</v>
      </c>
      <c r="F123" s="8">
        <v>48000</v>
      </c>
      <c r="G123" s="9">
        <v>46008</v>
      </c>
      <c r="H123" s="9">
        <v>47103</v>
      </c>
      <c r="I123" s="8">
        <v>3</v>
      </c>
      <c r="J123" s="7" t="s">
        <v>586</v>
      </c>
      <c r="K123" s="12">
        <v>368</v>
      </c>
    </row>
    <row r="124" spans="1:11">
      <c r="A124" s="7">
        <v>121</v>
      </c>
      <c r="B124" s="7" t="s">
        <v>6837</v>
      </c>
      <c r="C124" s="7" t="s">
        <v>7030</v>
      </c>
      <c r="D124" s="7" t="s">
        <v>2288</v>
      </c>
      <c r="E124" s="7" t="s">
        <v>2289</v>
      </c>
      <c r="F124" s="8">
        <v>30000</v>
      </c>
      <c r="G124" s="9">
        <v>45994</v>
      </c>
      <c r="H124" s="9">
        <v>47089</v>
      </c>
      <c r="I124" s="8">
        <v>3</v>
      </c>
      <c r="J124" s="7" t="s">
        <v>61</v>
      </c>
      <c r="K124" s="12">
        <v>230</v>
      </c>
    </row>
    <row r="125" spans="1:11">
      <c r="A125" s="7">
        <v>122</v>
      </c>
      <c r="B125" s="7" t="s">
        <v>7031</v>
      </c>
      <c r="C125" s="7" t="s">
        <v>7032</v>
      </c>
      <c r="D125" s="7" t="s">
        <v>376</v>
      </c>
      <c r="E125" s="7" t="s">
        <v>377</v>
      </c>
      <c r="F125" s="8">
        <v>10000</v>
      </c>
      <c r="G125" s="9">
        <v>45001</v>
      </c>
      <c r="H125" s="9">
        <v>46491</v>
      </c>
      <c r="I125" s="8">
        <v>3.65</v>
      </c>
      <c r="J125" s="7" t="s">
        <v>23</v>
      </c>
      <c r="K125" s="12">
        <v>65.29</v>
      </c>
    </row>
    <row r="126" spans="1:11">
      <c r="A126" s="7">
        <v>123</v>
      </c>
      <c r="B126" s="7" t="s">
        <v>7033</v>
      </c>
      <c r="C126" s="7" t="s">
        <v>7034</v>
      </c>
      <c r="D126" s="7" t="s">
        <v>4181</v>
      </c>
      <c r="E126" s="7" t="s">
        <v>4182</v>
      </c>
      <c r="F126" s="8">
        <v>50000</v>
      </c>
      <c r="G126" s="9">
        <v>46046</v>
      </c>
      <c r="H126" s="9">
        <v>47110</v>
      </c>
      <c r="I126" s="8">
        <v>3</v>
      </c>
      <c r="J126" s="7" t="s">
        <v>23</v>
      </c>
      <c r="K126" s="12">
        <v>383.33</v>
      </c>
    </row>
    <row r="127" spans="1:11">
      <c r="A127" s="7">
        <v>124</v>
      </c>
      <c r="B127" s="7" t="s">
        <v>7035</v>
      </c>
      <c r="C127" s="7" t="s">
        <v>7036</v>
      </c>
      <c r="D127" s="7" t="s">
        <v>1926</v>
      </c>
      <c r="E127" s="7" t="s">
        <v>1927</v>
      </c>
      <c r="F127" s="8">
        <v>50000</v>
      </c>
      <c r="G127" s="9">
        <v>45463</v>
      </c>
      <c r="H127" s="9">
        <v>46283</v>
      </c>
      <c r="I127" s="8">
        <v>3.45</v>
      </c>
      <c r="J127" s="7" t="s">
        <v>61</v>
      </c>
      <c r="K127" s="12">
        <v>210.83</v>
      </c>
    </row>
    <row r="128" spans="1:11">
      <c r="A128" s="7">
        <v>125</v>
      </c>
      <c r="B128" s="7" t="s">
        <v>7037</v>
      </c>
      <c r="C128" s="7" t="s">
        <v>7038</v>
      </c>
      <c r="D128" s="7" t="s">
        <v>792</v>
      </c>
      <c r="E128" s="7" t="s">
        <v>793</v>
      </c>
      <c r="F128" s="8">
        <v>50000</v>
      </c>
      <c r="G128" s="9">
        <v>45015</v>
      </c>
      <c r="H128" s="9">
        <v>46505</v>
      </c>
      <c r="I128" s="8">
        <v>3.65</v>
      </c>
      <c r="J128" s="7" t="s">
        <v>61</v>
      </c>
      <c r="K128" s="12">
        <v>466.39</v>
      </c>
    </row>
    <row r="129" spans="1:11">
      <c r="A129" s="7">
        <v>126</v>
      </c>
      <c r="B129" s="7" t="s">
        <v>7039</v>
      </c>
      <c r="C129" s="7" t="s">
        <v>7040</v>
      </c>
      <c r="D129" s="7" t="s">
        <v>1077</v>
      </c>
      <c r="E129" s="7" t="s">
        <v>1078</v>
      </c>
      <c r="F129" s="8">
        <v>30000</v>
      </c>
      <c r="G129" s="9">
        <v>45064</v>
      </c>
      <c r="H129" s="9">
        <v>46462</v>
      </c>
      <c r="I129" s="8">
        <v>3.65</v>
      </c>
      <c r="J129" s="7" t="s">
        <v>878</v>
      </c>
      <c r="K129" s="12">
        <v>242.52</v>
      </c>
    </row>
    <row r="130" spans="1:11">
      <c r="A130" s="7">
        <v>127</v>
      </c>
      <c r="B130" s="7" t="s">
        <v>7041</v>
      </c>
      <c r="C130" s="7" t="s">
        <v>7042</v>
      </c>
      <c r="D130" s="7" t="s">
        <v>2831</v>
      </c>
      <c r="E130" s="7" t="s">
        <v>2832</v>
      </c>
      <c r="F130" s="8">
        <v>50000</v>
      </c>
      <c r="G130" s="9">
        <v>46002</v>
      </c>
      <c r="H130" s="9">
        <v>47097</v>
      </c>
      <c r="I130" s="8">
        <v>3</v>
      </c>
      <c r="J130" s="7" t="s">
        <v>61</v>
      </c>
      <c r="K130" s="12">
        <v>383.33</v>
      </c>
    </row>
    <row r="131" spans="1:11">
      <c r="A131" s="7">
        <v>128</v>
      </c>
      <c r="B131" s="7" t="s">
        <v>7043</v>
      </c>
      <c r="C131" s="7" t="s">
        <v>7044</v>
      </c>
      <c r="D131" s="7" t="s">
        <v>97</v>
      </c>
      <c r="E131" s="7" t="s">
        <v>98</v>
      </c>
      <c r="F131" s="8">
        <v>40000</v>
      </c>
      <c r="G131" s="9">
        <v>44985</v>
      </c>
      <c r="H131" s="9">
        <v>46472</v>
      </c>
      <c r="I131" s="8">
        <v>3.65</v>
      </c>
      <c r="J131" s="7" t="s">
        <v>23</v>
      </c>
      <c r="K131" s="12">
        <v>139.92</v>
      </c>
    </row>
    <row r="132" spans="1:11">
      <c r="A132" s="7">
        <v>129</v>
      </c>
      <c r="B132" s="7" t="s">
        <v>7045</v>
      </c>
      <c r="C132" s="7" t="s">
        <v>7046</v>
      </c>
      <c r="D132" s="7" t="s">
        <v>3932</v>
      </c>
      <c r="E132" s="7" t="s">
        <v>3933</v>
      </c>
      <c r="F132" s="8">
        <v>20000</v>
      </c>
      <c r="G132" s="9">
        <v>46043</v>
      </c>
      <c r="H132" s="9">
        <v>47107</v>
      </c>
      <c r="I132" s="8">
        <v>3</v>
      </c>
      <c r="J132" s="7" t="s">
        <v>61</v>
      </c>
      <c r="K132" s="12">
        <v>153.33</v>
      </c>
    </row>
    <row r="133" spans="1:11">
      <c r="A133" s="7">
        <v>130</v>
      </c>
      <c r="B133" s="7" t="s">
        <v>7047</v>
      </c>
      <c r="C133" s="7" t="s">
        <v>7048</v>
      </c>
      <c r="D133" s="7" t="s">
        <v>3467</v>
      </c>
      <c r="E133" s="7" t="s">
        <v>3468</v>
      </c>
      <c r="F133" s="8">
        <v>50000</v>
      </c>
      <c r="G133" s="9">
        <v>46029</v>
      </c>
      <c r="H133" s="9">
        <v>47093</v>
      </c>
      <c r="I133" s="8">
        <v>3</v>
      </c>
      <c r="J133" s="7" t="s">
        <v>172</v>
      </c>
      <c r="K133" s="12">
        <v>383.33</v>
      </c>
    </row>
    <row r="134" spans="1:11">
      <c r="A134" s="7">
        <v>131</v>
      </c>
      <c r="B134" s="7" t="s">
        <v>7049</v>
      </c>
      <c r="C134" s="7" t="s">
        <v>7050</v>
      </c>
      <c r="D134" s="7" t="s">
        <v>2138</v>
      </c>
      <c r="E134" s="7" t="s">
        <v>2139</v>
      </c>
      <c r="F134" s="8">
        <v>40000</v>
      </c>
      <c r="G134" s="9">
        <v>45983</v>
      </c>
      <c r="H134" s="9">
        <v>47078</v>
      </c>
      <c r="I134" s="8">
        <v>3</v>
      </c>
      <c r="J134" s="7" t="s">
        <v>23</v>
      </c>
      <c r="K134" s="12">
        <v>306.67</v>
      </c>
    </row>
    <row r="135" spans="1:11">
      <c r="A135" s="7">
        <v>132</v>
      </c>
      <c r="B135" s="7" t="s">
        <v>7051</v>
      </c>
      <c r="C135" s="7" t="s">
        <v>7052</v>
      </c>
      <c r="D135" s="7" t="s">
        <v>2673</v>
      </c>
      <c r="E135" s="7" t="s">
        <v>2674</v>
      </c>
      <c r="F135" s="8">
        <v>45000</v>
      </c>
      <c r="G135" s="9">
        <v>45999</v>
      </c>
      <c r="H135" s="9">
        <v>47094</v>
      </c>
      <c r="I135" s="8">
        <v>3</v>
      </c>
      <c r="J135" s="7" t="s">
        <v>61</v>
      </c>
      <c r="K135" s="12">
        <v>345</v>
      </c>
    </row>
    <row r="136" spans="1:11">
      <c r="A136" s="7">
        <v>133</v>
      </c>
      <c r="B136" s="7" t="s">
        <v>7053</v>
      </c>
      <c r="C136" s="7" t="s">
        <v>7054</v>
      </c>
      <c r="D136" s="7" t="s">
        <v>176</v>
      </c>
      <c r="E136" s="7" t="s">
        <v>177</v>
      </c>
      <c r="F136" s="8">
        <v>30000</v>
      </c>
      <c r="G136" s="9">
        <v>44991</v>
      </c>
      <c r="H136" s="9">
        <v>46450</v>
      </c>
      <c r="I136" s="8">
        <v>3.65</v>
      </c>
      <c r="J136" s="7" t="s">
        <v>172</v>
      </c>
      <c r="K136" s="12">
        <v>93.28</v>
      </c>
    </row>
    <row r="137" spans="1:11">
      <c r="A137" s="7">
        <v>134</v>
      </c>
      <c r="B137" s="7" t="s">
        <v>7055</v>
      </c>
      <c r="C137" s="7" t="s">
        <v>7056</v>
      </c>
      <c r="D137" s="7" t="s">
        <v>564</v>
      </c>
      <c r="E137" s="7" t="s">
        <v>565</v>
      </c>
      <c r="F137" s="8">
        <v>50000</v>
      </c>
      <c r="G137" s="9">
        <v>45007</v>
      </c>
      <c r="H137" s="9">
        <v>46497</v>
      </c>
      <c r="I137" s="8">
        <v>3.65</v>
      </c>
      <c r="J137" s="7" t="s">
        <v>17</v>
      </c>
      <c r="K137" s="12">
        <v>405.56</v>
      </c>
    </row>
    <row r="138" spans="1:11">
      <c r="A138" s="7">
        <v>135</v>
      </c>
      <c r="B138" s="7" t="s">
        <v>7057</v>
      </c>
      <c r="C138" s="7" t="s">
        <v>7058</v>
      </c>
      <c r="D138" s="7" t="s">
        <v>3081</v>
      </c>
      <c r="E138" s="7" t="s">
        <v>3082</v>
      </c>
      <c r="F138" s="8">
        <v>50000</v>
      </c>
      <c r="G138" s="9">
        <v>46008</v>
      </c>
      <c r="H138" s="9">
        <v>47103</v>
      </c>
      <c r="I138" s="8">
        <v>3</v>
      </c>
      <c r="J138" s="7" t="s">
        <v>61</v>
      </c>
      <c r="K138" s="12">
        <v>383.33</v>
      </c>
    </row>
    <row r="139" spans="1:11">
      <c r="A139" s="7">
        <v>136</v>
      </c>
      <c r="B139" s="7" t="s">
        <v>6870</v>
      </c>
      <c r="C139" s="7" t="s">
        <v>7059</v>
      </c>
      <c r="D139" s="7" t="s">
        <v>1723</v>
      </c>
      <c r="E139" s="7" t="s">
        <v>1724</v>
      </c>
      <c r="F139" s="8">
        <v>30000</v>
      </c>
      <c r="G139" s="9">
        <v>45356</v>
      </c>
      <c r="H139" s="9">
        <v>46298</v>
      </c>
      <c r="I139" s="8">
        <v>3.45</v>
      </c>
      <c r="J139" s="7" t="s">
        <v>61</v>
      </c>
      <c r="K139" s="12">
        <v>264.5</v>
      </c>
    </row>
    <row r="140" spans="1:11">
      <c r="A140" s="7">
        <v>137</v>
      </c>
      <c r="B140" s="7" t="s">
        <v>7060</v>
      </c>
      <c r="C140" s="7" t="s">
        <v>7061</v>
      </c>
      <c r="D140" s="7" t="s">
        <v>180</v>
      </c>
      <c r="E140" s="7" t="s">
        <v>181</v>
      </c>
      <c r="F140" s="8">
        <v>30000</v>
      </c>
      <c r="G140" s="9">
        <v>44991</v>
      </c>
      <c r="H140" s="9">
        <v>46450</v>
      </c>
      <c r="I140" s="8">
        <v>3.65</v>
      </c>
      <c r="J140" s="7" t="s">
        <v>172</v>
      </c>
      <c r="K140" s="12">
        <v>121.26</v>
      </c>
    </row>
    <row r="141" spans="1:11">
      <c r="A141" s="7">
        <v>138</v>
      </c>
      <c r="B141" s="7" t="s">
        <v>6884</v>
      </c>
      <c r="C141" s="7" t="s">
        <v>7062</v>
      </c>
      <c r="D141" s="7" t="s">
        <v>4295</v>
      </c>
      <c r="E141" s="7" t="s">
        <v>4296</v>
      </c>
      <c r="F141" s="8">
        <v>50000</v>
      </c>
      <c r="G141" s="9">
        <v>46049</v>
      </c>
      <c r="H141" s="9">
        <v>47113</v>
      </c>
      <c r="I141" s="8">
        <v>3</v>
      </c>
      <c r="J141" s="7" t="s">
        <v>17</v>
      </c>
      <c r="K141" s="12">
        <v>383.33</v>
      </c>
    </row>
    <row r="142" spans="1:11">
      <c r="A142" s="7">
        <v>139</v>
      </c>
      <c r="B142" s="7" t="s">
        <v>7063</v>
      </c>
      <c r="C142" s="7" t="s">
        <v>7064</v>
      </c>
      <c r="D142" s="7" t="s">
        <v>1335</v>
      </c>
      <c r="E142" s="7" t="s">
        <v>1336</v>
      </c>
      <c r="F142" s="8">
        <v>50000</v>
      </c>
      <c r="G142" s="9">
        <v>45226</v>
      </c>
      <c r="H142" s="9">
        <v>46412</v>
      </c>
      <c r="I142" s="8">
        <v>3.45</v>
      </c>
      <c r="J142" s="7" t="s">
        <v>17</v>
      </c>
      <c r="K142" s="12">
        <v>314.33</v>
      </c>
    </row>
    <row r="143" spans="1:11">
      <c r="A143" s="7">
        <v>140</v>
      </c>
      <c r="B143" s="7" t="s">
        <v>6918</v>
      </c>
      <c r="C143" s="7" t="s">
        <v>7065</v>
      </c>
      <c r="D143" s="7" t="s">
        <v>1065</v>
      </c>
      <c r="E143" s="7" t="s">
        <v>1066</v>
      </c>
      <c r="F143" s="8">
        <v>50000</v>
      </c>
      <c r="G143" s="9">
        <v>45063</v>
      </c>
      <c r="H143" s="9">
        <v>46461</v>
      </c>
      <c r="I143" s="8">
        <v>3.65</v>
      </c>
      <c r="J143" s="7" t="s">
        <v>878</v>
      </c>
      <c r="K143" s="12">
        <v>326.47</v>
      </c>
    </row>
    <row r="144" spans="1:11">
      <c r="A144" s="7">
        <v>141</v>
      </c>
      <c r="B144" s="7" t="s">
        <v>7066</v>
      </c>
      <c r="C144" s="7" t="s">
        <v>7067</v>
      </c>
      <c r="D144" s="7" t="s">
        <v>1635</v>
      </c>
      <c r="E144" s="7" t="s">
        <v>1636</v>
      </c>
      <c r="F144" s="8">
        <v>40000</v>
      </c>
      <c r="G144" s="9">
        <v>45282</v>
      </c>
      <c r="H144" s="9">
        <v>46376</v>
      </c>
      <c r="I144" s="8">
        <v>3.45</v>
      </c>
      <c r="J144" s="7" t="s">
        <v>23</v>
      </c>
      <c r="K144" s="12">
        <v>326.22</v>
      </c>
    </row>
    <row r="145" spans="1:11">
      <c r="A145" s="7">
        <v>142</v>
      </c>
      <c r="B145" s="7" t="s">
        <v>7068</v>
      </c>
      <c r="C145" s="7" t="s">
        <v>7069</v>
      </c>
      <c r="D145" s="7" t="s">
        <v>3936</v>
      </c>
      <c r="E145" s="7" t="s">
        <v>3937</v>
      </c>
      <c r="F145" s="8">
        <v>50000</v>
      </c>
      <c r="G145" s="9">
        <v>46043</v>
      </c>
      <c r="H145" s="9">
        <v>47107</v>
      </c>
      <c r="I145" s="8">
        <v>3</v>
      </c>
      <c r="J145" s="7" t="s">
        <v>640</v>
      </c>
      <c r="K145" s="12">
        <v>383.33</v>
      </c>
    </row>
    <row r="146" spans="1:11">
      <c r="A146" s="7">
        <v>143</v>
      </c>
      <c r="B146" s="7" t="s">
        <v>7070</v>
      </c>
      <c r="C146" s="7" t="s">
        <v>7071</v>
      </c>
      <c r="D146" s="7" t="s">
        <v>2635</v>
      </c>
      <c r="E146" s="7" t="s">
        <v>2636</v>
      </c>
      <c r="F146" s="8">
        <v>25000</v>
      </c>
      <c r="G146" s="9">
        <v>45998</v>
      </c>
      <c r="H146" s="9">
        <v>47093</v>
      </c>
      <c r="I146" s="8">
        <v>3</v>
      </c>
      <c r="J146" s="7" t="s">
        <v>2110</v>
      </c>
      <c r="K146" s="12">
        <v>191.67</v>
      </c>
    </row>
    <row r="147" spans="1:11">
      <c r="A147" s="7">
        <v>144</v>
      </c>
      <c r="B147" s="7" t="s">
        <v>7072</v>
      </c>
      <c r="C147" s="7" t="s">
        <v>7073</v>
      </c>
      <c r="D147" s="7" t="s">
        <v>1539</v>
      </c>
      <c r="E147" s="7" t="s">
        <v>1540</v>
      </c>
      <c r="F147" s="8">
        <v>19000</v>
      </c>
      <c r="G147" s="9">
        <v>45274</v>
      </c>
      <c r="H147" s="9">
        <v>46368</v>
      </c>
      <c r="I147" s="8">
        <v>3.45</v>
      </c>
      <c r="J147" s="7" t="s">
        <v>61</v>
      </c>
      <c r="K147" s="12">
        <v>167.52</v>
      </c>
    </row>
    <row r="148" spans="1:11">
      <c r="A148" s="7">
        <v>145</v>
      </c>
      <c r="B148" s="7" t="s">
        <v>7074</v>
      </c>
      <c r="C148" s="7" t="s">
        <v>7075</v>
      </c>
      <c r="D148" s="7" t="s">
        <v>1211</v>
      </c>
      <c r="E148" s="7" t="s">
        <v>1212</v>
      </c>
      <c r="F148" s="8">
        <v>5000</v>
      </c>
      <c r="G148" s="9">
        <v>45097</v>
      </c>
      <c r="H148" s="9">
        <v>46464</v>
      </c>
      <c r="I148" s="8">
        <v>3.65</v>
      </c>
      <c r="J148" s="7" t="s">
        <v>23</v>
      </c>
      <c r="K148" s="12">
        <v>44.1</v>
      </c>
    </row>
    <row r="149" spans="1:11">
      <c r="A149" s="7">
        <v>146</v>
      </c>
      <c r="B149" s="7" t="s">
        <v>7076</v>
      </c>
      <c r="C149" s="7" t="s">
        <v>7077</v>
      </c>
      <c r="D149" s="7" t="s">
        <v>1910</v>
      </c>
      <c r="E149" s="7" t="s">
        <v>1911</v>
      </c>
      <c r="F149" s="8">
        <v>31000</v>
      </c>
      <c r="G149" s="9">
        <v>45436</v>
      </c>
      <c r="H149" s="9">
        <v>46287</v>
      </c>
      <c r="I149" s="8">
        <v>3.45</v>
      </c>
      <c r="J149" s="7" t="s">
        <v>172</v>
      </c>
      <c r="K149" s="12">
        <v>96.98</v>
      </c>
    </row>
    <row r="150" spans="1:11">
      <c r="A150" s="7">
        <v>147</v>
      </c>
      <c r="B150" s="7" t="s">
        <v>7078</v>
      </c>
      <c r="C150" s="7" t="s">
        <v>7079</v>
      </c>
      <c r="D150" s="7" t="s">
        <v>2777</v>
      </c>
      <c r="E150" s="7" t="s">
        <v>2778</v>
      </c>
      <c r="F150" s="8">
        <v>25000</v>
      </c>
      <c r="G150" s="9">
        <v>46001</v>
      </c>
      <c r="H150" s="9">
        <v>47096</v>
      </c>
      <c r="I150" s="8">
        <v>3</v>
      </c>
      <c r="J150" s="7" t="s">
        <v>2110</v>
      </c>
      <c r="K150" s="12">
        <v>191.67</v>
      </c>
    </row>
    <row r="151" spans="1:11">
      <c r="A151" s="7">
        <v>148</v>
      </c>
      <c r="B151" s="7" t="s">
        <v>7080</v>
      </c>
      <c r="C151" s="7" t="s">
        <v>7081</v>
      </c>
      <c r="D151" s="7" t="s">
        <v>312</v>
      </c>
      <c r="E151" s="7" t="s">
        <v>313</v>
      </c>
      <c r="F151" s="8">
        <v>50000</v>
      </c>
      <c r="G151" s="9">
        <v>45000</v>
      </c>
      <c r="H151" s="9">
        <v>46490</v>
      </c>
      <c r="I151" s="8">
        <v>3.65</v>
      </c>
      <c r="J151" s="7" t="s">
        <v>17</v>
      </c>
      <c r="K151" s="12">
        <v>373.11</v>
      </c>
    </row>
    <row r="152" spans="1:11">
      <c r="A152" s="7">
        <v>149</v>
      </c>
      <c r="B152" s="7" t="s">
        <v>6940</v>
      </c>
      <c r="C152" s="7" t="s">
        <v>7082</v>
      </c>
      <c r="D152" s="7" t="s">
        <v>3187</v>
      </c>
      <c r="E152" s="7" t="s">
        <v>3188</v>
      </c>
      <c r="F152" s="8">
        <v>35000</v>
      </c>
      <c r="G152" s="9">
        <v>46011</v>
      </c>
      <c r="H152" s="9">
        <v>47106</v>
      </c>
      <c r="I152" s="8">
        <v>3</v>
      </c>
      <c r="J152" s="7" t="s">
        <v>640</v>
      </c>
      <c r="K152" s="12">
        <v>268.33</v>
      </c>
    </row>
    <row r="153" spans="1:11">
      <c r="A153" s="7">
        <v>150</v>
      </c>
      <c r="B153" s="7" t="s">
        <v>7083</v>
      </c>
      <c r="C153" s="7" t="s">
        <v>7084</v>
      </c>
      <c r="D153" s="7" t="s">
        <v>2781</v>
      </c>
      <c r="E153" s="7" t="s">
        <v>2782</v>
      </c>
      <c r="F153" s="8">
        <v>50000</v>
      </c>
      <c r="G153" s="9">
        <v>46001</v>
      </c>
      <c r="H153" s="9">
        <v>47096</v>
      </c>
      <c r="I153" s="8">
        <v>3</v>
      </c>
      <c r="J153" s="7" t="s">
        <v>640</v>
      </c>
      <c r="K153" s="12">
        <v>383.33</v>
      </c>
    </row>
    <row r="154" spans="1:11">
      <c r="A154" s="7">
        <v>151</v>
      </c>
      <c r="B154" s="7" t="s">
        <v>7085</v>
      </c>
      <c r="C154" s="7" t="s">
        <v>7086</v>
      </c>
      <c r="D154" s="7" t="s">
        <v>102</v>
      </c>
      <c r="E154" s="7" t="s">
        <v>103</v>
      </c>
      <c r="F154" s="8">
        <v>15000</v>
      </c>
      <c r="G154" s="9">
        <v>44985</v>
      </c>
      <c r="H154" s="9">
        <v>46472</v>
      </c>
      <c r="I154" s="8">
        <v>3.65</v>
      </c>
      <c r="J154" s="7" t="s">
        <v>61</v>
      </c>
      <c r="K154" s="12">
        <v>79.29</v>
      </c>
    </row>
    <row r="155" spans="1:11">
      <c r="A155" s="7">
        <v>152</v>
      </c>
      <c r="B155" s="7" t="s">
        <v>7087</v>
      </c>
      <c r="C155" s="7" t="s">
        <v>7088</v>
      </c>
      <c r="D155" s="7" t="s">
        <v>2733</v>
      </c>
      <c r="E155" s="7" t="s">
        <v>2734</v>
      </c>
      <c r="F155" s="8">
        <v>39000</v>
      </c>
      <c r="G155" s="9">
        <v>46000</v>
      </c>
      <c r="H155" s="9">
        <v>47095</v>
      </c>
      <c r="I155" s="8">
        <v>3</v>
      </c>
      <c r="J155" s="7" t="s">
        <v>586</v>
      </c>
      <c r="K155" s="12">
        <v>299</v>
      </c>
    </row>
    <row r="156" spans="1:11">
      <c r="A156" s="7">
        <v>153</v>
      </c>
      <c r="B156" s="7" t="s">
        <v>7089</v>
      </c>
      <c r="C156" s="7" t="s">
        <v>7090</v>
      </c>
      <c r="D156" s="7" t="s">
        <v>4442</v>
      </c>
      <c r="E156" s="7" t="s">
        <v>4443</v>
      </c>
      <c r="F156" s="8">
        <v>50000</v>
      </c>
      <c r="G156" s="9">
        <v>46056</v>
      </c>
      <c r="H156" s="9">
        <v>47089</v>
      </c>
      <c r="I156" s="8">
        <v>3</v>
      </c>
      <c r="J156" s="7" t="s">
        <v>172</v>
      </c>
      <c r="K156" s="12">
        <v>383.33</v>
      </c>
    </row>
    <row r="157" spans="1:11">
      <c r="A157" s="7">
        <v>154</v>
      </c>
      <c r="B157" s="7" t="s">
        <v>6918</v>
      </c>
      <c r="C157" s="7" t="s">
        <v>7091</v>
      </c>
      <c r="D157" s="7" t="s">
        <v>1459</v>
      </c>
      <c r="E157" s="7" t="s">
        <v>1460</v>
      </c>
      <c r="F157" s="8">
        <v>39000</v>
      </c>
      <c r="G157" s="9">
        <v>45270</v>
      </c>
      <c r="H157" s="9">
        <v>46364</v>
      </c>
      <c r="I157" s="8">
        <v>3.45</v>
      </c>
      <c r="J157" s="7" t="s">
        <v>61</v>
      </c>
      <c r="K157" s="12">
        <v>343.85</v>
      </c>
    </row>
    <row r="158" spans="1:11">
      <c r="A158" s="7">
        <v>155</v>
      </c>
      <c r="B158" s="7" t="s">
        <v>7092</v>
      </c>
      <c r="C158" s="7" t="s">
        <v>7093</v>
      </c>
      <c r="D158" s="7" t="s">
        <v>3734</v>
      </c>
      <c r="E158" s="7" t="s">
        <v>3735</v>
      </c>
      <c r="F158" s="8">
        <v>30000</v>
      </c>
      <c r="G158" s="9">
        <v>46037</v>
      </c>
      <c r="H158" s="9">
        <v>47101</v>
      </c>
      <c r="I158" s="8">
        <v>3</v>
      </c>
      <c r="J158" s="7" t="s">
        <v>61</v>
      </c>
      <c r="K158" s="12">
        <v>230</v>
      </c>
    </row>
    <row r="159" spans="1:11">
      <c r="A159" s="7">
        <v>156</v>
      </c>
      <c r="B159" s="7" t="s">
        <v>7094</v>
      </c>
      <c r="C159" s="7" t="s">
        <v>7095</v>
      </c>
      <c r="D159" s="7" t="s">
        <v>316</v>
      </c>
      <c r="E159" s="7" t="s">
        <v>317</v>
      </c>
      <c r="F159" s="8">
        <v>50000</v>
      </c>
      <c r="G159" s="9">
        <v>45000</v>
      </c>
      <c r="H159" s="9">
        <v>46490</v>
      </c>
      <c r="I159" s="8">
        <v>3.65</v>
      </c>
      <c r="J159" s="7" t="s">
        <v>17</v>
      </c>
      <c r="K159" s="12">
        <v>279.83</v>
      </c>
    </row>
    <row r="160" spans="1:11">
      <c r="A160" s="7">
        <v>157</v>
      </c>
      <c r="B160" s="7" t="s">
        <v>7096</v>
      </c>
      <c r="C160" s="7" t="s">
        <v>7097</v>
      </c>
      <c r="D160" s="7" t="s">
        <v>3813</v>
      </c>
      <c r="E160" s="7" t="s">
        <v>3814</v>
      </c>
      <c r="F160" s="8">
        <v>30000</v>
      </c>
      <c r="G160" s="9">
        <v>46041</v>
      </c>
      <c r="H160" s="9">
        <v>47105</v>
      </c>
      <c r="I160" s="8">
        <v>3</v>
      </c>
      <c r="J160" s="7" t="s">
        <v>17</v>
      </c>
      <c r="K160" s="12">
        <v>230</v>
      </c>
    </row>
    <row r="161" spans="1:11">
      <c r="A161" s="7">
        <v>158</v>
      </c>
      <c r="B161" s="7" t="s">
        <v>7024</v>
      </c>
      <c r="C161" s="7" t="s">
        <v>7098</v>
      </c>
      <c r="D161" s="7" t="s">
        <v>1021</v>
      </c>
      <c r="E161" s="7" t="s">
        <v>1022</v>
      </c>
      <c r="F161" s="8">
        <v>20000</v>
      </c>
      <c r="G161" s="9">
        <v>45054</v>
      </c>
      <c r="H161" s="9">
        <v>46452</v>
      </c>
      <c r="I161" s="8">
        <v>3.65</v>
      </c>
      <c r="J161" s="7" t="s">
        <v>878</v>
      </c>
      <c r="K161" s="12">
        <v>93.28</v>
      </c>
    </row>
    <row r="162" spans="1:11">
      <c r="A162" s="7">
        <v>159</v>
      </c>
      <c r="B162" s="7" t="s">
        <v>7099</v>
      </c>
      <c r="C162" s="7" t="s">
        <v>7100</v>
      </c>
      <c r="D162" s="7" t="s">
        <v>4697</v>
      </c>
      <c r="E162" s="7" t="s">
        <v>4698</v>
      </c>
      <c r="F162" s="8">
        <v>50000</v>
      </c>
      <c r="G162" s="9">
        <v>46062</v>
      </c>
      <c r="H162" s="9">
        <v>47095</v>
      </c>
      <c r="I162" s="8">
        <v>3</v>
      </c>
      <c r="J162" s="7" t="s">
        <v>17</v>
      </c>
      <c r="K162" s="12">
        <v>383.33</v>
      </c>
    </row>
    <row r="163" spans="1:11">
      <c r="A163" s="7">
        <v>160</v>
      </c>
      <c r="B163" s="7" t="s">
        <v>7101</v>
      </c>
      <c r="C163" s="7" t="s">
        <v>7102</v>
      </c>
      <c r="D163" s="7" t="s">
        <v>2737</v>
      </c>
      <c r="E163" s="7" t="s">
        <v>2738</v>
      </c>
      <c r="F163" s="8">
        <v>40000</v>
      </c>
      <c r="G163" s="9">
        <v>46000</v>
      </c>
      <c r="H163" s="9">
        <v>47095</v>
      </c>
      <c r="I163" s="8">
        <v>3</v>
      </c>
      <c r="J163" s="7" t="s">
        <v>61</v>
      </c>
      <c r="K163" s="12">
        <v>306.67</v>
      </c>
    </row>
    <row r="164" spans="1:11">
      <c r="A164" s="7">
        <v>161</v>
      </c>
      <c r="B164" s="7" t="s">
        <v>7103</v>
      </c>
      <c r="C164" s="7" t="s">
        <v>7104</v>
      </c>
      <c r="D164" s="7" t="s">
        <v>2785</v>
      </c>
      <c r="E164" s="7" t="s">
        <v>2786</v>
      </c>
      <c r="F164" s="8">
        <v>50000</v>
      </c>
      <c r="G164" s="9">
        <v>46001</v>
      </c>
      <c r="H164" s="9">
        <v>47096</v>
      </c>
      <c r="I164" s="8">
        <v>3</v>
      </c>
      <c r="J164" s="7" t="s">
        <v>2110</v>
      </c>
      <c r="K164" s="12">
        <v>383.33</v>
      </c>
    </row>
    <row r="165" spans="1:11">
      <c r="A165" s="7">
        <v>162</v>
      </c>
      <c r="B165" s="7" t="s">
        <v>7105</v>
      </c>
      <c r="C165" s="7" t="s">
        <v>7106</v>
      </c>
      <c r="D165" s="7" t="s">
        <v>106</v>
      </c>
      <c r="E165" s="7" t="s">
        <v>107</v>
      </c>
      <c r="F165" s="8">
        <v>15000</v>
      </c>
      <c r="G165" s="9">
        <v>44985</v>
      </c>
      <c r="H165" s="9">
        <v>46472</v>
      </c>
      <c r="I165" s="8">
        <v>3.65</v>
      </c>
      <c r="J165" s="7" t="s">
        <v>61</v>
      </c>
      <c r="K165" s="12">
        <v>139.92</v>
      </c>
    </row>
    <row r="166" spans="1:11">
      <c r="A166" s="7">
        <v>163</v>
      </c>
      <c r="B166" s="7" t="s">
        <v>7107</v>
      </c>
      <c r="C166" s="7" t="s">
        <v>7108</v>
      </c>
      <c r="D166" s="7" t="s">
        <v>1379</v>
      </c>
      <c r="E166" s="7" t="s">
        <v>1380</v>
      </c>
      <c r="F166" s="8">
        <v>23000</v>
      </c>
      <c r="G166" s="9">
        <v>45233</v>
      </c>
      <c r="H166" s="9">
        <v>46357</v>
      </c>
      <c r="I166" s="8">
        <v>3.45</v>
      </c>
      <c r="J166" s="7" t="s">
        <v>586</v>
      </c>
      <c r="K166" s="12">
        <v>141.07</v>
      </c>
    </row>
    <row r="167" spans="1:11">
      <c r="A167" s="7">
        <v>164</v>
      </c>
      <c r="B167" s="7" t="s">
        <v>7109</v>
      </c>
      <c r="C167" s="7" t="s">
        <v>7110</v>
      </c>
      <c r="D167" s="7" t="s">
        <v>1347</v>
      </c>
      <c r="E167" s="7" t="s">
        <v>1348</v>
      </c>
      <c r="F167" s="8">
        <v>35000</v>
      </c>
      <c r="G167" s="9">
        <v>45232</v>
      </c>
      <c r="H167" s="9">
        <v>46356</v>
      </c>
      <c r="I167" s="8">
        <v>3.45</v>
      </c>
      <c r="J167" s="7" t="s">
        <v>586</v>
      </c>
      <c r="K167" s="12">
        <v>308.58</v>
      </c>
    </row>
    <row r="168" spans="1:11">
      <c r="A168" s="7">
        <v>165</v>
      </c>
      <c r="B168" s="7" t="s">
        <v>7111</v>
      </c>
      <c r="C168" s="7" t="s">
        <v>7112</v>
      </c>
      <c r="D168" s="7" t="s">
        <v>3880</v>
      </c>
      <c r="E168" s="7" t="s">
        <v>3881</v>
      </c>
      <c r="F168" s="8">
        <v>50000</v>
      </c>
      <c r="G168" s="9">
        <v>46042</v>
      </c>
      <c r="H168" s="9">
        <v>47106</v>
      </c>
      <c r="I168" s="8">
        <v>3</v>
      </c>
      <c r="J168" s="7" t="s">
        <v>878</v>
      </c>
      <c r="K168" s="12">
        <v>383.33</v>
      </c>
    </row>
    <row r="169" spans="1:11">
      <c r="A169" s="7">
        <v>166</v>
      </c>
      <c r="B169" s="7" t="s">
        <v>7113</v>
      </c>
      <c r="C169" s="7" t="s">
        <v>7114</v>
      </c>
      <c r="D169" s="7" t="s">
        <v>4393</v>
      </c>
      <c r="E169" s="7" t="s">
        <v>4394</v>
      </c>
      <c r="F169" s="8">
        <v>50000</v>
      </c>
      <c r="G169" s="9">
        <v>46055</v>
      </c>
      <c r="H169" s="9">
        <v>47088</v>
      </c>
      <c r="I169" s="8">
        <v>3</v>
      </c>
      <c r="J169" s="7" t="s">
        <v>172</v>
      </c>
      <c r="K169" s="12">
        <v>383.33</v>
      </c>
    </row>
    <row r="170" spans="1:11">
      <c r="A170" s="7">
        <v>167</v>
      </c>
      <c r="B170" s="7" t="s">
        <v>6835</v>
      </c>
      <c r="C170" s="7" t="s">
        <v>7115</v>
      </c>
      <c r="D170" s="7" t="s">
        <v>3639</v>
      </c>
      <c r="E170" s="7" t="s">
        <v>3640</v>
      </c>
      <c r="F170" s="8">
        <v>50000</v>
      </c>
      <c r="G170" s="9">
        <v>46032</v>
      </c>
      <c r="H170" s="9">
        <v>47096</v>
      </c>
      <c r="I170" s="8">
        <v>3</v>
      </c>
      <c r="J170" s="7" t="s">
        <v>172</v>
      </c>
      <c r="K170" s="12">
        <v>383.33</v>
      </c>
    </row>
    <row r="171" spans="1:11">
      <c r="A171" s="7">
        <v>168</v>
      </c>
      <c r="B171" s="7" t="s">
        <v>7116</v>
      </c>
      <c r="C171" s="7" t="s">
        <v>7117</v>
      </c>
      <c r="D171" s="7" t="s">
        <v>4665</v>
      </c>
      <c r="E171" s="7" t="s">
        <v>4666</v>
      </c>
      <c r="F171" s="8">
        <v>30000</v>
      </c>
      <c r="G171" s="9">
        <v>46060</v>
      </c>
      <c r="H171" s="9">
        <v>47093</v>
      </c>
      <c r="I171" s="8">
        <v>3</v>
      </c>
      <c r="J171" s="7" t="s">
        <v>878</v>
      </c>
      <c r="K171" s="12">
        <v>230</v>
      </c>
    </row>
    <row r="172" spans="1:11">
      <c r="A172" s="7">
        <v>169</v>
      </c>
      <c r="B172" s="7" t="s">
        <v>7118</v>
      </c>
      <c r="C172" s="7" t="s">
        <v>7119</v>
      </c>
      <c r="D172" s="7" t="s">
        <v>4970</v>
      </c>
      <c r="E172" s="7" t="s">
        <v>4971</v>
      </c>
      <c r="F172" s="8">
        <v>30000</v>
      </c>
      <c r="G172" s="9">
        <v>46067</v>
      </c>
      <c r="H172" s="9">
        <v>47100</v>
      </c>
      <c r="I172" s="8">
        <v>3</v>
      </c>
      <c r="J172" s="7" t="s">
        <v>17</v>
      </c>
      <c r="K172" s="12">
        <v>230</v>
      </c>
    </row>
    <row r="173" spans="1:11">
      <c r="A173" s="7">
        <v>170</v>
      </c>
      <c r="B173" s="7" t="s">
        <v>7120</v>
      </c>
      <c r="C173" s="7" t="s">
        <v>7121</v>
      </c>
      <c r="D173" s="7" t="s">
        <v>504</v>
      </c>
      <c r="E173" s="7" t="s">
        <v>505</v>
      </c>
      <c r="F173" s="8">
        <v>50000</v>
      </c>
      <c r="G173" s="9">
        <v>45005</v>
      </c>
      <c r="H173" s="9">
        <v>46374</v>
      </c>
      <c r="I173" s="8">
        <v>3.65</v>
      </c>
      <c r="J173" s="7" t="s">
        <v>23</v>
      </c>
      <c r="K173" s="12">
        <v>429.08</v>
      </c>
    </row>
    <row r="174" spans="1:11">
      <c r="A174" s="7">
        <v>171</v>
      </c>
      <c r="B174" s="7" t="s">
        <v>7122</v>
      </c>
      <c r="C174" s="7" t="s">
        <v>7123</v>
      </c>
      <c r="D174" s="7" t="s">
        <v>4669</v>
      </c>
      <c r="E174" s="7" t="s">
        <v>4670</v>
      </c>
      <c r="F174" s="8">
        <v>30000</v>
      </c>
      <c r="G174" s="9">
        <v>46060</v>
      </c>
      <c r="H174" s="9">
        <v>47093</v>
      </c>
      <c r="I174" s="8">
        <v>3</v>
      </c>
      <c r="J174" s="7" t="s">
        <v>878</v>
      </c>
      <c r="K174" s="12">
        <v>230</v>
      </c>
    </row>
    <row r="175" spans="1:11">
      <c r="A175" s="7">
        <v>172</v>
      </c>
      <c r="B175" s="7" t="s">
        <v>7124</v>
      </c>
      <c r="C175" s="7" t="s">
        <v>7125</v>
      </c>
      <c r="D175" s="7" t="s">
        <v>1874</v>
      </c>
      <c r="E175" s="7" t="s">
        <v>1875</v>
      </c>
      <c r="F175" s="8">
        <v>40000</v>
      </c>
      <c r="G175" s="9">
        <v>45425</v>
      </c>
      <c r="H175" s="9">
        <v>46276</v>
      </c>
      <c r="I175" s="8">
        <v>3.45</v>
      </c>
      <c r="J175" s="7" t="s">
        <v>172</v>
      </c>
      <c r="K175" s="12">
        <v>153.33</v>
      </c>
    </row>
    <row r="176" spans="1:11">
      <c r="A176" s="7">
        <v>173</v>
      </c>
      <c r="B176" s="7" t="s">
        <v>7126</v>
      </c>
      <c r="C176" s="7" t="s">
        <v>7127</v>
      </c>
      <c r="D176" s="7" t="s">
        <v>480</v>
      </c>
      <c r="E176" s="7" t="s">
        <v>481</v>
      </c>
      <c r="F176" s="8">
        <v>50000</v>
      </c>
      <c r="G176" s="9">
        <v>45003</v>
      </c>
      <c r="H176" s="9">
        <v>46492</v>
      </c>
      <c r="I176" s="8">
        <v>3.65</v>
      </c>
      <c r="J176" s="7" t="s">
        <v>17</v>
      </c>
      <c r="K176" s="12">
        <v>363.78</v>
      </c>
    </row>
    <row r="177" spans="1:11">
      <c r="A177" s="7">
        <v>174</v>
      </c>
      <c r="B177" s="7" t="s">
        <v>7128</v>
      </c>
      <c r="C177" s="7" t="s">
        <v>7129</v>
      </c>
      <c r="D177" s="7" t="s">
        <v>184</v>
      </c>
      <c r="E177" s="7" t="s">
        <v>185</v>
      </c>
      <c r="F177" s="8">
        <v>50000</v>
      </c>
      <c r="G177" s="9">
        <v>44991</v>
      </c>
      <c r="H177" s="9">
        <v>46360</v>
      </c>
      <c r="I177" s="8">
        <v>3.65</v>
      </c>
      <c r="J177" s="7" t="s">
        <v>172</v>
      </c>
      <c r="K177" s="12">
        <v>139.92</v>
      </c>
    </row>
    <row r="178" spans="1:11">
      <c r="A178" s="7">
        <v>175</v>
      </c>
      <c r="B178" s="7" t="s">
        <v>7130</v>
      </c>
      <c r="C178" s="7" t="s">
        <v>7131</v>
      </c>
      <c r="D178" s="7" t="s">
        <v>2741</v>
      </c>
      <c r="E178" s="7" t="s">
        <v>2742</v>
      </c>
      <c r="F178" s="8">
        <v>50000</v>
      </c>
      <c r="G178" s="9">
        <v>46000</v>
      </c>
      <c r="H178" s="9">
        <v>47095</v>
      </c>
      <c r="I178" s="8">
        <v>3</v>
      </c>
      <c r="J178" s="7" t="s">
        <v>2110</v>
      </c>
      <c r="K178" s="12">
        <v>383.33</v>
      </c>
    </row>
    <row r="179" spans="1:11">
      <c r="A179" s="7">
        <v>176</v>
      </c>
      <c r="B179" s="7" t="s">
        <v>6942</v>
      </c>
      <c r="C179" s="7" t="s">
        <v>7132</v>
      </c>
      <c r="D179" s="7" t="s">
        <v>3155</v>
      </c>
      <c r="E179" s="7" t="s">
        <v>3156</v>
      </c>
      <c r="F179" s="8">
        <v>20000</v>
      </c>
      <c r="G179" s="9">
        <v>46010</v>
      </c>
      <c r="H179" s="9">
        <v>47105</v>
      </c>
      <c r="I179" s="8">
        <v>3</v>
      </c>
      <c r="J179" s="7" t="s">
        <v>61</v>
      </c>
      <c r="K179" s="12">
        <v>153.33</v>
      </c>
    </row>
    <row r="180" spans="1:11">
      <c r="A180" s="7">
        <v>177</v>
      </c>
      <c r="B180" s="7" t="s">
        <v>7133</v>
      </c>
      <c r="C180" s="7" t="s">
        <v>7134</v>
      </c>
      <c r="D180" s="7" t="s">
        <v>1283</v>
      </c>
      <c r="E180" s="7" t="s">
        <v>1284</v>
      </c>
      <c r="F180" s="8">
        <v>50000</v>
      </c>
      <c r="G180" s="9">
        <v>45135</v>
      </c>
      <c r="H180" s="9">
        <v>46444</v>
      </c>
      <c r="I180" s="8">
        <v>3.55</v>
      </c>
      <c r="J180" s="7" t="s">
        <v>17</v>
      </c>
      <c r="K180" s="12">
        <v>208.66</v>
      </c>
    </row>
    <row r="181" spans="1:11">
      <c r="A181" s="7">
        <v>178</v>
      </c>
      <c r="B181" s="7" t="s">
        <v>7135</v>
      </c>
      <c r="C181" s="7" t="s">
        <v>7136</v>
      </c>
      <c r="D181" s="7" t="s">
        <v>1483</v>
      </c>
      <c r="E181" s="7" t="s">
        <v>1484</v>
      </c>
      <c r="F181" s="8">
        <v>16000</v>
      </c>
      <c r="G181" s="9">
        <v>45272</v>
      </c>
      <c r="H181" s="9">
        <v>46366</v>
      </c>
      <c r="I181" s="8">
        <v>3.45</v>
      </c>
      <c r="J181" s="7" t="s">
        <v>61</v>
      </c>
      <c r="K181" s="12">
        <v>141.07</v>
      </c>
    </row>
    <row r="182" spans="1:11">
      <c r="A182" s="7">
        <v>179</v>
      </c>
      <c r="B182" s="7" t="s">
        <v>7137</v>
      </c>
      <c r="C182" s="7" t="s">
        <v>7138</v>
      </c>
      <c r="D182" s="7" t="s">
        <v>3274</v>
      </c>
      <c r="E182" s="7" t="s">
        <v>3275</v>
      </c>
      <c r="F182" s="8">
        <v>50000</v>
      </c>
      <c r="G182" s="9">
        <v>46014</v>
      </c>
      <c r="H182" s="9">
        <v>47109</v>
      </c>
      <c r="I182" s="8">
        <v>3</v>
      </c>
      <c r="J182" s="7" t="s">
        <v>640</v>
      </c>
      <c r="K182" s="12">
        <v>383.33</v>
      </c>
    </row>
    <row r="183" spans="1:11">
      <c r="A183" s="7">
        <v>180</v>
      </c>
      <c r="B183" s="7" t="s">
        <v>7139</v>
      </c>
      <c r="C183" s="7" t="s">
        <v>7140</v>
      </c>
      <c r="D183" s="7" t="s">
        <v>1427</v>
      </c>
      <c r="E183" s="7" t="s">
        <v>1428</v>
      </c>
      <c r="F183" s="8">
        <v>38000</v>
      </c>
      <c r="G183" s="9">
        <v>45266</v>
      </c>
      <c r="H183" s="9">
        <v>46360</v>
      </c>
      <c r="I183" s="8">
        <v>3.45</v>
      </c>
      <c r="J183" s="7" t="s">
        <v>172</v>
      </c>
      <c r="K183" s="12">
        <v>335.03</v>
      </c>
    </row>
    <row r="184" spans="1:11">
      <c r="A184" s="7">
        <v>181</v>
      </c>
      <c r="B184" s="7" t="s">
        <v>7141</v>
      </c>
      <c r="C184" s="7" t="s">
        <v>7142</v>
      </c>
      <c r="D184" s="7" t="s">
        <v>4884</v>
      </c>
      <c r="E184" s="7" t="s">
        <v>4885</v>
      </c>
      <c r="F184" s="8">
        <v>50000</v>
      </c>
      <c r="G184" s="9">
        <v>46065</v>
      </c>
      <c r="H184" s="9">
        <v>47098</v>
      </c>
      <c r="I184" s="8">
        <v>3</v>
      </c>
      <c r="J184" s="7" t="s">
        <v>61</v>
      </c>
      <c r="K184" s="12">
        <v>383.33</v>
      </c>
    </row>
    <row r="185" spans="1:11">
      <c r="A185" s="7">
        <v>182</v>
      </c>
      <c r="B185" s="7" t="s">
        <v>7143</v>
      </c>
      <c r="C185" s="7" t="s">
        <v>7144</v>
      </c>
      <c r="D185" s="7" t="s">
        <v>4446</v>
      </c>
      <c r="E185" s="7" t="s">
        <v>4447</v>
      </c>
      <c r="F185" s="8">
        <v>50000</v>
      </c>
      <c r="G185" s="9">
        <v>46056</v>
      </c>
      <c r="H185" s="9">
        <v>47089</v>
      </c>
      <c r="I185" s="8">
        <v>3</v>
      </c>
      <c r="J185" s="7" t="s">
        <v>172</v>
      </c>
      <c r="K185" s="12">
        <v>383.33</v>
      </c>
    </row>
    <row r="186" spans="1:11">
      <c r="A186" s="7">
        <v>183</v>
      </c>
      <c r="B186" s="7" t="s">
        <v>7145</v>
      </c>
      <c r="C186" s="7" t="s">
        <v>7146</v>
      </c>
      <c r="D186" s="7" t="s">
        <v>946</v>
      </c>
      <c r="E186" s="7" t="s">
        <v>947</v>
      </c>
      <c r="F186" s="8">
        <v>20000</v>
      </c>
      <c r="G186" s="9">
        <v>45051</v>
      </c>
      <c r="H186" s="9">
        <v>46449</v>
      </c>
      <c r="I186" s="8">
        <v>3.65</v>
      </c>
      <c r="J186" s="7" t="s">
        <v>23</v>
      </c>
      <c r="K186" s="12">
        <v>185.29</v>
      </c>
    </row>
    <row r="187" spans="1:11">
      <c r="A187" s="7">
        <v>184</v>
      </c>
      <c r="B187" s="7" t="s">
        <v>7147</v>
      </c>
      <c r="C187" s="7" t="s">
        <v>7148</v>
      </c>
      <c r="D187" s="7" t="s">
        <v>744</v>
      </c>
      <c r="E187" s="7" t="s">
        <v>745</v>
      </c>
      <c r="F187" s="8">
        <v>50000</v>
      </c>
      <c r="G187" s="9">
        <v>45014</v>
      </c>
      <c r="H187" s="9">
        <v>46504</v>
      </c>
      <c r="I187" s="8">
        <v>3.65</v>
      </c>
      <c r="J187" s="7" t="s">
        <v>61</v>
      </c>
      <c r="K187" s="12">
        <v>466.39</v>
      </c>
    </row>
    <row r="188" spans="1:11">
      <c r="A188" s="7">
        <v>185</v>
      </c>
      <c r="B188" s="7" t="s">
        <v>7149</v>
      </c>
      <c r="C188" s="7" t="s">
        <v>7150</v>
      </c>
      <c r="D188" s="7" t="s">
        <v>1161</v>
      </c>
      <c r="E188" s="7" t="s">
        <v>1162</v>
      </c>
      <c r="F188" s="8">
        <v>50000</v>
      </c>
      <c r="G188" s="9">
        <v>45076</v>
      </c>
      <c r="H188" s="9">
        <v>46473</v>
      </c>
      <c r="I188" s="8">
        <v>3.65</v>
      </c>
      <c r="J188" s="7" t="s">
        <v>17</v>
      </c>
      <c r="K188" s="12">
        <v>429.08</v>
      </c>
    </row>
    <row r="189" spans="1:11">
      <c r="A189" s="7">
        <v>186</v>
      </c>
      <c r="B189" s="7" t="s">
        <v>7151</v>
      </c>
      <c r="C189" s="7" t="s">
        <v>7152</v>
      </c>
      <c r="D189" s="7" t="s">
        <v>4086</v>
      </c>
      <c r="E189" s="7" t="s">
        <v>4087</v>
      </c>
      <c r="F189" s="8">
        <v>50000</v>
      </c>
      <c r="G189" s="9">
        <v>46045</v>
      </c>
      <c r="H189" s="9">
        <v>47109</v>
      </c>
      <c r="I189" s="8">
        <v>3</v>
      </c>
      <c r="J189" s="7" t="s">
        <v>878</v>
      </c>
      <c r="K189" s="12">
        <v>383.33</v>
      </c>
    </row>
    <row r="190" spans="1:11">
      <c r="A190" s="7">
        <v>187</v>
      </c>
      <c r="B190" s="7" t="s">
        <v>7153</v>
      </c>
      <c r="C190" s="7" t="s">
        <v>7154</v>
      </c>
      <c r="D190" s="7" t="s">
        <v>4759</v>
      </c>
      <c r="E190" s="7" t="s">
        <v>4760</v>
      </c>
      <c r="F190" s="8">
        <v>20000</v>
      </c>
      <c r="G190" s="9">
        <v>46063</v>
      </c>
      <c r="H190" s="9">
        <v>47096</v>
      </c>
      <c r="I190" s="8">
        <v>3</v>
      </c>
      <c r="J190" s="7" t="s">
        <v>878</v>
      </c>
      <c r="K190" s="12">
        <v>153.33</v>
      </c>
    </row>
    <row r="191" spans="1:11">
      <c r="A191" s="7">
        <v>188</v>
      </c>
      <c r="B191" s="7" t="s">
        <v>7155</v>
      </c>
      <c r="C191" s="7" t="s">
        <v>7156</v>
      </c>
      <c r="D191" s="7" t="s">
        <v>4004</v>
      </c>
      <c r="E191" s="7" t="s">
        <v>4005</v>
      </c>
      <c r="F191" s="8">
        <v>30000</v>
      </c>
      <c r="G191" s="9">
        <v>46044</v>
      </c>
      <c r="H191" s="9">
        <v>47108</v>
      </c>
      <c r="I191" s="8">
        <v>3</v>
      </c>
      <c r="J191" s="7" t="s">
        <v>23</v>
      </c>
      <c r="K191" s="12">
        <v>230</v>
      </c>
    </row>
    <row r="192" spans="1:11">
      <c r="A192" s="7">
        <v>189</v>
      </c>
      <c r="B192" s="7" t="s">
        <v>7157</v>
      </c>
      <c r="C192" s="7" t="s">
        <v>7158</v>
      </c>
      <c r="D192" s="7" t="s">
        <v>508</v>
      </c>
      <c r="E192" s="7" t="s">
        <v>509</v>
      </c>
      <c r="F192" s="8">
        <v>20000</v>
      </c>
      <c r="G192" s="9">
        <v>45005</v>
      </c>
      <c r="H192" s="9">
        <v>46374</v>
      </c>
      <c r="I192" s="8">
        <v>3.65</v>
      </c>
      <c r="J192" s="7" t="s">
        <v>23</v>
      </c>
      <c r="K192" s="12">
        <v>163.24</v>
      </c>
    </row>
    <row r="193" spans="1:11">
      <c r="A193" s="7">
        <v>190</v>
      </c>
      <c r="B193" s="7" t="s">
        <v>6934</v>
      </c>
      <c r="C193" s="7" t="s">
        <v>7159</v>
      </c>
      <c r="D193" s="7" t="s">
        <v>4008</v>
      </c>
      <c r="E193" s="7" t="s">
        <v>4009</v>
      </c>
      <c r="F193" s="8">
        <v>50000</v>
      </c>
      <c r="G193" s="9">
        <v>46044</v>
      </c>
      <c r="H193" s="9">
        <v>47108</v>
      </c>
      <c r="I193" s="8">
        <v>3</v>
      </c>
      <c r="J193" s="7" t="s">
        <v>172</v>
      </c>
      <c r="K193" s="12">
        <v>383.33</v>
      </c>
    </row>
    <row r="194" spans="1:11">
      <c r="A194" s="7">
        <v>191</v>
      </c>
      <c r="B194" s="7" t="s">
        <v>7024</v>
      </c>
      <c r="C194" s="7" t="s">
        <v>7160</v>
      </c>
      <c r="D194" s="7" t="s">
        <v>4396</v>
      </c>
      <c r="E194" s="7" t="s">
        <v>4397</v>
      </c>
      <c r="F194" s="8">
        <v>30000</v>
      </c>
      <c r="G194" s="9">
        <v>46055</v>
      </c>
      <c r="H194" s="9">
        <v>47088</v>
      </c>
      <c r="I194" s="8">
        <v>3</v>
      </c>
      <c r="J194" s="7" t="s">
        <v>172</v>
      </c>
      <c r="K194" s="12">
        <v>230</v>
      </c>
    </row>
    <row r="195" spans="1:11">
      <c r="A195" s="7">
        <v>192</v>
      </c>
      <c r="B195" s="7" t="s">
        <v>7161</v>
      </c>
      <c r="C195" s="7" t="s">
        <v>7162</v>
      </c>
      <c r="D195" s="7" t="s">
        <v>2218</v>
      </c>
      <c r="E195" s="7" t="s">
        <v>2219</v>
      </c>
      <c r="F195" s="8">
        <v>50000</v>
      </c>
      <c r="G195" s="9">
        <v>45993</v>
      </c>
      <c r="H195" s="9">
        <v>47087</v>
      </c>
      <c r="I195" s="8">
        <v>3</v>
      </c>
      <c r="J195" s="7" t="s">
        <v>61</v>
      </c>
      <c r="K195" s="12">
        <v>383.33</v>
      </c>
    </row>
    <row r="196" spans="1:11">
      <c r="A196" s="7">
        <v>193</v>
      </c>
      <c r="B196" s="7" t="s">
        <v>6987</v>
      </c>
      <c r="C196" s="7" t="s">
        <v>7163</v>
      </c>
      <c r="D196" s="7" t="s">
        <v>3191</v>
      </c>
      <c r="E196" s="7" t="s">
        <v>3192</v>
      </c>
      <c r="F196" s="8">
        <v>50000</v>
      </c>
      <c r="G196" s="9">
        <v>46011</v>
      </c>
      <c r="H196" s="9">
        <v>47106</v>
      </c>
      <c r="I196" s="8">
        <v>3</v>
      </c>
      <c r="J196" s="7" t="s">
        <v>640</v>
      </c>
      <c r="K196" s="12">
        <v>383.33</v>
      </c>
    </row>
    <row r="197" spans="1:11">
      <c r="A197" s="7">
        <v>194</v>
      </c>
      <c r="B197" s="7" t="s">
        <v>7164</v>
      </c>
      <c r="C197" s="7" t="s">
        <v>7165</v>
      </c>
      <c r="D197" s="7" t="s">
        <v>1117</v>
      </c>
      <c r="E197" s="7" t="s">
        <v>1118</v>
      </c>
      <c r="F197" s="8">
        <v>30000</v>
      </c>
      <c r="G197" s="9">
        <v>45070</v>
      </c>
      <c r="H197" s="9">
        <v>46378</v>
      </c>
      <c r="I197" s="8">
        <v>3.65</v>
      </c>
      <c r="J197" s="7" t="s">
        <v>23</v>
      </c>
      <c r="K197" s="12">
        <v>233.19</v>
      </c>
    </row>
    <row r="198" spans="1:11">
      <c r="A198" s="7">
        <v>195</v>
      </c>
      <c r="B198" s="7" t="s">
        <v>7166</v>
      </c>
      <c r="C198" s="7" t="s">
        <v>7167</v>
      </c>
      <c r="D198" s="7" t="s">
        <v>65</v>
      </c>
      <c r="E198" s="7" t="s">
        <v>66</v>
      </c>
      <c r="F198" s="8">
        <v>25000</v>
      </c>
      <c r="G198" s="9">
        <v>44984</v>
      </c>
      <c r="H198" s="9">
        <v>46471</v>
      </c>
      <c r="I198" s="8">
        <v>3.65</v>
      </c>
      <c r="J198" s="7" t="s">
        <v>61</v>
      </c>
      <c r="K198" s="12">
        <v>233.19</v>
      </c>
    </row>
    <row r="199" spans="1:11">
      <c r="A199" s="7">
        <v>196</v>
      </c>
      <c r="B199" s="7" t="s">
        <v>7168</v>
      </c>
      <c r="C199" s="7" t="s">
        <v>6921</v>
      </c>
      <c r="D199" s="7" t="s">
        <v>704</v>
      </c>
      <c r="E199" s="7" t="s">
        <v>705</v>
      </c>
      <c r="F199" s="8">
        <v>10000</v>
      </c>
      <c r="G199" s="9">
        <v>45013</v>
      </c>
      <c r="H199" s="9">
        <v>46382</v>
      </c>
      <c r="I199" s="8">
        <v>3.65</v>
      </c>
      <c r="J199" s="7" t="s">
        <v>23</v>
      </c>
      <c r="K199" s="12">
        <v>15.86</v>
      </c>
    </row>
    <row r="200" spans="1:11">
      <c r="A200" s="7">
        <v>197</v>
      </c>
      <c r="B200" s="7" t="s">
        <v>7169</v>
      </c>
      <c r="C200" s="7" t="s">
        <v>7170</v>
      </c>
      <c r="D200" s="7" t="s">
        <v>3540</v>
      </c>
      <c r="E200" s="7" t="s">
        <v>3541</v>
      </c>
      <c r="F200" s="8">
        <v>50000</v>
      </c>
      <c r="G200" s="9">
        <v>46030</v>
      </c>
      <c r="H200" s="9">
        <v>47094</v>
      </c>
      <c r="I200" s="8">
        <v>3</v>
      </c>
      <c r="J200" s="7" t="s">
        <v>640</v>
      </c>
      <c r="K200" s="12">
        <v>383.33</v>
      </c>
    </row>
    <row r="201" spans="1:11">
      <c r="A201" s="7">
        <v>198</v>
      </c>
      <c r="B201" s="7" t="s">
        <v>7171</v>
      </c>
      <c r="C201" s="7" t="s">
        <v>7172</v>
      </c>
      <c r="D201" s="7" t="s">
        <v>512</v>
      </c>
      <c r="E201" s="7" t="s">
        <v>513</v>
      </c>
      <c r="F201" s="8">
        <v>50000</v>
      </c>
      <c r="G201" s="9">
        <v>45005</v>
      </c>
      <c r="H201" s="9">
        <v>46374</v>
      </c>
      <c r="I201" s="8">
        <v>3.65</v>
      </c>
      <c r="J201" s="7" t="s">
        <v>23</v>
      </c>
      <c r="K201" s="12">
        <v>232.81</v>
      </c>
    </row>
    <row r="202" spans="1:11">
      <c r="A202" s="7">
        <v>199</v>
      </c>
      <c r="B202" s="7" t="s">
        <v>7173</v>
      </c>
      <c r="C202" s="7" t="s">
        <v>7174</v>
      </c>
      <c r="D202" s="7" t="s">
        <v>5026</v>
      </c>
      <c r="E202" s="7" t="s">
        <v>5027</v>
      </c>
      <c r="F202" s="8">
        <v>50000</v>
      </c>
      <c r="G202" s="9">
        <v>46078</v>
      </c>
      <c r="H202" s="9">
        <v>47111</v>
      </c>
      <c r="I202" s="8">
        <v>3</v>
      </c>
      <c r="J202" s="7" t="s">
        <v>2110</v>
      </c>
      <c r="K202" s="12">
        <v>383.33</v>
      </c>
    </row>
    <row r="203" spans="1:11">
      <c r="A203" s="7">
        <v>200</v>
      </c>
      <c r="B203" s="7" t="s">
        <v>7175</v>
      </c>
      <c r="C203" s="7" t="s">
        <v>7176</v>
      </c>
      <c r="D203" s="7" t="s">
        <v>2222</v>
      </c>
      <c r="E203" s="7" t="s">
        <v>2223</v>
      </c>
      <c r="F203" s="8">
        <v>30000</v>
      </c>
      <c r="G203" s="9">
        <v>45993</v>
      </c>
      <c r="H203" s="9">
        <v>47088</v>
      </c>
      <c r="I203" s="8">
        <v>3</v>
      </c>
      <c r="J203" s="7" t="s">
        <v>640</v>
      </c>
      <c r="K203" s="12">
        <v>230</v>
      </c>
    </row>
    <row r="204" spans="1:11">
      <c r="A204" s="7">
        <v>201</v>
      </c>
      <c r="B204" s="7" t="s">
        <v>7177</v>
      </c>
      <c r="C204" s="7" t="s">
        <v>7178</v>
      </c>
      <c r="D204" s="7" t="s">
        <v>1279</v>
      </c>
      <c r="E204" s="7" t="s">
        <v>1280</v>
      </c>
      <c r="F204" s="8">
        <v>10000</v>
      </c>
      <c r="G204" s="9">
        <v>45124</v>
      </c>
      <c r="H204" s="9">
        <v>46371</v>
      </c>
      <c r="I204" s="8">
        <v>3.55</v>
      </c>
      <c r="J204" s="7" t="s">
        <v>23</v>
      </c>
      <c r="K204" s="12">
        <v>72.58</v>
      </c>
    </row>
    <row r="205" spans="1:11">
      <c r="A205" s="7">
        <v>202</v>
      </c>
      <c r="B205" s="7" t="s">
        <v>7179</v>
      </c>
      <c r="C205" s="7" t="s">
        <v>7180</v>
      </c>
      <c r="D205" s="7" t="s">
        <v>4090</v>
      </c>
      <c r="E205" s="7" t="s">
        <v>4091</v>
      </c>
      <c r="F205" s="8">
        <v>50000</v>
      </c>
      <c r="G205" s="9">
        <v>46045</v>
      </c>
      <c r="H205" s="9">
        <v>47109</v>
      </c>
      <c r="I205" s="8">
        <v>3</v>
      </c>
      <c r="J205" s="7" t="s">
        <v>172</v>
      </c>
      <c r="K205" s="12">
        <v>383.33</v>
      </c>
    </row>
    <row r="206" spans="1:11">
      <c r="A206" s="7">
        <v>203</v>
      </c>
      <c r="B206" s="7" t="s">
        <v>7181</v>
      </c>
      <c r="C206" s="7" t="s">
        <v>7182</v>
      </c>
      <c r="D206" s="7" t="s">
        <v>950</v>
      </c>
      <c r="E206" s="7" t="s">
        <v>951</v>
      </c>
      <c r="F206" s="8">
        <v>20000</v>
      </c>
      <c r="G206" s="9">
        <v>45051</v>
      </c>
      <c r="H206" s="9">
        <v>46449</v>
      </c>
      <c r="I206" s="8">
        <v>3.65</v>
      </c>
      <c r="J206" s="7" t="s">
        <v>878</v>
      </c>
      <c r="K206" s="12">
        <v>77</v>
      </c>
    </row>
    <row r="207" spans="1:11">
      <c r="A207" s="7">
        <v>204</v>
      </c>
      <c r="B207" s="7" t="s">
        <v>7183</v>
      </c>
      <c r="C207" s="7" t="s">
        <v>7184</v>
      </c>
      <c r="D207" s="7" t="s">
        <v>4673</v>
      </c>
      <c r="E207" s="7" t="s">
        <v>4674</v>
      </c>
      <c r="F207" s="8">
        <v>30000</v>
      </c>
      <c r="G207" s="9">
        <v>46060</v>
      </c>
      <c r="H207" s="9">
        <v>47093</v>
      </c>
      <c r="I207" s="8">
        <v>3</v>
      </c>
      <c r="J207" s="7" t="s">
        <v>640</v>
      </c>
      <c r="K207" s="12">
        <v>230</v>
      </c>
    </row>
    <row r="208" spans="1:11">
      <c r="A208" s="7">
        <v>205</v>
      </c>
      <c r="B208" s="7" t="s">
        <v>7185</v>
      </c>
      <c r="C208" s="7" t="s">
        <v>7186</v>
      </c>
      <c r="D208" s="7" t="s">
        <v>1527</v>
      </c>
      <c r="E208" s="7" t="s">
        <v>1528</v>
      </c>
      <c r="F208" s="8">
        <v>38000</v>
      </c>
      <c r="G208" s="9">
        <v>45273</v>
      </c>
      <c r="H208" s="9">
        <v>46367</v>
      </c>
      <c r="I208" s="8">
        <v>3.45</v>
      </c>
      <c r="J208" s="7" t="s">
        <v>586</v>
      </c>
      <c r="K208" s="12">
        <v>335.03</v>
      </c>
    </row>
    <row r="209" spans="1:11">
      <c r="A209" s="7">
        <v>206</v>
      </c>
      <c r="B209" s="7" t="s">
        <v>7187</v>
      </c>
      <c r="C209" s="7" t="s">
        <v>7188</v>
      </c>
      <c r="D209" s="7" t="s">
        <v>188</v>
      </c>
      <c r="E209" s="7" t="s">
        <v>189</v>
      </c>
      <c r="F209" s="8">
        <v>15000</v>
      </c>
      <c r="G209" s="9">
        <v>44991</v>
      </c>
      <c r="H209" s="9">
        <v>46450</v>
      </c>
      <c r="I209" s="8">
        <v>3.65</v>
      </c>
      <c r="J209" s="7" t="s">
        <v>172</v>
      </c>
      <c r="K209" s="12">
        <v>130.59</v>
      </c>
    </row>
    <row r="210" spans="1:11">
      <c r="A210" s="7">
        <v>207</v>
      </c>
      <c r="B210" s="7" t="s">
        <v>7189</v>
      </c>
      <c r="C210" s="7" t="s">
        <v>7190</v>
      </c>
      <c r="D210" s="7" t="s">
        <v>2639</v>
      </c>
      <c r="E210" s="7" t="s">
        <v>2640</v>
      </c>
      <c r="F210" s="8">
        <v>21000</v>
      </c>
      <c r="G210" s="9">
        <v>45998</v>
      </c>
      <c r="H210" s="9">
        <v>47093</v>
      </c>
      <c r="I210" s="8">
        <v>3</v>
      </c>
      <c r="J210" s="7" t="s">
        <v>2110</v>
      </c>
      <c r="K210" s="12">
        <v>153.33</v>
      </c>
    </row>
    <row r="211" spans="1:11">
      <c r="A211" s="7">
        <v>208</v>
      </c>
      <c r="B211" s="7" t="s">
        <v>7191</v>
      </c>
      <c r="C211" s="7" t="s">
        <v>7192</v>
      </c>
      <c r="D211" s="7" t="s">
        <v>320</v>
      </c>
      <c r="E211" s="7" t="s">
        <v>321</v>
      </c>
      <c r="F211" s="8">
        <v>50000</v>
      </c>
      <c r="G211" s="9">
        <v>45000</v>
      </c>
      <c r="H211" s="9">
        <v>46488</v>
      </c>
      <c r="I211" s="8">
        <v>3.65</v>
      </c>
      <c r="J211" s="7" t="s">
        <v>23</v>
      </c>
      <c r="K211" s="12">
        <v>466.39</v>
      </c>
    </row>
    <row r="212" spans="1:11">
      <c r="A212" s="7">
        <v>209</v>
      </c>
      <c r="B212" s="7" t="s">
        <v>7193</v>
      </c>
      <c r="C212" s="7" t="s">
        <v>7194</v>
      </c>
      <c r="D212" s="7" t="s">
        <v>4763</v>
      </c>
      <c r="E212" s="7" t="s">
        <v>4764</v>
      </c>
      <c r="F212" s="8">
        <v>40000</v>
      </c>
      <c r="G212" s="9">
        <v>46063</v>
      </c>
      <c r="H212" s="9">
        <v>47096</v>
      </c>
      <c r="I212" s="8">
        <v>3</v>
      </c>
      <c r="J212" s="7" t="s">
        <v>878</v>
      </c>
      <c r="K212" s="12">
        <v>306.67</v>
      </c>
    </row>
    <row r="213" spans="1:11">
      <c r="A213" s="7">
        <v>210</v>
      </c>
      <c r="B213" s="7" t="s">
        <v>6998</v>
      </c>
      <c r="C213" s="7" t="s">
        <v>7195</v>
      </c>
      <c r="D213" s="7" t="s">
        <v>4609</v>
      </c>
      <c r="E213" s="7" t="s">
        <v>4610</v>
      </c>
      <c r="F213" s="8">
        <v>50000</v>
      </c>
      <c r="G213" s="9">
        <v>46059</v>
      </c>
      <c r="H213" s="9">
        <v>47092</v>
      </c>
      <c r="I213" s="8">
        <v>3</v>
      </c>
      <c r="J213" s="7" t="s">
        <v>878</v>
      </c>
      <c r="K213" s="12">
        <v>383.33</v>
      </c>
    </row>
    <row r="214" spans="1:11">
      <c r="A214" s="7">
        <v>211</v>
      </c>
      <c r="B214" s="7" t="s">
        <v>7196</v>
      </c>
      <c r="C214" s="7" t="s">
        <v>7197</v>
      </c>
      <c r="D214" s="7" t="s">
        <v>3342</v>
      </c>
      <c r="E214" s="7" t="s">
        <v>3343</v>
      </c>
      <c r="F214" s="8">
        <v>50000</v>
      </c>
      <c r="G214" s="9">
        <v>46027</v>
      </c>
      <c r="H214" s="9">
        <v>47091</v>
      </c>
      <c r="I214" s="8">
        <v>3</v>
      </c>
      <c r="J214" s="7" t="s">
        <v>17</v>
      </c>
      <c r="K214" s="12">
        <v>383.33</v>
      </c>
    </row>
    <row r="215" spans="1:11">
      <c r="A215" s="7">
        <v>212</v>
      </c>
      <c r="B215" s="7" t="s">
        <v>7198</v>
      </c>
      <c r="C215" s="7" t="s">
        <v>7199</v>
      </c>
      <c r="D215" s="7" t="s">
        <v>1751</v>
      </c>
      <c r="E215" s="7" t="s">
        <v>1752</v>
      </c>
      <c r="F215" s="8">
        <v>35000</v>
      </c>
      <c r="G215" s="9">
        <v>45372</v>
      </c>
      <c r="H215" s="9">
        <v>46314</v>
      </c>
      <c r="I215" s="8">
        <v>3.45</v>
      </c>
      <c r="J215" s="7" t="s">
        <v>17</v>
      </c>
      <c r="K215" s="12">
        <v>185.15</v>
      </c>
    </row>
    <row r="216" spans="1:11">
      <c r="A216" s="7">
        <v>213</v>
      </c>
      <c r="B216" s="7" t="s">
        <v>7200</v>
      </c>
      <c r="C216" s="7" t="s">
        <v>7201</v>
      </c>
      <c r="D216" s="7" t="s">
        <v>4450</v>
      </c>
      <c r="E216" s="7" t="s">
        <v>4451</v>
      </c>
      <c r="F216" s="8">
        <v>10000</v>
      </c>
      <c r="G216" s="9">
        <v>46056</v>
      </c>
      <c r="H216" s="9">
        <v>47089</v>
      </c>
      <c r="I216" s="8">
        <v>3</v>
      </c>
      <c r="J216" s="7" t="s">
        <v>61</v>
      </c>
      <c r="K216" s="12">
        <v>76.67</v>
      </c>
    </row>
    <row r="217" spans="1:11">
      <c r="A217" s="7">
        <v>214</v>
      </c>
      <c r="B217" s="7" t="s">
        <v>7202</v>
      </c>
      <c r="C217" s="7" t="s">
        <v>7203</v>
      </c>
      <c r="D217" s="7" t="s">
        <v>110</v>
      </c>
      <c r="E217" s="7" t="s">
        <v>111</v>
      </c>
      <c r="F217" s="8">
        <v>10000</v>
      </c>
      <c r="G217" s="9">
        <v>44985</v>
      </c>
      <c r="H217" s="9">
        <v>46472</v>
      </c>
      <c r="I217" s="8">
        <v>3.65</v>
      </c>
      <c r="J217" s="7" t="s">
        <v>61</v>
      </c>
      <c r="K217" s="12">
        <v>93.28</v>
      </c>
    </row>
    <row r="218" spans="1:11">
      <c r="A218" s="7">
        <v>215</v>
      </c>
      <c r="B218" s="7" t="s">
        <v>7204</v>
      </c>
      <c r="C218" s="7" t="s">
        <v>7205</v>
      </c>
      <c r="D218" s="7" t="s">
        <v>324</v>
      </c>
      <c r="E218" s="7" t="s">
        <v>325</v>
      </c>
      <c r="F218" s="8">
        <v>30000</v>
      </c>
      <c r="G218" s="9">
        <v>45000</v>
      </c>
      <c r="H218" s="9">
        <v>46489</v>
      </c>
      <c r="I218" s="8">
        <v>3.65</v>
      </c>
      <c r="J218" s="7" t="s">
        <v>23</v>
      </c>
      <c r="K218" s="12">
        <v>214.54</v>
      </c>
    </row>
    <row r="219" spans="1:11">
      <c r="A219" s="7">
        <v>216</v>
      </c>
      <c r="B219" s="7" t="s">
        <v>7206</v>
      </c>
      <c r="C219" s="7" t="s">
        <v>7207</v>
      </c>
      <c r="D219" s="7" t="s">
        <v>2906</v>
      </c>
      <c r="E219" s="7" t="s">
        <v>2907</v>
      </c>
      <c r="F219" s="8">
        <v>45000</v>
      </c>
      <c r="G219" s="9">
        <v>46003</v>
      </c>
      <c r="H219" s="9">
        <v>47098</v>
      </c>
      <c r="I219" s="8">
        <v>3</v>
      </c>
      <c r="J219" s="7" t="s">
        <v>586</v>
      </c>
      <c r="K219" s="12">
        <v>345</v>
      </c>
    </row>
    <row r="220" spans="1:11">
      <c r="A220" s="7">
        <v>217</v>
      </c>
      <c r="B220" s="7" t="s">
        <v>7208</v>
      </c>
      <c r="C220" s="7" t="s">
        <v>7209</v>
      </c>
      <c r="D220" s="7" t="s">
        <v>2226</v>
      </c>
      <c r="E220" s="7" t="s">
        <v>2227</v>
      </c>
      <c r="F220" s="8">
        <v>39000</v>
      </c>
      <c r="G220" s="9">
        <v>45993</v>
      </c>
      <c r="H220" s="9">
        <v>46722</v>
      </c>
      <c r="I220" s="8">
        <v>3</v>
      </c>
      <c r="J220" s="7" t="s">
        <v>586</v>
      </c>
      <c r="K220" s="12">
        <v>299</v>
      </c>
    </row>
    <row r="221" spans="1:11">
      <c r="A221" s="7">
        <v>218</v>
      </c>
      <c r="B221" s="7" t="s">
        <v>7210</v>
      </c>
      <c r="C221" s="7" t="s">
        <v>7211</v>
      </c>
      <c r="D221" s="7" t="s">
        <v>1671</v>
      </c>
      <c r="E221" s="7" t="s">
        <v>1672</v>
      </c>
      <c r="F221" s="8">
        <v>40000</v>
      </c>
      <c r="G221" s="9">
        <v>45286</v>
      </c>
      <c r="H221" s="9">
        <v>46380</v>
      </c>
      <c r="I221" s="8">
        <v>3.45</v>
      </c>
      <c r="J221" s="7" t="s">
        <v>172</v>
      </c>
      <c r="K221" s="12">
        <v>273.32</v>
      </c>
    </row>
    <row r="222" spans="1:11">
      <c r="A222" s="7">
        <v>219</v>
      </c>
      <c r="B222" s="7" t="s">
        <v>7212</v>
      </c>
      <c r="C222" s="7" t="s">
        <v>7213</v>
      </c>
      <c r="D222" s="7" t="s">
        <v>1958</v>
      </c>
      <c r="E222" s="7" t="s">
        <v>1959</v>
      </c>
      <c r="F222" s="8">
        <v>50000</v>
      </c>
      <c r="G222" s="9">
        <v>45477</v>
      </c>
      <c r="H222" s="9">
        <v>46236</v>
      </c>
      <c r="I222" s="8">
        <v>3.45</v>
      </c>
      <c r="J222" s="7" t="s">
        <v>23</v>
      </c>
      <c r="K222" s="12">
        <v>201.25</v>
      </c>
    </row>
    <row r="223" spans="1:11">
      <c r="A223" s="7">
        <v>220</v>
      </c>
      <c r="B223" s="7" t="s">
        <v>7214</v>
      </c>
      <c r="C223" s="7" t="s">
        <v>7215</v>
      </c>
      <c r="D223" s="7" t="s">
        <v>1882</v>
      </c>
      <c r="E223" s="7" t="s">
        <v>1883</v>
      </c>
      <c r="F223" s="8">
        <v>50000</v>
      </c>
      <c r="G223" s="9">
        <v>45426</v>
      </c>
      <c r="H223" s="9">
        <v>46277</v>
      </c>
      <c r="I223" s="8">
        <v>3.45</v>
      </c>
      <c r="J223" s="7" t="s">
        <v>61</v>
      </c>
      <c r="K223" s="12">
        <v>392.92</v>
      </c>
    </row>
    <row r="224" spans="1:11">
      <c r="A224" s="7">
        <v>221</v>
      </c>
      <c r="B224" s="7" t="s">
        <v>7216</v>
      </c>
      <c r="C224" s="7" t="s">
        <v>7217</v>
      </c>
      <c r="D224" s="7" t="s">
        <v>4400</v>
      </c>
      <c r="E224" s="7" t="s">
        <v>4401</v>
      </c>
      <c r="F224" s="8">
        <v>50000</v>
      </c>
      <c r="G224" s="9">
        <v>46055</v>
      </c>
      <c r="H224" s="9">
        <v>47088</v>
      </c>
      <c r="I224" s="8">
        <v>3</v>
      </c>
      <c r="J224" s="7" t="s">
        <v>23</v>
      </c>
      <c r="K224" s="12">
        <v>383.33</v>
      </c>
    </row>
    <row r="225" spans="1:11">
      <c r="A225" s="7">
        <v>222</v>
      </c>
      <c r="B225" s="7" t="s">
        <v>7218</v>
      </c>
      <c r="C225" s="7" t="s">
        <v>7219</v>
      </c>
      <c r="D225" s="7" t="s">
        <v>5002</v>
      </c>
      <c r="E225" s="7" t="s">
        <v>5003</v>
      </c>
      <c r="F225" s="8">
        <v>30000</v>
      </c>
      <c r="G225" s="9">
        <v>46077</v>
      </c>
      <c r="H225" s="9">
        <v>47110</v>
      </c>
      <c r="I225" s="8">
        <v>3</v>
      </c>
      <c r="J225" s="7" t="s">
        <v>172</v>
      </c>
      <c r="K225" s="12">
        <v>153.33</v>
      </c>
    </row>
    <row r="226" spans="1:11">
      <c r="A226" s="7">
        <v>223</v>
      </c>
      <c r="B226" s="7" t="s">
        <v>7220</v>
      </c>
      <c r="C226" s="7" t="s">
        <v>7221</v>
      </c>
      <c r="D226" s="7" t="s">
        <v>2427</v>
      </c>
      <c r="E226" s="7" t="s">
        <v>2428</v>
      </c>
      <c r="F226" s="8">
        <v>40000</v>
      </c>
      <c r="G226" s="9">
        <v>45995</v>
      </c>
      <c r="H226" s="9">
        <v>47090</v>
      </c>
      <c r="I226" s="8">
        <v>3</v>
      </c>
      <c r="J226" s="7" t="s">
        <v>2110</v>
      </c>
      <c r="K226" s="12">
        <v>306.67</v>
      </c>
    </row>
    <row r="227" spans="1:11">
      <c r="A227" s="7">
        <v>224</v>
      </c>
      <c r="B227" s="7" t="s">
        <v>7222</v>
      </c>
      <c r="C227" s="7" t="s">
        <v>7223</v>
      </c>
      <c r="D227" s="7" t="s">
        <v>4833</v>
      </c>
      <c r="E227" s="7" t="s">
        <v>4834</v>
      </c>
      <c r="F227" s="8">
        <v>50000</v>
      </c>
      <c r="G227" s="9">
        <v>46064</v>
      </c>
      <c r="H227" s="9">
        <v>47097</v>
      </c>
      <c r="I227" s="8">
        <v>3</v>
      </c>
      <c r="J227" s="7" t="s">
        <v>172</v>
      </c>
      <c r="K227" s="12">
        <v>383.33</v>
      </c>
    </row>
    <row r="228" spans="1:11">
      <c r="A228" s="7">
        <v>225</v>
      </c>
      <c r="B228" s="7" t="s">
        <v>7224</v>
      </c>
      <c r="C228" s="7" t="s">
        <v>7225</v>
      </c>
      <c r="D228" s="7" t="s">
        <v>4525</v>
      </c>
      <c r="E228" s="7" t="s">
        <v>4526</v>
      </c>
      <c r="F228" s="8">
        <v>50000</v>
      </c>
      <c r="G228" s="9">
        <v>46058</v>
      </c>
      <c r="H228" s="9">
        <v>47091</v>
      </c>
      <c r="I228" s="8">
        <v>3</v>
      </c>
      <c r="J228" s="7" t="s">
        <v>878</v>
      </c>
      <c r="K228" s="12">
        <v>383.33</v>
      </c>
    </row>
    <row r="229" spans="1:11">
      <c r="A229" s="7">
        <v>226</v>
      </c>
      <c r="B229" s="7" t="s">
        <v>7226</v>
      </c>
      <c r="C229" s="7" t="s">
        <v>7227</v>
      </c>
      <c r="D229" s="7" t="s">
        <v>2575</v>
      </c>
      <c r="E229" s="7" t="s">
        <v>2576</v>
      </c>
      <c r="F229" s="8">
        <v>50000</v>
      </c>
      <c r="G229" s="9">
        <v>45997</v>
      </c>
      <c r="H229" s="9">
        <v>47092</v>
      </c>
      <c r="I229" s="8">
        <v>3</v>
      </c>
      <c r="J229" s="7" t="s">
        <v>61</v>
      </c>
      <c r="K229" s="12">
        <v>383.33</v>
      </c>
    </row>
    <row r="230" spans="1:11">
      <c r="A230" s="7">
        <v>227</v>
      </c>
      <c r="B230" s="7" t="s">
        <v>7228</v>
      </c>
      <c r="C230" s="7" t="s">
        <v>7229</v>
      </c>
      <c r="D230" s="7" t="s">
        <v>516</v>
      </c>
      <c r="E230" s="7" t="s">
        <v>517</v>
      </c>
      <c r="F230" s="8">
        <v>30000</v>
      </c>
      <c r="G230" s="9">
        <v>45005</v>
      </c>
      <c r="H230" s="9">
        <v>46374</v>
      </c>
      <c r="I230" s="8">
        <v>3.65</v>
      </c>
      <c r="J230" s="7" t="s">
        <v>23</v>
      </c>
      <c r="K230" s="12">
        <v>270.51</v>
      </c>
    </row>
    <row r="231" spans="1:11">
      <c r="A231" s="7">
        <v>228</v>
      </c>
      <c r="B231" s="7" t="s">
        <v>7230</v>
      </c>
      <c r="C231" s="7" t="s">
        <v>7231</v>
      </c>
      <c r="D231" s="7" t="s">
        <v>2677</v>
      </c>
      <c r="E231" s="7" t="s">
        <v>2678</v>
      </c>
      <c r="F231" s="8">
        <v>40000</v>
      </c>
      <c r="G231" s="9">
        <v>45999</v>
      </c>
      <c r="H231" s="9">
        <v>47094</v>
      </c>
      <c r="I231" s="8">
        <v>3</v>
      </c>
      <c r="J231" s="7" t="s">
        <v>2110</v>
      </c>
      <c r="K231" s="12">
        <v>306.67</v>
      </c>
    </row>
    <row r="232" spans="1:11">
      <c r="A232" s="7">
        <v>229</v>
      </c>
      <c r="B232" s="7" t="s">
        <v>6956</v>
      </c>
      <c r="C232" s="7" t="s">
        <v>7232</v>
      </c>
      <c r="D232" s="7" t="s">
        <v>3400</v>
      </c>
      <c r="E232" s="7" t="s">
        <v>3401</v>
      </c>
      <c r="F232" s="8">
        <v>50000</v>
      </c>
      <c r="G232" s="9">
        <v>46028</v>
      </c>
      <c r="H232" s="9">
        <v>47092</v>
      </c>
      <c r="I232" s="8">
        <v>3</v>
      </c>
      <c r="J232" s="7" t="s">
        <v>61</v>
      </c>
      <c r="K232" s="12">
        <v>383.33</v>
      </c>
    </row>
    <row r="233" spans="1:11">
      <c r="A233" s="7">
        <v>230</v>
      </c>
      <c r="B233" s="7" t="s">
        <v>7233</v>
      </c>
      <c r="C233" s="7" t="s">
        <v>7234</v>
      </c>
      <c r="D233" s="7" t="s">
        <v>4454</v>
      </c>
      <c r="E233" s="7" t="s">
        <v>4455</v>
      </c>
      <c r="F233" s="8">
        <v>50000</v>
      </c>
      <c r="G233" s="9">
        <v>46056</v>
      </c>
      <c r="H233" s="9">
        <v>47089</v>
      </c>
      <c r="I233" s="8">
        <v>3</v>
      </c>
      <c r="J233" s="7" t="s">
        <v>23</v>
      </c>
      <c r="K233" s="12">
        <v>383.33</v>
      </c>
    </row>
    <row r="234" spans="1:11">
      <c r="A234" s="7">
        <v>231</v>
      </c>
      <c r="B234" s="7" t="s">
        <v>7235</v>
      </c>
      <c r="C234" s="7" t="s">
        <v>7236</v>
      </c>
      <c r="D234" s="7" t="s">
        <v>4094</v>
      </c>
      <c r="E234" s="7" t="s">
        <v>4095</v>
      </c>
      <c r="F234" s="8">
        <v>40000</v>
      </c>
      <c r="G234" s="9">
        <v>46045</v>
      </c>
      <c r="H234" s="9">
        <v>47109</v>
      </c>
      <c r="I234" s="8">
        <v>3</v>
      </c>
      <c r="J234" s="7" t="s">
        <v>640</v>
      </c>
      <c r="K234" s="12">
        <v>306.67</v>
      </c>
    </row>
    <row r="235" spans="1:11">
      <c r="A235" s="7">
        <v>232</v>
      </c>
      <c r="B235" s="7" t="s">
        <v>7237</v>
      </c>
      <c r="C235" s="7" t="s">
        <v>7238</v>
      </c>
      <c r="D235" s="7" t="s">
        <v>4299</v>
      </c>
      <c r="E235" s="7" t="s">
        <v>4300</v>
      </c>
      <c r="F235" s="8">
        <v>40000</v>
      </c>
      <c r="G235" s="9">
        <v>46049</v>
      </c>
      <c r="H235" s="9">
        <v>47113</v>
      </c>
      <c r="I235" s="8">
        <v>3</v>
      </c>
      <c r="J235" s="7" t="s">
        <v>172</v>
      </c>
      <c r="K235" s="12">
        <v>306.67</v>
      </c>
    </row>
    <row r="236" spans="1:11">
      <c r="A236" s="7">
        <v>233</v>
      </c>
      <c r="B236" s="7" t="s">
        <v>7239</v>
      </c>
      <c r="C236" s="7" t="s">
        <v>7240</v>
      </c>
      <c r="D236" s="7" t="s">
        <v>2292</v>
      </c>
      <c r="E236" s="7" t="s">
        <v>2293</v>
      </c>
      <c r="F236" s="8">
        <v>10000</v>
      </c>
      <c r="G236" s="9">
        <v>45994</v>
      </c>
      <c r="H236" s="9">
        <v>47089</v>
      </c>
      <c r="I236" s="8">
        <v>3</v>
      </c>
      <c r="J236" s="7" t="s">
        <v>61</v>
      </c>
      <c r="K236" s="12">
        <v>76.67</v>
      </c>
    </row>
    <row r="237" spans="1:11">
      <c r="A237" s="7">
        <v>234</v>
      </c>
      <c r="B237" s="7" t="s">
        <v>7241</v>
      </c>
      <c r="C237" s="7" t="s">
        <v>7242</v>
      </c>
      <c r="D237" s="7" t="s">
        <v>602</v>
      </c>
      <c r="E237" s="7" t="s">
        <v>603</v>
      </c>
      <c r="F237" s="8">
        <v>50000</v>
      </c>
      <c r="G237" s="9">
        <v>45009</v>
      </c>
      <c r="H237" s="9">
        <v>46499</v>
      </c>
      <c r="I237" s="8">
        <v>3.65</v>
      </c>
      <c r="J237" s="7" t="s">
        <v>17</v>
      </c>
      <c r="K237" s="12">
        <v>438.41</v>
      </c>
    </row>
    <row r="238" spans="1:11">
      <c r="A238" s="7">
        <v>235</v>
      </c>
      <c r="B238" s="7" t="s">
        <v>7243</v>
      </c>
      <c r="C238" s="7" t="s">
        <v>7244</v>
      </c>
      <c r="D238" s="7" t="s">
        <v>4098</v>
      </c>
      <c r="E238" s="7" t="s">
        <v>4099</v>
      </c>
      <c r="F238" s="8">
        <v>50000</v>
      </c>
      <c r="G238" s="9">
        <v>46045</v>
      </c>
      <c r="H238" s="9">
        <v>47109</v>
      </c>
      <c r="I238" s="8">
        <v>3</v>
      </c>
      <c r="J238" s="7" t="s">
        <v>172</v>
      </c>
      <c r="K238" s="12">
        <v>383.33</v>
      </c>
    </row>
    <row r="239" spans="1:11">
      <c r="A239" s="7">
        <v>236</v>
      </c>
      <c r="B239" s="7" t="s">
        <v>7068</v>
      </c>
      <c r="C239" s="7" t="s">
        <v>6899</v>
      </c>
      <c r="D239" s="7" t="s">
        <v>328</v>
      </c>
      <c r="E239" s="7" t="s">
        <v>329</v>
      </c>
      <c r="F239" s="8">
        <v>50000</v>
      </c>
      <c r="G239" s="9">
        <v>45000</v>
      </c>
      <c r="H239" s="9">
        <v>46490</v>
      </c>
      <c r="I239" s="8">
        <v>3.65</v>
      </c>
      <c r="J239" s="7" t="s">
        <v>23</v>
      </c>
      <c r="K239" s="12">
        <v>466.39</v>
      </c>
    </row>
    <row r="240" spans="1:11">
      <c r="A240" s="7">
        <v>237</v>
      </c>
      <c r="B240" s="7" t="s">
        <v>6948</v>
      </c>
      <c r="C240" s="7" t="s">
        <v>7245</v>
      </c>
      <c r="D240" s="7" t="s">
        <v>1267</v>
      </c>
      <c r="E240" s="7" t="s">
        <v>1268</v>
      </c>
      <c r="F240" s="8">
        <v>50000</v>
      </c>
      <c r="G240" s="9">
        <v>45120</v>
      </c>
      <c r="H240" s="9">
        <v>46429</v>
      </c>
      <c r="I240" s="8">
        <v>3.55</v>
      </c>
      <c r="J240" s="7" t="s">
        <v>17</v>
      </c>
      <c r="K240" s="12">
        <v>417.32</v>
      </c>
    </row>
    <row r="241" spans="1:11">
      <c r="A241" s="7">
        <v>238</v>
      </c>
      <c r="B241" s="7" t="s">
        <v>7177</v>
      </c>
      <c r="C241" s="7" t="s">
        <v>7246</v>
      </c>
      <c r="D241" s="7" t="s">
        <v>240</v>
      </c>
      <c r="E241" s="7" t="s">
        <v>241</v>
      </c>
      <c r="F241" s="8">
        <v>50000</v>
      </c>
      <c r="G241" s="9">
        <v>44992</v>
      </c>
      <c r="H241" s="9">
        <v>46361</v>
      </c>
      <c r="I241" s="8">
        <v>3.65</v>
      </c>
      <c r="J241" s="7" t="s">
        <v>172</v>
      </c>
      <c r="K241" s="12">
        <v>419.75</v>
      </c>
    </row>
    <row r="242" spans="1:11">
      <c r="A242" s="7">
        <v>239</v>
      </c>
      <c r="B242" s="7" t="s">
        <v>7247</v>
      </c>
      <c r="C242" s="7" t="s">
        <v>7248</v>
      </c>
      <c r="D242" s="7" t="s">
        <v>4303</v>
      </c>
      <c r="E242" s="7" t="s">
        <v>4304</v>
      </c>
      <c r="F242" s="8">
        <v>30000</v>
      </c>
      <c r="G242" s="9">
        <v>46049</v>
      </c>
      <c r="H242" s="9">
        <v>47113</v>
      </c>
      <c r="I242" s="8">
        <v>3</v>
      </c>
      <c r="J242" s="7" t="s">
        <v>172</v>
      </c>
      <c r="K242" s="12">
        <v>230</v>
      </c>
    </row>
    <row r="243" spans="1:11">
      <c r="A243" s="7">
        <v>240</v>
      </c>
      <c r="B243" s="7" t="s">
        <v>7249</v>
      </c>
      <c r="C243" s="7" t="s">
        <v>7250</v>
      </c>
      <c r="D243" s="7" t="s">
        <v>2230</v>
      </c>
      <c r="E243" s="7" t="s">
        <v>2231</v>
      </c>
      <c r="F243" s="8">
        <v>20000</v>
      </c>
      <c r="G243" s="9">
        <v>45993</v>
      </c>
      <c r="H243" s="9">
        <v>47088</v>
      </c>
      <c r="I243" s="8">
        <v>3</v>
      </c>
      <c r="J243" s="7" t="s">
        <v>61</v>
      </c>
      <c r="K243" s="12">
        <v>153.33</v>
      </c>
    </row>
    <row r="244" spans="1:11">
      <c r="A244" s="7">
        <v>241</v>
      </c>
      <c r="B244" s="7" t="s">
        <v>7251</v>
      </c>
      <c r="C244" s="7" t="s">
        <v>7252</v>
      </c>
      <c r="D244" s="7" t="s">
        <v>3544</v>
      </c>
      <c r="E244" s="7" t="s">
        <v>3545</v>
      </c>
      <c r="F244" s="8">
        <v>50000</v>
      </c>
      <c r="G244" s="9">
        <v>46030</v>
      </c>
      <c r="H244" s="9">
        <v>47094</v>
      </c>
      <c r="I244" s="8">
        <v>3</v>
      </c>
      <c r="J244" s="7" t="s">
        <v>878</v>
      </c>
      <c r="K244" s="12">
        <v>383.33</v>
      </c>
    </row>
    <row r="245" spans="1:11">
      <c r="A245" s="7">
        <v>242</v>
      </c>
      <c r="B245" s="7" t="s">
        <v>6799</v>
      </c>
      <c r="C245" s="7" t="s">
        <v>7253</v>
      </c>
      <c r="D245" s="7" t="s">
        <v>484</v>
      </c>
      <c r="E245" s="7" t="s">
        <v>485</v>
      </c>
      <c r="F245" s="8">
        <v>50000</v>
      </c>
      <c r="G245" s="9">
        <v>45003</v>
      </c>
      <c r="H245" s="9">
        <v>46493</v>
      </c>
      <c r="I245" s="8">
        <v>3.65</v>
      </c>
      <c r="J245" s="7" t="s">
        <v>17</v>
      </c>
      <c r="K245" s="12">
        <v>457.06</v>
      </c>
    </row>
    <row r="246" spans="1:11">
      <c r="A246" s="7">
        <v>243</v>
      </c>
      <c r="B246" s="7" t="s">
        <v>7254</v>
      </c>
      <c r="C246" s="7" t="s">
        <v>7255</v>
      </c>
      <c r="D246" s="7" t="s">
        <v>2579</v>
      </c>
      <c r="E246" s="7" t="s">
        <v>2580</v>
      </c>
      <c r="F246" s="8">
        <v>47500</v>
      </c>
      <c r="G246" s="9">
        <v>45997</v>
      </c>
      <c r="H246" s="9">
        <v>47092</v>
      </c>
      <c r="I246" s="8">
        <v>3</v>
      </c>
      <c r="J246" s="7" t="s">
        <v>586</v>
      </c>
      <c r="K246" s="12">
        <v>364.17</v>
      </c>
    </row>
    <row r="247" spans="1:11">
      <c r="A247" s="7">
        <v>244</v>
      </c>
      <c r="B247" s="7" t="s">
        <v>7214</v>
      </c>
      <c r="C247" s="7" t="s">
        <v>7256</v>
      </c>
      <c r="D247" s="7" t="s">
        <v>4404</v>
      </c>
      <c r="E247" s="7" t="s">
        <v>4405</v>
      </c>
      <c r="F247" s="8">
        <v>35000</v>
      </c>
      <c r="G247" s="9">
        <v>46055</v>
      </c>
      <c r="H247" s="9">
        <v>47088</v>
      </c>
      <c r="I247" s="8">
        <v>3</v>
      </c>
      <c r="J247" s="7" t="s">
        <v>172</v>
      </c>
      <c r="K247" s="12">
        <v>268.33</v>
      </c>
    </row>
    <row r="248" spans="1:11">
      <c r="A248" s="7">
        <v>245</v>
      </c>
      <c r="B248" s="7" t="s">
        <v>7257</v>
      </c>
      <c r="C248" s="7" t="s">
        <v>7258</v>
      </c>
      <c r="D248" s="7" t="s">
        <v>4185</v>
      </c>
      <c r="E248" s="7" t="s">
        <v>4186</v>
      </c>
      <c r="F248" s="8">
        <v>50000</v>
      </c>
      <c r="G248" s="9">
        <v>46046</v>
      </c>
      <c r="H248" s="9">
        <v>47110</v>
      </c>
      <c r="I248" s="8">
        <v>3</v>
      </c>
      <c r="J248" s="7" t="s">
        <v>172</v>
      </c>
      <c r="K248" s="12">
        <v>383.33</v>
      </c>
    </row>
    <row r="249" spans="1:11">
      <c r="A249" s="7">
        <v>246</v>
      </c>
      <c r="B249" s="7" t="s">
        <v>7259</v>
      </c>
      <c r="C249" s="7" t="s">
        <v>7260</v>
      </c>
      <c r="D249" s="7" t="s">
        <v>3940</v>
      </c>
      <c r="E249" s="7" t="s">
        <v>3941</v>
      </c>
      <c r="F249" s="8">
        <v>50000</v>
      </c>
      <c r="G249" s="9">
        <v>46043</v>
      </c>
      <c r="H249" s="9">
        <v>47107</v>
      </c>
      <c r="I249" s="8">
        <v>3</v>
      </c>
      <c r="J249" s="7" t="s">
        <v>17</v>
      </c>
      <c r="K249" s="12">
        <v>383.33</v>
      </c>
    </row>
    <row r="250" spans="1:11">
      <c r="A250" s="7">
        <v>247</v>
      </c>
      <c r="B250" s="7" t="s">
        <v>7261</v>
      </c>
      <c r="C250" s="7" t="s">
        <v>7203</v>
      </c>
      <c r="D250" s="7" t="s">
        <v>114</v>
      </c>
      <c r="E250" s="7" t="s">
        <v>115</v>
      </c>
      <c r="F250" s="8">
        <v>10000</v>
      </c>
      <c r="G250" s="9">
        <v>44985</v>
      </c>
      <c r="H250" s="9">
        <v>46472</v>
      </c>
      <c r="I250" s="8">
        <v>3.65</v>
      </c>
      <c r="J250" s="7" t="s">
        <v>61</v>
      </c>
      <c r="K250" s="12">
        <v>46.64</v>
      </c>
    </row>
    <row r="251" spans="1:11">
      <c r="A251" s="7">
        <v>248</v>
      </c>
      <c r="B251" s="7" t="s">
        <v>7262</v>
      </c>
      <c r="C251" s="7" t="s">
        <v>6848</v>
      </c>
      <c r="D251" s="7" t="s">
        <v>4767</v>
      </c>
      <c r="E251" s="7" t="s">
        <v>4768</v>
      </c>
      <c r="F251" s="8">
        <v>50000</v>
      </c>
      <c r="G251" s="9">
        <v>46063</v>
      </c>
      <c r="H251" s="9">
        <v>47096</v>
      </c>
      <c r="I251" s="8">
        <v>3</v>
      </c>
      <c r="J251" s="7" t="s">
        <v>640</v>
      </c>
      <c r="K251" s="12">
        <v>383.33</v>
      </c>
    </row>
    <row r="252" spans="1:11">
      <c r="A252" s="7">
        <v>249</v>
      </c>
      <c r="B252" s="7" t="s">
        <v>7263</v>
      </c>
      <c r="C252" s="7" t="s">
        <v>7093</v>
      </c>
      <c r="D252" s="7" t="s">
        <v>1463</v>
      </c>
      <c r="E252" s="7" t="s">
        <v>1464</v>
      </c>
      <c r="F252" s="8">
        <v>25000</v>
      </c>
      <c r="G252" s="9">
        <v>45270</v>
      </c>
      <c r="H252" s="9">
        <v>46364</v>
      </c>
      <c r="I252" s="8">
        <v>3.45</v>
      </c>
      <c r="J252" s="7" t="s">
        <v>61</v>
      </c>
      <c r="K252" s="12">
        <v>220.42</v>
      </c>
    </row>
    <row r="253" spans="1:11">
      <c r="A253" s="7">
        <v>250</v>
      </c>
      <c r="B253" s="7" t="s">
        <v>7264</v>
      </c>
      <c r="C253" s="7" t="s">
        <v>7265</v>
      </c>
      <c r="D253" s="7" t="s">
        <v>1199</v>
      </c>
      <c r="E253" s="7" t="s">
        <v>1200</v>
      </c>
      <c r="F253" s="8">
        <v>50000</v>
      </c>
      <c r="G253" s="9">
        <v>45094</v>
      </c>
      <c r="H253" s="9">
        <v>46461</v>
      </c>
      <c r="I253" s="8">
        <v>3.65</v>
      </c>
      <c r="J253" s="7" t="s">
        <v>17</v>
      </c>
      <c r="K253" s="12">
        <v>466.39</v>
      </c>
    </row>
    <row r="254" spans="1:11">
      <c r="A254" s="7">
        <v>251</v>
      </c>
      <c r="B254" s="7" t="s">
        <v>7266</v>
      </c>
      <c r="C254" s="7" t="s">
        <v>7267</v>
      </c>
      <c r="D254" s="7" t="s">
        <v>1986</v>
      </c>
      <c r="E254" s="7" t="s">
        <v>1987</v>
      </c>
      <c r="F254" s="8">
        <v>50000</v>
      </c>
      <c r="G254" s="9">
        <v>45526</v>
      </c>
      <c r="H254" s="9">
        <v>46193</v>
      </c>
      <c r="I254" s="8">
        <v>3.35</v>
      </c>
      <c r="J254" s="7" t="s">
        <v>61</v>
      </c>
      <c r="K254" s="12">
        <v>0</v>
      </c>
    </row>
    <row r="255" spans="1:11">
      <c r="A255" s="7">
        <v>252</v>
      </c>
      <c r="B255" s="7" t="s">
        <v>7268</v>
      </c>
      <c r="C255" s="7" t="s">
        <v>7269</v>
      </c>
      <c r="D255" s="7" t="s">
        <v>2296</v>
      </c>
      <c r="E255" s="7" t="s">
        <v>2297</v>
      </c>
      <c r="F255" s="8">
        <v>50000</v>
      </c>
      <c r="G255" s="9">
        <v>45994</v>
      </c>
      <c r="H255" s="9">
        <v>47089</v>
      </c>
      <c r="I255" s="8">
        <v>3</v>
      </c>
      <c r="J255" s="7" t="s">
        <v>61</v>
      </c>
      <c r="K255" s="12">
        <v>383.33</v>
      </c>
    </row>
    <row r="256" spans="1:11">
      <c r="A256" s="7">
        <v>253</v>
      </c>
      <c r="B256" s="7" t="s">
        <v>7270</v>
      </c>
      <c r="C256" s="7" t="s">
        <v>7271</v>
      </c>
      <c r="D256" s="7" t="s">
        <v>3944</v>
      </c>
      <c r="E256" s="7" t="s">
        <v>3945</v>
      </c>
      <c r="F256" s="8">
        <v>50000</v>
      </c>
      <c r="G256" s="9">
        <v>46043</v>
      </c>
      <c r="H256" s="9">
        <v>47107</v>
      </c>
      <c r="I256" s="8">
        <v>3</v>
      </c>
      <c r="J256" s="7" t="s">
        <v>17</v>
      </c>
      <c r="K256" s="12">
        <v>383.33</v>
      </c>
    </row>
    <row r="257" spans="1:11">
      <c r="A257" s="7">
        <v>254</v>
      </c>
      <c r="B257" s="7" t="s">
        <v>7272</v>
      </c>
      <c r="C257" s="7" t="s">
        <v>7273</v>
      </c>
      <c r="D257" s="7" t="s">
        <v>2300</v>
      </c>
      <c r="E257" s="7" t="s">
        <v>2301</v>
      </c>
      <c r="F257" s="8">
        <v>50000</v>
      </c>
      <c r="G257" s="9">
        <v>45994</v>
      </c>
      <c r="H257" s="9">
        <v>47089</v>
      </c>
      <c r="I257" s="8">
        <v>3</v>
      </c>
      <c r="J257" s="7" t="s">
        <v>640</v>
      </c>
      <c r="K257" s="12">
        <v>383.33</v>
      </c>
    </row>
    <row r="258" spans="1:11">
      <c r="A258" s="7">
        <v>255</v>
      </c>
      <c r="B258" s="7" t="s">
        <v>7274</v>
      </c>
      <c r="C258" s="7" t="s">
        <v>7275</v>
      </c>
      <c r="D258" s="7" t="s">
        <v>1663</v>
      </c>
      <c r="E258" s="7" t="s">
        <v>1664</v>
      </c>
      <c r="F258" s="8">
        <v>47000</v>
      </c>
      <c r="G258" s="9">
        <v>45285</v>
      </c>
      <c r="H258" s="9">
        <v>46379</v>
      </c>
      <c r="I258" s="8">
        <v>3.45</v>
      </c>
      <c r="J258" s="7" t="s">
        <v>586</v>
      </c>
      <c r="K258" s="12">
        <v>414.38</v>
      </c>
    </row>
    <row r="259" spans="1:11">
      <c r="A259" s="7">
        <v>256</v>
      </c>
      <c r="B259" s="7" t="s">
        <v>7276</v>
      </c>
      <c r="C259" s="7" t="s">
        <v>7277</v>
      </c>
      <c r="D259" s="7" t="s">
        <v>978</v>
      </c>
      <c r="E259" s="7" t="s">
        <v>979</v>
      </c>
      <c r="F259" s="8">
        <v>30000</v>
      </c>
      <c r="G259" s="9">
        <v>45052</v>
      </c>
      <c r="H259" s="9">
        <v>46450</v>
      </c>
      <c r="I259" s="8">
        <v>3.65</v>
      </c>
      <c r="J259" s="7" t="s">
        <v>878</v>
      </c>
      <c r="K259" s="12">
        <v>186.56</v>
      </c>
    </row>
    <row r="260" spans="1:11">
      <c r="A260" s="7">
        <v>257</v>
      </c>
      <c r="B260" s="7" t="s">
        <v>7278</v>
      </c>
      <c r="C260" s="7" t="s">
        <v>7279</v>
      </c>
      <c r="D260" s="7" t="s">
        <v>520</v>
      </c>
      <c r="E260" s="7" t="s">
        <v>521</v>
      </c>
      <c r="F260" s="8">
        <v>50000</v>
      </c>
      <c r="G260" s="9">
        <v>45005</v>
      </c>
      <c r="H260" s="9">
        <v>46374</v>
      </c>
      <c r="I260" s="8">
        <v>3.65</v>
      </c>
      <c r="J260" s="7" t="s">
        <v>23</v>
      </c>
      <c r="K260" s="12">
        <v>412.65</v>
      </c>
    </row>
    <row r="261" spans="1:11">
      <c r="A261" s="7">
        <v>258</v>
      </c>
      <c r="B261" s="7" t="s">
        <v>7280</v>
      </c>
      <c r="C261" s="7" t="s">
        <v>7281</v>
      </c>
      <c r="D261" s="7" t="s">
        <v>1081</v>
      </c>
      <c r="E261" s="7" t="s">
        <v>1082</v>
      </c>
      <c r="F261" s="8">
        <v>20000</v>
      </c>
      <c r="G261" s="9">
        <v>45064</v>
      </c>
      <c r="H261" s="9">
        <v>46461</v>
      </c>
      <c r="I261" s="8">
        <v>3.65</v>
      </c>
      <c r="J261" s="7" t="s">
        <v>878</v>
      </c>
      <c r="K261" s="12">
        <v>139.92</v>
      </c>
    </row>
    <row r="262" spans="1:11">
      <c r="A262" s="7">
        <v>259</v>
      </c>
      <c r="B262" s="7" t="s">
        <v>7282</v>
      </c>
      <c r="C262" s="7" t="s">
        <v>7283</v>
      </c>
      <c r="D262" s="7" t="s">
        <v>4012</v>
      </c>
      <c r="E262" s="7" t="s">
        <v>4013</v>
      </c>
      <c r="F262" s="8">
        <v>50000</v>
      </c>
      <c r="G262" s="9">
        <v>46044</v>
      </c>
      <c r="H262" s="9">
        <v>47108</v>
      </c>
      <c r="I262" s="8">
        <v>3</v>
      </c>
      <c r="J262" s="7" t="s">
        <v>17</v>
      </c>
      <c r="K262" s="12">
        <v>383.33</v>
      </c>
    </row>
    <row r="263" spans="1:11">
      <c r="A263" s="7">
        <v>260</v>
      </c>
      <c r="B263" s="7" t="s">
        <v>7284</v>
      </c>
      <c r="C263" s="7" t="s">
        <v>7285</v>
      </c>
      <c r="D263" s="7" t="s">
        <v>1018</v>
      </c>
      <c r="E263" s="7" t="s">
        <v>1019</v>
      </c>
      <c r="F263" s="8">
        <v>50000</v>
      </c>
      <c r="G263" s="9">
        <v>45053</v>
      </c>
      <c r="H263" s="9">
        <v>46451</v>
      </c>
      <c r="I263" s="8">
        <v>3.65</v>
      </c>
      <c r="J263" s="7" t="s">
        <v>878</v>
      </c>
      <c r="K263" s="12">
        <v>373.11</v>
      </c>
    </row>
    <row r="264" spans="1:11">
      <c r="A264" s="7">
        <v>261</v>
      </c>
      <c r="B264" s="7" t="s">
        <v>7286</v>
      </c>
      <c r="C264" s="7" t="s">
        <v>7287</v>
      </c>
      <c r="D264" s="7" t="s">
        <v>1623</v>
      </c>
      <c r="E264" s="7" t="s">
        <v>1624</v>
      </c>
      <c r="F264" s="8">
        <v>45000</v>
      </c>
      <c r="G264" s="9">
        <v>45280</v>
      </c>
      <c r="H264" s="9">
        <v>46374</v>
      </c>
      <c r="I264" s="8">
        <v>3.45</v>
      </c>
      <c r="J264" s="7" t="s">
        <v>586</v>
      </c>
      <c r="K264" s="12">
        <v>396.75</v>
      </c>
    </row>
    <row r="265" spans="1:11">
      <c r="A265" s="7">
        <v>262</v>
      </c>
      <c r="B265" s="7" t="s">
        <v>7288</v>
      </c>
      <c r="C265" s="7" t="s">
        <v>7289</v>
      </c>
      <c r="D265" s="7" t="s">
        <v>2304</v>
      </c>
      <c r="E265" s="7" t="s">
        <v>2305</v>
      </c>
      <c r="F265" s="8">
        <v>20000</v>
      </c>
      <c r="G265" s="9">
        <v>45994</v>
      </c>
      <c r="H265" s="9">
        <v>47089</v>
      </c>
      <c r="I265" s="8">
        <v>3</v>
      </c>
      <c r="J265" s="7" t="s">
        <v>61</v>
      </c>
      <c r="K265" s="12">
        <v>153.33</v>
      </c>
    </row>
    <row r="266" spans="1:11">
      <c r="A266" s="7">
        <v>263</v>
      </c>
      <c r="B266" s="7" t="s">
        <v>7008</v>
      </c>
      <c r="C266" s="7" t="s">
        <v>7290</v>
      </c>
      <c r="D266" s="7" t="s">
        <v>4498</v>
      </c>
      <c r="E266" s="7" t="s">
        <v>4499</v>
      </c>
      <c r="F266" s="8">
        <v>50000</v>
      </c>
      <c r="G266" s="9">
        <v>46057</v>
      </c>
      <c r="H266" s="9">
        <v>47090</v>
      </c>
      <c r="I266" s="8">
        <v>3</v>
      </c>
      <c r="J266" s="7" t="s">
        <v>17</v>
      </c>
      <c r="K266" s="12">
        <v>383.33</v>
      </c>
    </row>
    <row r="267" spans="1:11">
      <c r="A267" s="7">
        <v>264</v>
      </c>
      <c r="B267" s="7" t="s">
        <v>7228</v>
      </c>
      <c r="C267" s="7" t="s">
        <v>7291</v>
      </c>
      <c r="D267" s="7" t="s">
        <v>1037</v>
      </c>
      <c r="E267" s="7" t="s">
        <v>1038</v>
      </c>
      <c r="F267" s="8">
        <v>10000</v>
      </c>
      <c r="G267" s="9">
        <v>45057</v>
      </c>
      <c r="H267" s="9">
        <v>46455</v>
      </c>
      <c r="I267" s="8">
        <v>3.65</v>
      </c>
      <c r="J267" s="7" t="s">
        <v>23</v>
      </c>
      <c r="K267" s="12">
        <v>37.31</v>
      </c>
    </row>
    <row r="268" spans="1:11">
      <c r="A268" s="7">
        <v>265</v>
      </c>
      <c r="B268" s="7" t="s">
        <v>7292</v>
      </c>
      <c r="C268" s="7" t="s">
        <v>7293</v>
      </c>
      <c r="D268" s="7" t="s">
        <v>1435</v>
      </c>
      <c r="E268" s="7" t="s">
        <v>1436</v>
      </c>
      <c r="F268" s="8">
        <v>27000</v>
      </c>
      <c r="G268" s="9">
        <v>45267</v>
      </c>
      <c r="H268" s="9">
        <v>46361</v>
      </c>
      <c r="I268" s="8">
        <v>3.45</v>
      </c>
      <c r="J268" s="7" t="s">
        <v>172</v>
      </c>
      <c r="K268" s="12">
        <v>158.7</v>
      </c>
    </row>
    <row r="269" spans="1:11">
      <c r="A269" s="7">
        <v>266</v>
      </c>
      <c r="B269" s="7" t="s">
        <v>7294</v>
      </c>
      <c r="C269" s="7" t="s">
        <v>7295</v>
      </c>
      <c r="D269" s="7" t="s">
        <v>2026</v>
      </c>
      <c r="E269" s="7" t="s">
        <v>2027</v>
      </c>
      <c r="F269" s="8">
        <v>20000</v>
      </c>
      <c r="G269" s="9">
        <v>45643</v>
      </c>
      <c r="H269" s="9">
        <v>46188</v>
      </c>
      <c r="I269" s="8">
        <v>3.1</v>
      </c>
      <c r="J269" s="7" t="s">
        <v>172</v>
      </c>
      <c r="K269" s="12">
        <v>0</v>
      </c>
    </row>
    <row r="270" spans="1:11">
      <c r="A270" s="7">
        <v>267</v>
      </c>
      <c r="B270" s="7" t="s">
        <v>7296</v>
      </c>
      <c r="C270" s="7" t="s">
        <v>7297</v>
      </c>
      <c r="D270" s="7" t="s">
        <v>4307</v>
      </c>
      <c r="E270" s="7" t="s">
        <v>4308</v>
      </c>
      <c r="F270" s="8">
        <v>40000</v>
      </c>
      <c r="G270" s="9">
        <v>46049</v>
      </c>
      <c r="H270" s="9">
        <v>47113</v>
      </c>
      <c r="I270" s="8">
        <v>3</v>
      </c>
      <c r="J270" s="7" t="s">
        <v>172</v>
      </c>
      <c r="K270" s="12">
        <v>306.67</v>
      </c>
    </row>
    <row r="271" spans="1:11">
      <c r="A271" s="7">
        <v>268</v>
      </c>
      <c r="B271" s="7" t="s">
        <v>7298</v>
      </c>
      <c r="C271" s="7" t="s">
        <v>7299</v>
      </c>
      <c r="D271" s="7" t="s">
        <v>748</v>
      </c>
      <c r="E271" s="7" t="s">
        <v>749</v>
      </c>
      <c r="F271" s="8">
        <v>50000</v>
      </c>
      <c r="G271" s="9">
        <v>45014</v>
      </c>
      <c r="H271" s="9">
        <v>46504</v>
      </c>
      <c r="I271" s="8">
        <v>3.65</v>
      </c>
      <c r="J271" s="7" t="s">
        <v>23</v>
      </c>
      <c r="K271" s="12">
        <v>466.39</v>
      </c>
    </row>
    <row r="272" spans="1:11">
      <c r="A272" s="7">
        <v>269</v>
      </c>
      <c r="B272" s="7" t="s">
        <v>6904</v>
      </c>
      <c r="C272" s="7" t="s">
        <v>7300</v>
      </c>
      <c r="D272" s="7" t="s">
        <v>5006</v>
      </c>
      <c r="E272" s="7" t="s">
        <v>5007</v>
      </c>
      <c r="F272" s="8">
        <v>50000</v>
      </c>
      <c r="G272" s="9">
        <v>46077</v>
      </c>
      <c r="H272" s="9">
        <v>47110</v>
      </c>
      <c r="I272" s="8">
        <v>3</v>
      </c>
      <c r="J272" s="7" t="s">
        <v>2110</v>
      </c>
      <c r="K272" s="12">
        <v>383.33</v>
      </c>
    </row>
    <row r="273" spans="1:11">
      <c r="A273" s="7">
        <v>270</v>
      </c>
      <c r="B273" s="7" t="s">
        <v>7000</v>
      </c>
      <c r="C273" s="7" t="s">
        <v>7301</v>
      </c>
      <c r="D273" s="7" t="s">
        <v>380</v>
      </c>
      <c r="E273" s="7" t="s">
        <v>381</v>
      </c>
      <c r="F273" s="8">
        <v>50000</v>
      </c>
      <c r="G273" s="9">
        <v>45001</v>
      </c>
      <c r="H273" s="9">
        <v>46491</v>
      </c>
      <c r="I273" s="8">
        <v>3.65</v>
      </c>
      <c r="J273" s="7" t="s">
        <v>23</v>
      </c>
      <c r="K273" s="12">
        <v>326.47</v>
      </c>
    </row>
    <row r="274" spans="1:11">
      <c r="A274" s="7">
        <v>271</v>
      </c>
      <c r="B274" s="7" t="s">
        <v>7302</v>
      </c>
      <c r="C274" s="7" t="s">
        <v>7303</v>
      </c>
      <c r="D274" s="7" t="s">
        <v>4613</v>
      </c>
      <c r="E274" s="7" t="s">
        <v>4614</v>
      </c>
      <c r="F274" s="8">
        <v>30000</v>
      </c>
      <c r="G274" s="9">
        <v>46059</v>
      </c>
      <c r="H274" s="9">
        <v>47092</v>
      </c>
      <c r="I274" s="8">
        <v>3</v>
      </c>
      <c r="J274" s="7" t="s">
        <v>878</v>
      </c>
      <c r="K274" s="12">
        <v>230</v>
      </c>
    </row>
    <row r="275" spans="1:11">
      <c r="A275" s="7">
        <v>272</v>
      </c>
      <c r="B275" s="7" t="s">
        <v>7157</v>
      </c>
      <c r="C275" s="7" t="s">
        <v>7304</v>
      </c>
      <c r="D275" s="7" t="s">
        <v>2483</v>
      </c>
      <c r="E275" s="7" t="s">
        <v>2484</v>
      </c>
      <c r="F275" s="8">
        <v>45000</v>
      </c>
      <c r="G275" s="9">
        <v>45996</v>
      </c>
      <c r="H275" s="9">
        <v>47091</v>
      </c>
      <c r="I275" s="8">
        <v>3</v>
      </c>
      <c r="J275" s="7" t="s">
        <v>172</v>
      </c>
      <c r="K275" s="12">
        <v>345</v>
      </c>
    </row>
    <row r="276" spans="1:11">
      <c r="A276" s="7">
        <v>273</v>
      </c>
      <c r="B276" s="7" t="s">
        <v>7305</v>
      </c>
      <c r="C276" s="7" t="s">
        <v>7306</v>
      </c>
      <c r="D276" s="7" t="s">
        <v>4888</v>
      </c>
      <c r="E276" s="7" t="s">
        <v>4889</v>
      </c>
      <c r="F276" s="8">
        <v>10000</v>
      </c>
      <c r="G276" s="9">
        <v>46065</v>
      </c>
      <c r="H276" s="9">
        <v>47098</v>
      </c>
      <c r="I276" s="8">
        <v>3</v>
      </c>
      <c r="J276" s="7" t="s">
        <v>23</v>
      </c>
      <c r="K276" s="12">
        <v>76.67</v>
      </c>
    </row>
    <row r="277" spans="1:11">
      <c r="A277" s="7">
        <v>274</v>
      </c>
      <c r="B277" s="7" t="s">
        <v>7307</v>
      </c>
      <c r="C277" s="7" t="s">
        <v>7308</v>
      </c>
      <c r="D277" s="7" t="s">
        <v>3314</v>
      </c>
      <c r="E277" s="7" t="s">
        <v>3315</v>
      </c>
      <c r="F277" s="8">
        <v>50000</v>
      </c>
      <c r="G277" s="9">
        <v>46020</v>
      </c>
      <c r="H277" s="9">
        <v>47115</v>
      </c>
      <c r="I277" s="8">
        <v>3</v>
      </c>
      <c r="J277" s="7" t="s">
        <v>172</v>
      </c>
      <c r="K277" s="12">
        <v>383.33</v>
      </c>
    </row>
    <row r="278" spans="1:11">
      <c r="A278" s="7">
        <v>275</v>
      </c>
      <c r="B278" s="7" t="s">
        <v>7309</v>
      </c>
      <c r="C278" s="7" t="s">
        <v>7310</v>
      </c>
      <c r="D278" s="7" t="s">
        <v>2234</v>
      </c>
      <c r="E278" s="7" t="s">
        <v>2235</v>
      </c>
      <c r="F278" s="8">
        <v>50000</v>
      </c>
      <c r="G278" s="9">
        <v>45993</v>
      </c>
      <c r="H278" s="9">
        <v>47088</v>
      </c>
      <c r="I278" s="8">
        <v>3</v>
      </c>
      <c r="J278" s="7" t="s">
        <v>640</v>
      </c>
      <c r="K278" s="12">
        <v>383.33</v>
      </c>
    </row>
    <row r="279" spans="1:11">
      <c r="A279" s="7">
        <v>276</v>
      </c>
      <c r="B279" s="7" t="s">
        <v>7311</v>
      </c>
      <c r="C279" s="7" t="s">
        <v>7312</v>
      </c>
      <c r="D279" s="7" t="s">
        <v>39</v>
      </c>
      <c r="E279" s="7" t="s">
        <v>40</v>
      </c>
      <c r="F279" s="8">
        <v>50000</v>
      </c>
      <c r="G279" s="9">
        <v>44970</v>
      </c>
      <c r="H279" s="9">
        <v>46515</v>
      </c>
      <c r="I279" s="8">
        <v>3.65</v>
      </c>
      <c r="J279" s="7" t="s">
        <v>17</v>
      </c>
      <c r="K279" s="12">
        <v>466.39</v>
      </c>
    </row>
    <row r="280" spans="1:11">
      <c r="A280" s="7">
        <v>277</v>
      </c>
      <c r="B280" s="7" t="s">
        <v>7313</v>
      </c>
      <c r="C280" s="7" t="s">
        <v>7314</v>
      </c>
      <c r="D280" s="7" t="s">
        <v>1101</v>
      </c>
      <c r="E280" s="7" t="s">
        <v>1102</v>
      </c>
      <c r="F280" s="8">
        <v>50000</v>
      </c>
      <c r="G280" s="9">
        <v>45065</v>
      </c>
      <c r="H280" s="9">
        <v>46463</v>
      </c>
      <c r="I280" s="8">
        <v>3.65</v>
      </c>
      <c r="J280" s="7" t="s">
        <v>878</v>
      </c>
      <c r="K280" s="12">
        <v>419.75</v>
      </c>
    </row>
    <row r="281" spans="1:11">
      <c r="A281" s="7">
        <v>278</v>
      </c>
      <c r="B281" s="7" t="s">
        <v>7315</v>
      </c>
      <c r="C281" s="7" t="s">
        <v>7316</v>
      </c>
      <c r="D281" s="7" t="s">
        <v>4189</v>
      </c>
      <c r="E281" s="7" t="s">
        <v>4190</v>
      </c>
      <c r="F281" s="8">
        <v>50000</v>
      </c>
      <c r="G281" s="9">
        <v>46046</v>
      </c>
      <c r="H281" s="9">
        <v>47110</v>
      </c>
      <c r="I281" s="8">
        <v>3</v>
      </c>
      <c r="J281" s="7" t="s">
        <v>640</v>
      </c>
      <c r="K281" s="12">
        <v>383.33</v>
      </c>
    </row>
    <row r="282" spans="1:11">
      <c r="A282" s="7">
        <v>279</v>
      </c>
      <c r="B282" s="7" t="s">
        <v>7317</v>
      </c>
      <c r="C282" s="7" t="s">
        <v>7318</v>
      </c>
      <c r="D282" s="7" t="s">
        <v>4501</v>
      </c>
      <c r="E282" s="7" t="s">
        <v>4502</v>
      </c>
      <c r="F282" s="8">
        <v>50000</v>
      </c>
      <c r="G282" s="9">
        <v>46057</v>
      </c>
      <c r="H282" s="9">
        <v>47090</v>
      </c>
      <c r="I282" s="8">
        <v>3</v>
      </c>
      <c r="J282" s="7" t="s">
        <v>172</v>
      </c>
      <c r="K282" s="12">
        <v>383.33</v>
      </c>
    </row>
    <row r="283" spans="1:11">
      <c r="A283" s="7">
        <v>280</v>
      </c>
      <c r="B283" s="7" t="s">
        <v>7319</v>
      </c>
      <c r="C283" s="7" t="s">
        <v>7320</v>
      </c>
      <c r="D283" s="7" t="s">
        <v>1639</v>
      </c>
      <c r="E283" s="7" t="s">
        <v>1640</v>
      </c>
      <c r="F283" s="8">
        <v>26000</v>
      </c>
      <c r="G283" s="9">
        <v>45282</v>
      </c>
      <c r="H283" s="9">
        <v>46376</v>
      </c>
      <c r="I283" s="8">
        <v>3.45</v>
      </c>
      <c r="J283" s="7" t="s">
        <v>23</v>
      </c>
      <c r="K283" s="12">
        <v>88.13</v>
      </c>
    </row>
    <row r="284" spans="1:11">
      <c r="A284" s="7">
        <v>281</v>
      </c>
      <c r="B284" s="7" t="s">
        <v>6880</v>
      </c>
      <c r="C284" s="7" t="s">
        <v>7321</v>
      </c>
      <c r="D284" s="7" t="s">
        <v>4771</v>
      </c>
      <c r="E284" s="7" t="s">
        <v>4772</v>
      </c>
      <c r="F284" s="8">
        <v>30000</v>
      </c>
      <c r="G284" s="9">
        <v>46063</v>
      </c>
      <c r="H284" s="9">
        <v>47096</v>
      </c>
      <c r="I284" s="8">
        <v>3</v>
      </c>
      <c r="J284" s="7" t="s">
        <v>878</v>
      </c>
      <c r="K284" s="12">
        <v>230</v>
      </c>
    </row>
    <row r="285" spans="1:11">
      <c r="A285" s="7">
        <v>282</v>
      </c>
      <c r="B285" s="7" t="s">
        <v>7230</v>
      </c>
      <c r="C285" s="7" t="s">
        <v>7322</v>
      </c>
      <c r="D285" s="7" t="s">
        <v>2985</v>
      </c>
      <c r="E285" s="7" t="s">
        <v>2986</v>
      </c>
      <c r="F285" s="8">
        <v>50000</v>
      </c>
      <c r="G285" s="9">
        <v>46005</v>
      </c>
      <c r="H285" s="9">
        <v>47100</v>
      </c>
      <c r="I285" s="8">
        <v>3</v>
      </c>
      <c r="J285" s="7" t="s">
        <v>172</v>
      </c>
      <c r="K285" s="12">
        <v>383.33</v>
      </c>
    </row>
    <row r="286" spans="1:11">
      <c r="A286" s="7">
        <v>283</v>
      </c>
      <c r="B286" s="7" t="s">
        <v>7323</v>
      </c>
      <c r="C286" s="7" t="s">
        <v>7324</v>
      </c>
      <c r="D286" s="7" t="s">
        <v>1615</v>
      </c>
      <c r="E286" s="7" t="s">
        <v>1616</v>
      </c>
      <c r="F286" s="8">
        <v>20000</v>
      </c>
      <c r="G286" s="9">
        <v>45278</v>
      </c>
      <c r="H286" s="9">
        <v>46372</v>
      </c>
      <c r="I286" s="8">
        <v>3.45</v>
      </c>
      <c r="J286" s="7" t="s">
        <v>61</v>
      </c>
      <c r="K286" s="12">
        <v>176.33</v>
      </c>
    </row>
    <row r="287" spans="1:11">
      <c r="A287" s="7">
        <v>284</v>
      </c>
      <c r="B287" s="7" t="s">
        <v>7325</v>
      </c>
      <c r="C287" s="7" t="s">
        <v>7326</v>
      </c>
      <c r="D287" s="7" t="s">
        <v>244</v>
      </c>
      <c r="E287" s="7" t="s">
        <v>245</v>
      </c>
      <c r="F287" s="8">
        <v>50000</v>
      </c>
      <c r="G287" s="9">
        <v>44992</v>
      </c>
      <c r="H287" s="9">
        <v>46361</v>
      </c>
      <c r="I287" s="8">
        <v>3.65</v>
      </c>
      <c r="J287" s="7" t="s">
        <v>172</v>
      </c>
      <c r="K287" s="12">
        <v>279.83</v>
      </c>
    </row>
    <row r="288" spans="1:11">
      <c r="A288" s="7">
        <v>285</v>
      </c>
      <c r="B288" s="7" t="s">
        <v>7033</v>
      </c>
      <c r="C288" s="7" t="s">
        <v>7327</v>
      </c>
      <c r="D288" s="7" t="s">
        <v>1791</v>
      </c>
      <c r="E288" s="7" t="s">
        <v>1792</v>
      </c>
      <c r="F288" s="8">
        <v>30000</v>
      </c>
      <c r="G288" s="9">
        <v>45377</v>
      </c>
      <c r="H288" s="9">
        <v>46289</v>
      </c>
      <c r="I288" s="8">
        <v>3.45</v>
      </c>
      <c r="J288" s="7" t="s">
        <v>23</v>
      </c>
      <c r="K288" s="12">
        <v>264.5</v>
      </c>
    </row>
    <row r="289" spans="1:11">
      <c r="A289" s="7">
        <v>286</v>
      </c>
      <c r="B289" s="7" t="s">
        <v>7328</v>
      </c>
      <c r="C289" s="7" t="s">
        <v>7329</v>
      </c>
      <c r="D289" s="7" t="s">
        <v>2583</v>
      </c>
      <c r="E289" s="7" t="s">
        <v>2584</v>
      </c>
      <c r="F289" s="8">
        <v>50000</v>
      </c>
      <c r="G289" s="9">
        <v>45997</v>
      </c>
      <c r="H289" s="9">
        <v>47092</v>
      </c>
      <c r="I289" s="8">
        <v>3</v>
      </c>
      <c r="J289" s="7" t="s">
        <v>61</v>
      </c>
      <c r="K289" s="12">
        <v>383.33</v>
      </c>
    </row>
    <row r="290" spans="1:11">
      <c r="A290" s="7">
        <v>287</v>
      </c>
      <c r="B290" s="7" t="s">
        <v>7330</v>
      </c>
      <c r="C290" s="7" t="s">
        <v>7331</v>
      </c>
      <c r="D290" s="7" t="s">
        <v>3548</v>
      </c>
      <c r="E290" s="7" t="s">
        <v>3549</v>
      </c>
      <c r="F290" s="8">
        <v>50000</v>
      </c>
      <c r="G290" s="9">
        <v>46030</v>
      </c>
      <c r="H290" s="9">
        <v>47094</v>
      </c>
      <c r="I290" s="8">
        <v>3</v>
      </c>
      <c r="J290" s="7" t="s">
        <v>17</v>
      </c>
      <c r="K290" s="12">
        <v>383.33</v>
      </c>
    </row>
    <row r="291" spans="1:11">
      <c r="A291" s="7">
        <v>288</v>
      </c>
      <c r="B291" s="7" t="s">
        <v>7332</v>
      </c>
      <c r="C291" s="7" t="s">
        <v>7333</v>
      </c>
      <c r="D291" s="7" t="s">
        <v>2681</v>
      </c>
      <c r="E291" s="7" t="s">
        <v>2682</v>
      </c>
      <c r="F291" s="8">
        <v>35000</v>
      </c>
      <c r="G291" s="9">
        <v>45999</v>
      </c>
      <c r="H291" s="9">
        <v>47094</v>
      </c>
      <c r="I291" s="8">
        <v>3</v>
      </c>
      <c r="J291" s="7" t="s">
        <v>61</v>
      </c>
      <c r="K291" s="12">
        <v>268.33</v>
      </c>
    </row>
    <row r="292" spans="1:11">
      <c r="A292" s="7">
        <v>289</v>
      </c>
      <c r="B292" s="7" t="s">
        <v>7334</v>
      </c>
      <c r="C292" s="7" t="s">
        <v>7335</v>
      </c>
      <c r="D292" s="7" t="s">
        <v>4617</v>
      </c>
      <c r="E292" s="7" t="s">
        <v>4618</v>
      </c>
      <c r="F292" s="8">
        <v>50000</v>
      </c>
      <c r="G292" s="9">
        <v>46059</v>
      </c>
      <c r="H292" s="9">
        <v>47092</v>
      </c>
      <c r="I292" s="8">
        <v>3</v>
      </c>
      <c r="J292" s="7" t="s">
        <v>640</v>
      </c>
      <c r="K292" s="12">
        <v>383.33</v>
      </c>
    </row>
    <row r="293" spans="1:11">
      <c r="A293" s="7">
        <v>290</v>
      </c>
      <c r="B293" s="7" t="s">
        <v>6916</v>
      </c>
      <c r="C293" s="7" t="s">
        <v>7336</v>
      </c>
      <c r="D293" s="7" t="s">
        <v>4016</v>
      </c>
      <c r="E293" s="7" t="s">
        <v>4017</v>
      </c>
      <c r="F293" s="8">
        <v>50000</v>
      </c>
      <c r="G293" s="9">
        <v>46044</v>
      </c>
      <c r="H293" s="9">
        <v>47108</v>
      </c>
      <c r="I293" s="8">
        <v>3</v>
      </c>
      <c r="J293" s="7" t="s">
        <v>640</v>
      </c>
      <c r="K293" s="12">
        <v>383.33</v>
      </c>
    </row>
    <row r="294" spans="1:11">
      <c r="A294" s="7">
        <v>291</v>
      </c>
      <c r="B294" s="7" t="s">
        <v>7337</v>
      </c>
      <c r="C294" s="7" t="s">
        <v>7046</v>
      </c>
      <c r="D294" s="7" t="s">
        <v>2643</v>
      </c>
      <c r="E294" s="7" t="s">
        <v>2644</v>
      </c>
      <c r="F294" s="8">
        <v>45000</v>
      </c>
      <c r="G294" s="9">
        <v>45998</v>
      </c>
      <c r="H294" s="9">
        <v>47093</v>
      </c>
      <c r="I294" s="8">
        <v>3</v>
      </c>
      <c r="J294" s="7" t="s">
        <v>61</v>
      </c>
      <c r="K294" s="12">
        <v>345</v>
      </c>
    </row>
    <row r="295" spans="1:11">
      <c r="A295" s="7">
        <v>292</v>
      </c>
      <c r="B295" s="7" t="s">
        <v>7338</v>
      </c>
      <c r="C295" s="7" t="s">
        <v>7339</v>
      </c>
      <c r="D295" s="7" t="s">
        <v>2154</v>
      </c>
      <c r="E295" s="7" t="s">
        <v>2155</v>
      </c>
      <c r="F295" s="8">
        <v>30000</v>
      </c>
      <c r="G295" s="9">
        <v>45986</v>
      </c>
      <c r="H295" s="9">
        <v>47081</v>
      </c>
      <c r="I295" s="8">
        <v>3</v>
      </c>
      <c r="J295" s="7" t="s">
        <v>172</v>
      </c>
      <c r="K295" s="12">
        <v>230</v>
      </c>
    </row>
    <row r="296" spans="1:11">
      <c r="A296" s="7">
        <v>293</v>
      </c>
      <c r="B296" s="7" t="s">
        <v>7340</v>
      </c>
      <c r="C296" s="7" t="s">
        <v>7341</v>
      </c>
      <c r="D296" s="7" t="s">
        <v>2431</v>
      </c>
      <c r="E296" s="7" t="s">
        <v>2432</v>
      </c>
      <c r="F296" s="8">
        <v>38000</v>
      </c>
      <c r="G296" s="9">
        <v>45995</v>
      </c>
      <c r="H296" s="9">
        <v>47090</v>
      </c>
      <c r="I296" s="8">
        <v>3</v>
      </c>
      <c r="J296" s="7" t="s">
        <v>586</v>
      </c>
      <c r="K296" s="12">
        <v>291.33</v>
      </c>
    </row>
    <row r="297" spans="1:11">
      <c r="A297" s="7">
        <v>294</v>
      </c>
      <c r="B297" s="7" t="s">
        <v>7342</v>
      </c>
      <c r="C297" s="7" t="s">
        <v>7343</v>
      </c>
      <c r="D297" s="7" t="s">
        <v>4701</v>
      </c>
      <c r="E297" s="7" t="s">
        <v>4702</v>
      </c>
      <c r="F297" s="8">
        <v>50000</v>
      </c>
      <c r="G297" s="9">
        <v>46062</v>
      </c>
      <c r="H297" s="9">
        <v>47095</v>
      </c>
      <c r="I297" s="8">
        <v>3</v>
      </c>
      <c r="J297" s="7" t="s">
        <v>17</v>
      </c>
      <c r="K297" s="12">
        <v>383.33</v>
      </c>
    </row>
    <row r="298" spans="1:11">
      <c r="A298" s="7">
        <v>295</v>
      </c>
      <c r="B298" s="7" t="s">
        <v>6932</v>
      </c>
      <c r="C298" s="7" t="s">
        <v>7314</v>
      </c>
      <c r="D298" s="7" t="s">
        <v>4775</v>
      </c>
      <c r="E298" s="7" t="s">
        <v>4776</v>
      </c>
      <c r="F298" s="8">
        <v>50000</v>
      </c>
      <c r="G298" s="9">
        <v>46063</v>
      </c>
      <c r="H298" s="9">
        <v>47096</v>
      </c>
      <c r="I298" s="8">
        <v>3</v>
      </c>
      <c r="J298" s="7" t="s">
        <v>878</v>
      </c>
      <c r="K298" s="12">
        <v>383.33</v>
      </c>
    </row>
    <row r="299" spans="1:11">
      <c r="A299" s="7">
        <v>296</v>
      </c>
      <c r="B299" s="7" t="s">
        <v>7344</v>
      </c>
      <c r="C299" s="7" t="s">
        <v>7345</v>
      </c>
      <c r="D299" s="7" t="s">
        <v>1719</v>
      </c>
      <c r="E299" s="7" t="s">
        <v>1720</v>
      </c>
      <c r="F299" s="8">
        <v>50000</v>
      </c>
      <c r="G299" s="9">
        <v>45329</v>
      </c>
      <c r="H299" s="9">
        <v>46300</v>
      </c>
      <c r="I299" s="8">
        <v>3.45</v>
      </c>
      <c r="J299" s="7" t="s">
        <v>640</v>
      </c>
      <c r="K299" s="12">
        <v>440.83</v>
      </c>
    </row>
    <row r="300" spans="1:11">
      <c r="A300" s="7">
        <v>297</v>
      </c>
      <c r="B300" s="7" t="s">
        <v>7196</v>
      </c>
      <c r="C300" s="7" t="s">
        <v>7346</v>
      </c>
      <c r="D300" s="7" t="s">
        <v>3817</v>
      </c>
      <c r="E300" s="7" t="s">
        <v>3818</v>
      </c>
      <c r="F300" s="8">
        <v>50000</v>
      </c>
      <c r="G300" s="9">
        <v>46041</v>
      </c>
      <c r="H300" s="9">
        <v>47105</v>
      </c>
      <c r="I300" s="8">
        <v>3</v>
      </c>
      <c r="J300" s="7" t="s">
        <v>17</v>
      </c>
      <c r="K300" s="12">
        <v>383.33</v>
      </c>
    </row>
    <row r="301" spans="1:11">
      <c r="A301" s="7">
        <v>298</v>
      </c>
      <c r="B301" s="7" t="s">
        <v>7347</v>
      </c>
      <c r="C301" s="7" t="s">
        <v>6913</v>
      </c>
      <c r="D301" s="7" t="s">
        <v>2182</v>
      </c>
      <c r="E301" s="7" t="s">
        <v>2183</v>
      </c>
      <c r="F301" s="8">
        <v>40000</v>
      </c>
      <c r="G301" s="9">
        <v>45989</v>
      </c>
      <c r="H301" s="9">
        <v>47084</v>
      </c>
      <c r="I301" s="8">
        <v>3</v>
      </c>
      <c r="J301" s="7" t="s">
        <v>61</v>
      </c>
      <c r="K301" s="12">
        <v>306.67</v>
      </c>
    </row>
    <row r="302" spans="1:11">
      <c r="A302" s="7">
        <v>299</v>
      </c>
      <c r="B302" s="7" t="s">
        <v>7348</v>
      </c>
      <c r="C302" s="7" t="s">
        <v>7349</v>
      </c>
      <c r="D302" s="7" t="s">
        <v>4193</v>
      </c>
      <c r="E302" s="7" t="s">
        <v>4194</v>
      </c>
      <c r="F302" s="8">
        <v>50000</v>
      </c>
      <c r="G302" s="9">
        <v>46046</v>
      </c>
      <c r="H302" s="9">
        <v>47110</v>
      </c>
      <c r="I302" s="8">
        <v>3</v>
      </c>
      <c r="J302" s="7" t="s">
        <v>17</v>
      </c>
      <c r="K302" s="12">
        <v>383.33</v>
      </c>
    </row>
    <row r="303" spans="1:11">
      <c r="A303" s="7">
        <v>300</v>
      </c>
      <c r="B303" s="7" t="s">
        <v>7350</v>
      </c>
      <c r="C303" s="7" t="s">
        <v>7351</v>
      </c>
      <c r="D303" s="7" t="s">
        <v>1467</v>
      </c>
      <c r="E303" s="7" t="s">
        <v>1468</v>
      </c>
      <c r="F303" s="8">
        <v>45000</v>
      </c>
      <c r="G303" s="9">
        <v>45270</v>
      </c>
      <c r="H303" s="9">
        <v>46364</v>
      </c>
      <c r="I303" s="8">
        <v>3.45</v>
      </c>
      <c r="J303" s="7" t="s">
        <v>61</v>
      </c>
      <c r="K303" s="12">
        <v>396.75</v>
      </c>
    </row>
    <row r="304" spans="1:11">
      <c r="A304" s="7">
        <v>301</v>
      </c>
      <c r="B304" s="7" t="s">
        <v>7352</v>
      </c>
      <c r="C304" s="7" t="s">
        <v>7353</v>
      </c>
      <c r="D304" s="7" t="s">
        <v>4779</v>
      </c>
      <c r="E304" s="7" t="s">
        <v>4780</v>
      </c>
      <c r="F304" s="8">
        <v>40000</v>
      </c>
      <c r="G304" s="9">
        <v>46063</v>
      </c>
      <c r="H304" s="9">
        <v>47096</v>
      </c>
      <c r="I304" s="8">
        <v>3</v>
      </c>
      <c r="J304" s="7" t="s">
        <v>878</v>
      </c>
      <c r="K304" s="12">
        <v>306.67</v>
      </c>
    </row>
    <row r="305" spans="1:11">
      <c r="A305" s="7">
        <v>302</v>
      </c>
      <c r="B305" s="7" t="s">
        <v>7354</v>
      </c>
      <c r="C305" s="7" t="s">
        <v>7355</v>
      </c>
      <c r="D305" s="7" t="s">
        <v>4974</v>
      </c>
      <c r="E305" s="7" t="s">
        <v>4975</v>
      </c>
      <c r="F305" s="8">
        <v>20000</v>
      </c>
      <c r="G305" s="9">
        <v>46067</v>
      </c>
      <c r="H305" s="9">
        <v>47100</v>
      </c>
      <c r="I305" s="8">
        <v>3</v>
      </c>
      <c r="J305" s="7" t="s">
        <v>2110</v>
      </c>
      <c r="K305" s="12">
        <v>153.33</v>
      </c>
    </row>
    <row r="306" spans="1:11">
      <c r="A306" s="7">
        <v>303</v>
      </c>
      <c r="B306" s="7" t="s">
        <v>7017</v>
      </c>
      <c r="C306" s="7" t="s">
        <v>7356</v>
      </c>
      <c r="D306" s="7" t="s">
        <v>1351</v>
      </c>
      <c r="E306" s="7" t="s">
        <v>1352</v>
      </c>
      <c r="F306" s="8">
        <v>30000</v>
      </c>
      <c r="G306" s="9">
        <v>45232</v>
      </c>
      <c r="H306" s="9">
        <v>46356</v>
      </c>
      <c r="I306" s="8">
        <v>3.45</v>
      </c>
      <c r="J306" s="7" t="s">
        <v>23</v>
      </c>
      <c r="K306" s="12">
        <v>176.33</v>
      </c>
    </row>
    <row r="307" spans="1:11">
      <c r="A307" s="7">
        <v>304</v>
      </c>
      <c r="B307" s="7" t="s">
        <v>7357</v>
      </c>
      <c r="C307" s="7" t="s">
        <v>7358</v>
      </c>
      <c r="D307" s="7" t="s">
        <v>51</v>
      </c>
      <c r="E307" s="7" t="s">
        <v>52</v>
      </c>
      <c r="F307" s="8">
        <v>30000</v>
      </c>
      <c r="G307" s="9">
        <v>44980</v>
      </c>
      <c r="H307" s="9">
        <v>46528</v>
      </c>
      <c r="I307" s="8">
        <v>3.65</v>
      </c>
      <c r="J307" s="7" t="s">
        <v>17</v>
      </c>
      <c r="K307" s="12">
        <v>214.54</v>
      </c>
    </row>
    <row r="308" spans="1:11">
      <c r="A308" s="7">
        <v>305</v>
      </c>
      <c r="B308" s="7" t="s">
        <v>7359</v>
      </c>
      <c r="C308" s="7" t="s">
        <v>7046</v>
      </c>
      <c r="D308" s="7" t="s">
        <v>3278</v>
      </c>
      <c r="E308" s="7" t="s">
        <v>3279</v>
      </c>
      <c r="F308" s="8">
        <v>40000</v>
      </c>
      <c r="G308" s="9">
        <v>46014</v>
      </c>
      <c r="H308" s="9">
        <v>46378</v>
      </c>
      <c r="I308" s="8">
        <v>3</v>
      </c>
      <c r="J308" s="7" t="s">
        <v>61</v>
      </c>
      <c r="K308" s="12">
        <v>306.67</v>
      </c>
    </row>
    <row r="309" spans="1:11">
      <c r="A309" s="7">
        <v>306</v>
      </c>
      <c r="B309" s="7" t="s">
        <v>7360</v>
      </c>
      <c r="C309" s="7" t="s">
        <v>7361</v>
      </c>
      <c r="D309" s="7" t="s">
        <v>3821</v>
      </c>
      <c r="E309" s="7" t="s">
        <v>3822</v>
      </c>
      <c r="F309" s="8">
        <v>30000</v>
      </c>
      <c r="G309" s="9">
        <v>46041</v>
      </c>
      <c r="H309" s="9">
        <v>47105</v>
      </c>
      <c r="I309" s="8">
        <v>3</v>
      </c>
      <c r="J309" s="7" t="s">
        <v>61</v>
      </c>
      <c r="K309" s="12">
        <v>230</v>
      </c>
    </row>
    <row r="310" spans="1:11">
      <c r="A310" s="7">
        <v>307</v>
      </c>
      <c r="B310" s="7" t="s">
        <v>7362</v>
      </c>
      <c r="C310" s="7" t="s">
        <v>7363</v>
      </c>
      <c r="D310" s="7" t="s">
        <v>918</v>
      </c>
      <c r="E310" s="7" t="s">
        <v>919</v>
      </c>
      <c r="F310" s="8">
        <v>50000</v>
      </c>
      <c r="G310" s="9">
        <v>45048</v>
      </c>
      <c r="H310" s="9">
        <v>46446</v>
      </c>
      <c r="I310" s="8">
        <v>3.65</v>
      </c>
      <c r="J310" s="7" t="s">
        <v>23</v>
      </c>
      <c r="K310" s="12">
        <v>186.56</v>
      </c>
    </row>
    <row r="311" spans="1:11">
      <c r="A311" s="7">
        <v>308</v>
      </c>
      <c r="B311" s="7" t="s">
        <v>7249</v>
      </c>
      <c r="C311" s="7" t="s">
        <v>7364</v>
      </c>
      <c r="D311" s="7" t="s">
        <v>192</v>
      </c>
      <c r="E311" s="7" t="s">
        <v>193</v>
      </c>
      <c r="F311" s="8">
        <v>20000</v>
      </c>
      <c r="G311" s="9">
        <v>44991</v>
      </c>
      <c r="H311" s="9">
        <v>46360</v>
      </c>
      <c r="I311" s="8">
        <v>3.65</v>
      </c>
      <c r="J311" s="7" t="s">
        <v>172</v>
      </c>
      <c r="K311" s="12">
        <v>158.57</v>
      </c>
    </row>
    <row r="312" spans="1:11">
      <c r="A312" s="7">
        <v>309</v>
      </c>
      <c r="B312" s="7" t="s">
        <v>6904</v>
      </c>
      <c r="C312" s="7" t="s">
        <v>7365</v>
      </c>
      <c r="D312" s="7" t="s">
        <v>4621</v>
      </c>
      <c r="E312" s="7" t="s">
        <v>4622</v>
      </c>
      <c r="F312" s="8">
        <v>40000</v>
      </c>
      <c r="G312" s="9">
        <v>46059</v>
      </c>
      <c r="H312" s="9">
        <v>47092</v>
      </c>
      <c r="I312" s="8">
        <v>3</v>
      </c>
      <c r="J312" s="7" t="s">
        <v>878</v>
      </c>
      <c r="K312" s="12">
        <v>306.67</v>
      </c>
    </row>
    <row r="313" spans="1:11">
      <c r="A313" s="7">
        <v>310</v>
      </c>
      <c r="B313" s="7" t="s">
        <v>7366</v>
      </c>
      <c r="C313" s="7" t="s">
        <v>7367</v>
      </c>
      <c r="D313" s="7" t="s">
        <v>118</v>
      </c>
      <c r="E313" s="7" t="s">
        <v>119</v>
      </c>
      <c r="F313" s="8">
        <v>20000</v>
      </c>
      <c r="G313" s="9">
        <v>44985</v>
      </c>
      <c r="H313" s="9">
        <v>46472</v>
      </c>
      <c r="I313" s="8">
        <v>3.65</v>
      </c>
      <c r="J313" s="7" t="s">
        <v>61</v>
      </c>
      <c r="K313" s="12">
        <v>186.56</v>
      </c>
    </row>
    <row r="314" spans="1:11">
      <c r="A314" s="7">
        <v>311</v>
      </c>
      <c r="B314" s="7" t="s">
        <v>7368</v>
      </c>
      <c r="C314" s="7" t="s">
        <v>7369</v>
      </c>
      <c r="D314" s="7" t="s">
        <v>196</v>
      </c>
      <c r="E314" s="7" t="s">
        <v>197</v>
      </c>
      <c r="F314" s="8">
        <v>40000</v>
      </c>
      <c r="G314" s="9">
        <v>44991</v>
      </c>
      <c r="H314" s="9">
        <v>46360</v>
      </c>
      <c r="I314" s="8">
        <v>3.65</v>
      </c>
      <c r="J314" s="7" t="s">
        <v>172</v>
      </c>
      <c r="K314" s="12">
        <v>345.13</v>
      </c>
    </row>
    <row r="315" spans="1:11">
      <c r="A315" s="7">
        <v>312</v>
      </c>
      <c r="B315" s="7" t="s">
        <v>7370</v>
      </c>
      <c r="C315" s="7" t="s">
        <v>7371</v>
      </c>
      <c r="D315" s="7" t="s">
        <v>440</v>
      </c>
      <c r="E315" s="7" t="s">
        <v>441</v>
      </c>
      <c r="F315" s="8">
        <v>20000</v>
      </c>
      <c r="G315" s="9">
        <v>45002</v>
      </c>
      <c r="H315" s="9">
        <v>46371</v>
      </c>
      <c r="I315" s="8">
        <v>3.65</v>
      </c>
      <c r="J315" s="7" t="s">
        <v>23</v>
      </c>
      <c r="K315" s="12">
        <v>55.97</v>
      </c>
    </row>
    <row r="316" spans="1:11">
      <c r="A316" s="7">
        <v>313</v>
      </c>
      <c r="B316" s="7" t="s">
        <v>7372</v>
      </c>
      <c r="C316" s="7" t="s">
        <v>7373</v>
      </c>
      <c r="D316" s="7" t="s">
        <v>1643</v>
      </c>
      <c r="E316" s="7" t="s">
        <v>1644</v>
      </c>
      <c r="F316" s="8">
        <v>20000</v>
      </c>
      <c r="G316" s="9">
        <v>45282</v>
      </c>
      <c r="H316" s="9">
        <v>46376</v>
      </c>
      <c r="I316" s="8">
        <v>3.45</v>
      </c>
      <c r="J316" s="7" t="s">
        <v>23</v>
      </c>
      <c r="K316" s="12">
        <v>176.33</v>
      </c>
    </row>
    <row r="317" spans="1:11">
      <c r="A317" s="7">
        <v>314</v>
      </c>
      <c r="B317" s="7" t="s">
        <v>7374</v>
      </c>
      <c r="C317" s="7" t="s">
        <v>7375</v>
      </c>
      <c r="D317" s="7" t="s">
        <v>1223</v>
      </c>
      <c r="E317" s="7" t="s">
        <v>1224</v>
      </c>
      <c r="F317" s="8">
        <v>50000</v>
      </c>
      <c r="G317" s="9">
        <v>45103</v>
      </c>
      <c r="H317" s="9">
        <v>46470</v>
      </c>
      <c r="I317" s="8">
        <v>3.55</v>
      </c>
      <c r="J317" s="7" t="s">
        <v>17</v>
      </c>
      <c r="K317" s="12">
        <v>362.89</v>
      </c>
    </row>
    <row r="318" spans="1:11">
      <c r="A318" s="7">
        <v>315</v>
      </c>
      <c r="B318" s="7" t="s">
        <v>7376</v>
      </c>
      <c r="C318" s="7" t="s">
        <v>7377</v>
      </c>
      <c r="D318" s="7" t="s">
        <v>4704</v>
      </c>
      <c r="E318" s="7" t="s">
        <v>4705</v>
      </c>
      <c r="F318" s="8">
        <v>40000</v>
      </c>
      <c r="G318" s="9">
        <v>46062</v>
      </c>
      <c r="H318" s="9">
        <v>47095</v>
      </c>
      <c r="I318" s="8">
        <v>3</v>
      </c>
      <c r="J318" s="7" t="s">
        <v>172</v>
      </c>
      <c r="K318" s="12">
        <v>306.67</v>
      </c>
    </row>
    <row r="319" spans="1:11">
      <c r="A319" s="7">
        <v>316</v>
      </c>
      <c r="B319" s="7" t="s">
        <v>7378</v>
      </c>
      <c r="C319" s="7" t="s">
        <v>7379</v>
      </c>
      <c r="D319" s="7" t="s">
        <v>122</v>
      </c>
      <c r="E319" s="7" t="s">
        <v>123</v>
      </c>
      <c r="F319" s="8">
        <v>50000</v>
      </c>
      <c r="G319" s="9">
        <v>44985</v>
      </c>
      <c r="H319" s="9">
        <v>46472</v>
      </c>
      <c r="I319" s="8">
        <v>3.65</v>
      </c>
      <c r="J319" s="7" t="s">
        <v>61</v>
      </c>
      <c r="K319" s="12">
        <v>466.39</v>
      </c>
    </row>
    <row r="320" spans="1:11">
      <c r="A320" s="7">
        <v>317</v>
      </c>
      <c r="B320" s="7" t="s">
        <v>7380</v>
      </c>
      <c r="C320" s="7" t="s">
        <v>7381</v>
      </c>
      <c r="D320" s="7" t="s">
        <v>2308</v>
      </c>
      <c r="E320" s="7" t="s">
        <v>2309</v>
      </c>
      <c r="F320" s="8">
        <v>30000</v>
      </c>
      <c r="G320" s="9">
        <v>45994</v>
      </c>
      <c r="H320" s="9">
        <v>47089</v>
      </c>
      <c r="I320" s="8">
        <v>3</v>
      </c>
      <c r="J320" s="7" t="s">
        <v>640</v>
      </c>
      <c r="K320" s="12">
        <v>230</v>
      </c>
    </row>
    <row r="321" spans="1:11">
      <c r="A321" s="7">
        <v>318</v>
      </c>
      <c r="B321" s="7" t="s">
        <v>7382</v>
      </c>
      <c r="C321" s="7" t="s">
        <v>7383</v>
      </c>
      <c r="D321" s="7" t="s">
        <v>69</v>
      </c>
      <c r="E321" s="7" t="s">
        <v>70</v>
      </c>
      <c r="F321" s="8">
        <v>20000</v>
      </c>
      <c r="G321" s="9">
        <v>44984</v>
      </c>
      <c r="H321" s="9">
        <v>46471</v>
      </c>
      <c r="I321" s="8">
        <v>3.65</v>
      </c>
      <c r="J321" s="7" t="s">
        <v>61</v>
      </c>
      <c r="K321" s="12">
        <v>186.56</v>
      </c>
    </row>
    <row r="322" spans="1:11">
      <c r="A322" s="7">
        <v>319</v>
      </c>
      <c r="B322" s="7" t="s">
        <v>7384</v>
      </c>
      <c r="C322" s="7" t="s">
        <v>7385</v>
      </c>
      <c r="D322" s="7" t="s">
        <v>126</v>
      </c>
      <c r="E322" s="7" t="s">
        <v>127</v>
      </c>
      <c r="F322" s="8">
        <v>50000</v>
      </c>
      <c r="G322" s="9">
        <v>44985</v>
      </c>
      <c r="H322" s="9">
        <v>46472</v>
      </c>
      <c r="I322" s="8">
        <v>3.65</v>
      </c>
      <c r="J322" s="7" t="s">
        <v>61</v>
      </c>
      <c r="K322" s="12">
        <v>466.39</v>
      </c>
    </row>
    <row r="323" spans="1:11">
      <c r="A323" s="7">
        <v>320</v>
      </c>
      <c r="B323" s="7" t="s">
        <v>6918</v>
      </c>
      <c r="C323" s="7" t="s">
        <v>7386</v>
      </c>
      <c r="D323" s="7" t="s">
        <v>752</v>
      </c>
      <c r="E323" s="7" t="s">
        <v>753</v>
      </c>
      <c r="F323" s="8">
        <v>30000</v>
      </c>
      <c r="G323" s="9">
        <v>45014</v>
      </c>
      <c r="H323" s="9">
        <v>46504</v>
      </c>
      <c r="I323" s="8">
        <v>3.65</v>
      </c>
      <c r="J323" s="7" t="s">
        <v>17</v>
      </c>
      <c r="K323" s="12">
        <v>59.45</v>
      </c>
    </row>
    <row r="324" spans="1:11">
      <c r="A324" s="7">
        <v>321</v>
      </c>
      <c r="B324" s="7" t="s">
        <v>6952</v>
      </c>
      <c r="C324" s="7" t="s">
        <v>7387</v>
      </c>
      <c r="D324" s="7" t="s">
        <v>1251</v>
      </c>
      <c r="E324" s="7" t="s">
        <v>1252</v>
      </c>
      <c r="F324" s="8">
        <v>20000</v>
      </c>
      <c r="G324" s="9">
        <v>45111</v>
      </c>
      <c r="H324" s="9">
        <v>46358</v>
      </c>
      <c r="I324" s="8">
        <v>3.55</v>
      </c>
      <c r="J324" s="7" t="s">
        <v>23</v>
      </c>
      <c r="K324" s="12">
        <v>108.87</v>
      </c>
    </row>
    <row r="325" spans="1:11">
      <c r="A325" s="7">
        <v>322</v>
      </c>
      <c r="B325" s="7" t="s">
        <v>7388</v>
      </c>
      <c r="C325" s="7" t="s">
        <v>7389</v>
      </c>
      <c r="D325" s="7" t="s">
        <v>4458</v>
      </c>
      <c r="E325" s="7" t="s">
        <v>4459</v>
      </c>
      <c r="F325" s="8">
        <v>50000</v>
      </c>
      <c r="G325" s="9">
        <v>46056</v>
      </c>
      <c r="H325" s="9">
        <v>47089</v>
      </c>
      <c r="I325" s="8">
        <v>3</v>
      </c>
      <c r="J325" s="7" t="s">
        <v>640</v>
      </c>
      <c r="K325" s="12">
        <v>383.33</v>
      </c>
    </row>
    <row r="326" spans="1:11">
      <c r="A326" s="7">
        <v>323</v>
      </c>
      <c r="B326" s="7" t="s">
        <v>7390</v>
      </c>
      <c r="C326" s="7" t="s">
        <v>7391</v>
      </c>
      <c r="D326" s="7" t="s">
        <v>1219</v>
      </c>
      <c r="E326" s="7" t="s">
        <v>1220</v>
      </c>
      <c r="F326" s="8">
        <v>50000</v>
      </c>
      <c r="G326" s="9">
        <v>45101</v>
      </c>
      <c r="H326" s="9">
        <v>46409</v>
      </c>
      <c r="I326" s="8">
        <v>3.55</v>
      </c>
      <c r="J326" s="7" t="s">
        <v>586</v>
      </c>
      <c r="K326" s="12">
        <v>272.17</v>
      </c>
    </row>
    <row r="327" spans="1:11">
      <c r="A327" s="7">
        <v>324</v>
      </c>
      <c r="B327" s="7" t="s">
        <v>6817</v>
      </c>
      <c r="C327" s="7" t="s">
        <v>7392</v>
      </c>
      <c r="D327" s="7" t="s">
        <v>708</v>
      </c>
      <c r="E327" s="7" t="s">
        <v>709</v>
      </c>
      <c r="F327" s="8">
        <v>40000</v>
      </c>
      <c r="G327" s="9">
        <v>45013</v>
      </c>
      <c r="H327" s="9">
        <v>46503</v>
      </c>
      <c r="I327" s="8">
        <v>3.65</v>
      </c>
      <c r="J327" s="7" t="s">
        <v>23</v>
      </c>
      <c r="K327" s="12">
        <v>345.13</v>
      </c>
    </row>
    <row r="328" spans="1:11">
      <c r="A328" s="7">
        <v>325</v>
      </c>
      <c r="B328" s="7" t="s">
        <v>7393</v>
      </c>
      <c r="C328" s="7" t="s">
        <v>7394</v>
      </c>
      <c r="D328" s="7" t="s">
        <v>1191</v>
      </c>
      <c r="E328" s="7" t="s">
        <v>1192</v>
      </c>
      <c r="F328" s="8">
        <v>50000</v>
      </c>
      <c r="G328" s="9">
        <v>45092</v>
      </c>
      <c r="H328" s="9">
        <v>46459</v>
      </c>
      <c r="I328" s="8">
        <v>3.65</v>
      </c>
      <c r="J328" s="7" t="s">
        <v>17</v>
      </c>
      <c r="K328" s="12">
        <v>373.11</v>
      </c>
    </row>
    <row r="329" spans="1:11">
      <c r="A329" s="7">
        <v>326</v>
      </c>
      <c r="B329" s="7" t="s">
        <v>7395</v>
      </c>
      <c r="C329" s="7" t="s">
        <v>7396</v>
      </c>
      <c r="D329" s="7" t="s">
        <v>2002</v>
      </c>
      <c r="E329" s="7" t="s">
        <v>2003</v>
      </c>
      <c r="F329" s="8">
        <v>50000</v>
      </c>
      <c r="G329" s="9">
        <v>45583</v>
      </c>
      <c r="H329" s="9">
        <v>46219</v>
      </c>
      <c r="I329" s="8">
        <v>3.35</v>
      </c>
      <c r="J329" s="7" t="s">
        <v>640</v>
      </c>
      <c r="K329" s="12">
        <v>78.17</v>
      </c>
    </row>
    <row r="330" spans="1:11">
      <c r="A330" s="7">
        <v>327</v>
      </c>
      <c r="B330" s="7" t="s">
        <v>7397</v>
      </c>
      <c r="C330" s="7" t="s">
        <v>7398</v>
      </c>
      <c r="D330" s="7" t="s">
        <v>3346</v>
      </c>
      <c r="E330" s="7" t="s">
        <v>3347</v>
      </c>
      <c r="F330" s="8">
        <v>40000</v>
      </c>
      <c r="G330" s="9">
        <v>46027</v>
      </c>
      <c r="H330" s="9">
        <v>47091</v>
      </c>
      <c r="I330" s="8">
        <v>3</v>
      </c>
      <c r="J330" s="7" t="s">
        <v>640</v>
      </c>
      <c r="K330" s="12">
        <v>306.67</v>
      </c>
    </row>
    <row r="331" spans="1:11">
      <c r="A331" s="7">
        <v>328</v>
      </c>
      <c r="B331" s="7" t="s">
        <v>7399</v>
      </c>
      <c r="C331" s="7" t="s">
        <v>7400</v>
      </c>
      <c r="D331" s="7" t="s">
        <v>1403</v>
      </c>
      <c r="E331" s="7" t="s">
        <v>1404</v>
      </c>
      <c r="F331" s="8">
        <v>31500</v>
      </c>
      <c r="G331" s="9">
        <v>45236</v>
      </c>
      <c r="H331" s="9">
        <v>46360</v>
      </c>
      <c r="I331" s="8">
        <v>3.45</v>
      </c>
      <c r="J331" s="7" t="s">
        <v>586</v>
      </c>
      <c r="K331" s="12">
        <v>277.73</v>
      </c>
    </row>
    <row r="332" spans="1:11">
      <c r="A332" s="7">
        <v>329</v>
      </c>
      <c r="B332" s="7" t="s">
        <v>7401</v>
      </c>
      <c r="C332" s="7" t="s">
        <v>7402</v>
      </c>
      <c r="D332" s="7" t="s">
        <v>824</v>
      </c>
      <c r="E332" s="7" t="s">
        <v>825</v>
      </c>
      <c r="F332" s="8">
        <v>40000</v>
      </c>
      <c r="G332" s="9">
        <v>45019</v>
      </c>
      <c r="H332" s="9">
        <v>46478</v>
      </c>
      <c r="I332" s="8">
        <v>3.65</v>
      </c>
      <c r="J332" s="7" t="s">
        <v>586</v>
      </c>
      <c r="K332" s="12">
        <v>289.72</v>
      </c>
    </row>
    <row r="333" spans="1:11">
      <c r="A333" s="7">
        <v>330</v>
      </c>
      <c r="B333" s="7" t="s">
        <v>7403</v>
      </c>
      <c r="C333" s="7" t="s">
        <v>7404</v>
      </c>
      <c r="D333" s="7" t="s">
        <v>2647</v>
      </c>
      <c r="E333" s="7" t="s">
        <v>2648</v>
      </c>
      <c r="F333" s="8">
        <v>50000</v>
      </c>
      <c r="G333" s="9">
        <v>45998</v>
      </c>
      <c r="H333" s="9">
        <v>47093</v>
      </c>
      <c r="I333" s="8">
        <v>3</v>
      </c>
      <c r="J333" s="7" t="s">
        <v>2110</v>
      </c>
      <c r="K333" s="12">
        <v>383.33</v>
      </c>
    </row>
    <row r="334" spans="1:11">
      <c r="A334" s="7">
        <v>331</v>
      </c>
      <c r="B334" s="7" t="s">
        <v>7405</v>
      </c>
      <c r="C334" s="7" t="s">
        <v>7406</v>
      </c>
      <c r="D334" s="7" t="s">
        <v>3318</v>
      </c>
      <c r="E334" s="7" t="s">
        <v>3319</v>
      </c>
      <c r="F334" s="8">
        <v>50000</v>
      </c>
      <c r="G334" s="9">
        <v>46021</v>
      </c>
      <c r="H334" s="9">
        <v>47116</v>
      </c>
      <c r="I334" s="8">
        <v>3</v>
      </c>
      <c r="J334" s="7" t="s">
        <v>640</v>
      </c>
      <c r="K334" s="12">
        <v>383.33</v>
      </c>
    </row>
    <row r="335" spans="1:11">
      <c r="A335" s="7">
        <v>332</v>
      </c>
      <c r="B335" s="7" t="s">
        <v>7407</v>
      </c>
      <c r="C335" s="7" t="s">
        <v>7408</v>
      </c>
      <c r="D335" s="7" t="s">
        <v>3687</v>
      </c>
      <c r="E335" s="7" t="s">
        <v>3688</v>
      </c>
      <c r="F335" s="8">
        <v>50000</v>
      </c>
      <c r="G335" s="9">
        <v>46035</v>
      </c>
      <c r="H335" s="9">
        <v>47099</v>
      </c>
      <c r="I335" s="8">
        <v>3</v>
      </c>
      <c r="J335" s="7" t="s">
        <v>172</v>
      </c>
      <c r="K335" s="12">
        <v>383.33</v>
      </c>
    </row>
    <row r="336" spans="1:11">
      <c r="A336" s="7">
        <v>333</v>
      </c>
      <c r="B336" s="7" t="s">
        <v>7409</v>
      </c>
      <c r="C336" s="7" t="s">
        <v>7242</v>
      </c>
      <c r="D336" s="7" t="s">
        <v>3825</v>
      </c>
      <c r="E336" s="7" t="s">
        <v>3826</v>
      </c>
      <c r="F336" s="8">
        <v>50000</v>
      </c>
      <c r="G336" s="9">
        <v>46041</v>
      </c>
      <c r="H336" s="9">
        <v>47105</v>
      </c>
      <c r="I336" s="8">
        <v>3</v>
      </c>
      <c r="J336" s="7" t="s">
        <v>17</v>
      </c>
      <c r="K336" s="12">
        <v>383.33</v>
      </c>
    </row>
    <row r="337" spans="1:11">
      <c r="A337" s="7">
        <v>334</v>
      </c>
      <c r="B337" s="7" t="s">
        <v>7313</v>
      </c>
      <c r="C337" s="7" t="s">
        <v>7410</v>
      </c>
      <c r="D337" s="7" t="s">
        <v>3021</v>
      </c>
      <c r="E337" s="7" t="s">
        <v>3022</v>
      </c>
      <c r="F337" s="8">
        <v>30000</v>
      </c>
      <c r="G337" s="9">
        <v>46006</v>
      </c>
      <c r="H337" s="9">
        <v>47101</v>
      </c>
      <c r="I337" s="8">
        <v>3</v>
      </c>
      <c r="J337" s="7" t="s">
        <v>586</v>
      </c>
      <c r="K337" s="12">
        <v>230</v>
      </c>
    </row>
    <row r="338" spans="1:11">
      <c r="A338" s="7">
        <v>335</v>
      </c>
      <c r="B338" s="7" t="s">
        <v>7411</v>
      </c>
      <c r="C338" s="7" t="s">
        <v>7412</v>
      </c>
      <c r="D338" s="7" t="s">
        <v>2312</v>
      </c>
      <c r="E338" s="7" t="s">
        <v>2313</v>
      </c>
      <c r="F338" s="8">
        <v>50000</v>
      </c>
      <c r="G338" s="9">
        <v>45994</v>
      </c>
      <c r="H338" s="9">
        <v>47089</v>
      </c>
      <c r="I338" s="8">
        <v>3</v>
      </c>
      <c r="J338" s="7" t="s">
        <v>61</v>
      </c>
      <c r="K338" s="12">
        <v>383.33</v>
      </c>
    </row>
    <row r="339" spans="1:11">
      <c r="A339" s="7">
        <v>336</v>
      </c>
      <c r="B339" s="7" t="s">
        <v>7413</v>
      </c>
      <c r="C339" s="7" t="s">
        <v>7414</v>
      </c>
      <c r="D339" s="7" t="s">
        <v>2435</v>
      </c>
      <c r="E339" s="7" t="s">
        <v>2436</v>
      </c>
      <c r="F339" s="8">
        <v>42000</v>
      </c>
      <c r="G339" s="9">
        <v>45995</v>
      </c>
      <c r="H339" s="9">
        <v>47090</v>
      </c>
      <c r="I339" s="8">
        <v>3</v>
      </c>
      <c r="J339" s="7" t="s">
        <v>2110</v>
      </c>
      <c r="K339" s="12">
        <v>322</v>
      </c>
    </row>
    <row r="340" spans="1:11">
      <c r="A340" s="7">
        <v>337</v>
      </c>
      <c r="B340" s="7" t="s">
        <v>7415</v>
      </c>
      <c r="C340" s="7" t="s">
        <v>6842</v>
      </c>
      <c r="D340" s="7" t="s">
        <v>1231</v>
      </c>
      <c r="E340" s="7" t="s">
        <v>1232</v>
      </c>
      <c r="F340" s="8">
        <v>20000</v>
      </c>
      <c r="G340" s="9">
        <v>45104</v>
      </c>
      <c r="H340" s="9">
        <v>46381</v>
      </c>
      <c r="I340" s="8">
        <v>3.55</v>
      </c>
      <c r="J340" s="7" t="s">
        <v>23</v>
      </c>
      <c r="K340" s="12">
        <v>136.08</v>
      </c>
    </row>
    <row r="341" spans="1:11">
      <c r="A341" s="7">
        <v>338</v>
      </c>
      <c r="B341" s="7" t="s">
        <v>7416</v>
      </c>
      <c r="C341" s="7" t="s">
        <v>7417</v>
      </c>
      <c r="D341" s="7" t="s">
        <v>882</v>
      </c>
      <c r="E341" s="7" t="s">
        <v>883</v>
      </c>
      <c r="F341" s="8">
        <v>50000</v>
      </c>
      <c r="G341" s="9">
        <v>45035</v>
      </c>
      <c r="H341" s="9">
        <v>46493</v>
      </c>
      <c r="I341" s="8">
        <v>3.65</v>
      </c>
      <c r="J341" s="7" t="s">
        <v>878</v>
      </c>
      <c r="K341" s="12">
        <v>466.39</v>
      </c>
    </row>
    <row r="342" spans="1:11">
      <c r="A342" s="7">
        <v>339</v>
      </c>
      <c r="B342" s="7" t="s">
        <v>6914</v>
      </c>
      <c r="C342" s="7" t="s">
        <v>7418</v>
      </c>
      <c r="D342" s="7" t="s">
        <v>3350</v>
      </c>
      <c r="E342" s="7" t="s">
        <v>3351</v>
      </c>
      <c r="F342" s="8">
        <v>50000</v>
      </c>
      <c r="G342" s="9">
        <v>46027</v>
      </c>
      <c r="H342" s="9">
        <v>47091</v>
      </c>
      <c r="I342" s="8">
        <v>3</v>
      </c>
      <c r="J342" s="7" t="s">
        <v>640</v>
      </c>
      <c r="K342" s="12">
        <v>383.33</v>
      </c>
    </row>
    <row r="343" spans="1:11">
      <c r="A343" s="7">
        <v>340</v>
      </c>
      <c r="B343" s="7" t="s">
        <v>7045</v>
      </c>
      <c r="C343" s="7" t="s">
        <v>7419</v>
      </c>
      <c r="D343" s="7" t="s">
        <v>1149</v>
      </c>
      <c r="E343" s="7" t="s">
        <v>1150</v>
      </c>
      <c r="F343" s="8">
        <v>50000</v>
      </c>
      <c r="G343" s="9">
        <v>45075</v>
      </c>
      <c r="H343" s="9">
        <v>46473</v>
      </c>
      <c r="I343" s="8">
        <v>3.65</v>
      </c>
      <c r="J343" s="7" t="s">
        <v>17</v>
      </c>
      <c r="K343" s="12">
        <v>461.73</v>
      </c>
    </row>
    <row r="344" spans="1:11">
      <c r="A344" s="7">
        <v>341</v>
      </c>
      <c r="B344" s="7" t="s">
        <v>7420</v>
      </c>
      <c r="C344" s="7" t="s">
        <v>7421</v>
      </c>
      <c r="D344" s="7" t="s">
        <v>3643</v>
      </c>
      <c r="E344" s="7" t="s">
        <v>3644</v>
      </c>
      <c r="F344" s="8">
        <v>20000</v>
      </c>
      <c r="G344" s="9">
        <v>46032</v>
      </c>
      <c r="H344" s="9">
        <v>47096</v>
      </c>
      <c r="I344" s="8">
        <v>3</v>
      </c>
      <c r="J344" s="7" t="s">
        <v>172</v>
      </c>
      <c r="K344" s="12">
        <v>126.67</v>
      </c>
    </row>
    <row r="345" spans="1:11">
      <c r="A345" s="7">
        <v>342</v>
      </c>
      <c r="B345" s="7" t="s">
        <v>7422</v>
      </c>
      <c r="C345" s="7" t="s">
        <v>7423</v>
      </c>
      <c r="D345" s="7" t="s">
        <v>3471</v>
      </c>
      <c r="E345" s="7" t="s">
        <v>3472</v>
      </c>
      <c r="F345" s="8">
        <v>15000</v>
      </c>
      <c r="G345" s="9">
        <v>46029</v>
      </c>
      <c r="H345" s="9">
        <v>47093</v>
      </c>
      <c r="I345" s="8">
        <v>3</v>
      </c>
      <c r="J345" s="7" t="s">
        <v>640</v>
      </c>
      <c r="K345" s="12">
        <v>115</v>
      </c>
    </row>
    <row r="346" spans="1:11">
      <c r="A346" s="7">
        <v>343</v>
      </c>
      <c r="B346" s="7" t="s">
        <v>7033</v>
      </c>
      <c r="C346" s="7" t="s">
        <v>7424</v>
      </c>
      <c r="D346" s="7" t="s">
        <v>3690</v>
      </c>
      <c r="E346" s="7" t="s">
        <v>3691</v>
      </c>
      <c r="F346" s="8">
        <v>50000</v>
      </c>
      <c r="G346" s="9">
        <v>46035</v>
      </c>
      <c r="H346" s="9">
        <v>47099</v>
      </c>
      <c r="I346" s="8">
        <v>3</v>
      </c>
      <c r="J346" s="7" t="s">
        <v>172</v>
      </c>
      <c r="K346" s="12">
        <v>383.33</v>
      </c>
    </row>
    <row r="347" spans="1:11">
      <c r="A347" s="7">
        <v>344</v>
      </c>
      <c r="B347" s="7" t="s">
        <v>7425</v>
      </c>
      <c r="C347" s="7" t="s">
        <v>7426</v>
      </c>
      <c r="D347" s="7" t="s">
        <v>926</v>
      </c>
      <c r="E347" s="7" t="s">
        <v>927</v>
      </c>
      <c r="F347" s="8">
        <v>50000</v>
      </c>
      <c r="G347" s="9">
        <v>45049</v>
      </c>
      <c r="H347" s="9">
        <v>46447</v>
      </c>
      <c r="I347" s="8">
        <v>3.65</v>
      </c>
      <c r="J347" s="7" t="s">
        <v>23</v>
      </c>
      <c r="K347" s="12">
        <v>88.21</v>
      </c>
    </row>
    <row r="348" spans="1:11">
      <c r="A348" s="7">
        <v>345</v>
      </c>
      <c r="B348" s="7" t="s">
        <v>7427</v>
      </c>
      <c r="C348" s="7" t="s">
        <v>7428</v>
      </c>
      <c r="D348" s="7" t="s">
        <v>1579</v>
      </c>
      <c r="E348" s="7" t="s">
        <v>1580</v>
      </c>
      <c r="F348" s="8">
        <v>25000</v>
      </c>
      <c r="G348" s="9">
        <v>45275</v>
      </c>
      <c r="H348" s="9">
        <v>46369</v>
      </c>
      <c r="I348" s="8">
        <v>3.45</v>
      </c>
      <c r="J348" s="7" t="s">
        <v>61</v>
      </c>
      <c r="K348" s="12">
        <v>220.42</v>
      </c>
    </row>
    <row r="349" spans="1:11">
      <c r="A349" s="7">
        <v>346</v>
      </c>
      <c r="B349" s="7" t="s">
        <v>6839</v>
      </c>
      <c r="C349" s="7" t="s">
        <v>7429</v>
      </c>
      <c r="D349" s="7" t="s">
        <v>2587</v>
      </c>
      <c r="E349" s="7" t="s">
        <v>2588</v>
      </c>
      <c r="F349" s="8">
        <v>36000</v>
      </c>
      <c r="G349" s="9">
        <v>45997</v>
      </c>
      <c r="H349" s="9">
        <v>47090</v>
      </c>
      <c r="I349" s="8">
        <v>3</v>
      </c>
      <c r="J349" s="7" t="s">
        <v>61</v>
      </c>
      <c r="K349" s="12">
        <v>276</v>
      </c>
    </row>
    <row r="350" spans="1:11">
      <c r="A350" s="7">
        <v>347</v>
      </c>
      <c r="B350" s="7" t="s">
        <v>7430</v>
      </c>
      <c r="C350" s="7" t="s">
        <v>7431</v>
      </c>
      <c r="D350" s="7" t="s">
        <v>982</v>
      </c>
      <c r="E350" s="7" t="s">
        <v>983</v>
      </c>
      <c r="F350" s="8">
        <v>30000</v>
      </c>
      <c r="G350" s="9">
        <v>45052</v>
      </c>
      <c r="H350" s="9">
        <v>46450</v>
      </c>
      <c r="I350" s="8">
        <v>3.65</v>
      </c>
      <c r="J350" s="7" t="s">
        <v>878</v>
      </c>
      <c r="K350" s="12">
        <v>46.64</v>
      </c>
    </row>
    <row r="351" spans="1:11">
      <c r="A351" s="7">
        <v>348</v>
      </c>
      <c r="B351" s="7" t="s">
        <v>7432</v>
      </c>
      <c r="C351" s="7" t="s">
        <v>7433</v>
      </c>
      <c r="D351" s="7" t="s">
        <v>200</v>
      </c>
      <c r="E351" s="7" t="s">
        <v>201</v>
      </c>
      <c r="F351" s="8">
        <v>50000</v>
      </c>
      <c r="G351" s="9">
        <v>44991</v>
      </c>
      <c r="H351" s="9">
        <v>46330</v>
      </c>
      <c r="I351" s="8">
        <v>3.65</v>
      </c>
      <c r="J351" s="7" t="s">
        <v>172</v>
      </c>
      <c r="K351" s="12">
        <v>466.39</v>
      </c>
    </row>
    <row r="352" spans="1:11">
      <c r="A352" s="7">
        <v>349</v>
      </c>
      <c r="B352" s="7" t="s">
        <v>7434</v>
      </c>
      <c r="C352" s="7" t="s">
        <v>7435</v>
      </c>
      <c r="D352" s="7" t="s">
        <v>2941</v>
      </c>
      <c r="E352" s="7" t="s">
        <v>2942</v>
      </c>
      <c r="F352" s="8">
        <v>15500</v>
      </c>
      <c r="G352" s="9">
        <v>46004</v>
      </c>
      <c r="H352" s="9">
        <v>47099</v>
      </c>
      <c r="I352" s="8">
        <v>3</v>
      </c>
      <c r="J352" s="7" t="s">
        <v>586</v>
      </c>
      <c r="K352" s="12">
        <v>118.83</v>
      </c>
    </row>
    <row r="353" spans="1:11">
      <c r="A353" s="7">
        <v>350</v>
      </c>
      <c r="B353" s="7" t="s">
        <v>7436</v>
      </c>
      <c r="C353" s="7" t="s">
        <v>7437</v>
      </c>
      <c r="D353" s="7" t="s">
        <v>3282</v>
      </c>
      <c r="E353" s="7" t="s">
        <v>3283</v>
      </c>
      <c r="F353" s="8">
        <v>50000</v>
      </c>
      <c r="G353" s="9">
        <v>46014</v>
      </c>
      <c r="H353" s="9">
        <v>47109</v>
      </c>
      <c r="I353" s="8">
        <v>3</v>
      </c>
      <c r="J353" s="7" t="s">
        <v>640</v>
      </c>
      <c r="K353" s="12">
        <v>383.33</v>
      </c>
    </row>
    <row r="354" spans="1:11">
      <c r="A354" s="7">
        <v>351</v>
      </c>
      <c r="B354" s="7" t="s">
        <v>7438</v>
      </c>
      <c r="C354" s="7" t="s">
        <v>7439</v>
      </c>
      <c r="D354" s="7" t="s">
        <v>1175</v>
      </c>
      <c r="E354" s="7" t="s">
        <v>1176</v>
      </c>
      <c r="F354" s="8">
        <v>30000</v>
      </c>
      <c r="G354" s="9">
        <v>45079</v>
      </c>
      <c r="H354" s="9">
        <v>46446</v>
      </c>
      <c r="I354" s="8">
        <v>3.65</v>
      </c>
      <c r="J354" s="7" t="s">
        <v>23</v>
      </c>
      <c r="K354" s="12">
        <v>145.14</v>
      </c>
    </row>
    <row r="355" spans="1:11">
      <c r="A355" s="7">
        <v>352</v>
      </c>
      <c r="B355" s="7" t="s">
        <v>7440</v>
      </c>
      <c r="C355" s="7" t="s">
        <v>7441</v>
      </c>
      <c r="D355" s="7" t="s">
        <v>828</v>
      </c>
      <c r="E355" s="7" t="s">
        <v>829</v>
      </c>
      <c r="F355" s="8">
        <v>50000</v>
      </c>
      <c r="G355" s="9">
        <v>45019</v>
      </c>
      <c r="H355" s="9">
        <v>46478</v>
      </c>
      <c r="I355" s="8">
        <v>3.65</v>
      </c>
      <c r="J355" s="7" t="s">
        <v>586</v>
      </c>
      <c r="K355" s="12">
        <v>466.39</v>
      </c>
    </row>
    <row r="356" spans="1:11">
      <c r="A356" s="7">
        <v>353</v>
      </c>
      <c r="B356" s="7" t="s">
        <v>7442</v>
      </c>
      <c r="C356" s="7" t="s">
        <v>7443</v>
      </c>
      <c r="D356" s="7" t="s">
        <v>606</v>
      </c>
      <c r="E356" s="7" t="s">
        <v>607</v>
      </c>
      <c r="F356" s="8">
        <v>30000</v>
      </c>
      <c r="G356" s="9">
        <v>45009</v>
      </c>
      <c r="H356" s="9">
        <v>46378</v>
      </c>
      <c r="I356" s="8">
        <v>3.65</v>
      </c>
      <c r="J356" s="7" t="s">
        <v>23</v>
      </c>
      <c r="K356" s="12">
        <v>186.56</v>
      </c>
    </row>
    <row r="357" spans="1:11">
      <c r="A357" s="7">
        <v>354</v>
      </c>
      <c r="B357" s="7" t="s">
        <v>7444</v>
      </c>
      <c r="C357" s="7" t="s">
        <v>7445</v>
      </c>
      <c r="D357" s="7" t="s">
        <v>3085</v>
      </c>
      <c r="E357" s="7" t="s">
        <v>3086</v>
      </c>
      <c r="F357" s="8">
        <v>45000</v>
      </c>
      <c r="G357" s="9">
        <v>46008</v>
      </c>
      <c r="H357" s="9">
        <v>47103</v>
      </c>
      <c r="I357" s="8">
        <v>3</v>
      </c>
      <c r="J357" s="7" t="s">
        <v>61</v>
      </c>
      <c r="K357" s="12">
        <v>345</v>
      </c>
    </row>
    <row r="358" spans="1:11">
      <c r="A358" s="7">
        <v>355</v>
      </c>
      <c r="B358" s="7" t="s">
        <v>7446</v>
      </c>
      <c r="C358" s="7" t="s">
        <v>7447</v>
      </c>
      <c r="D358" s="7" t="s">
        <v>4708</v>
      </c>
      <c r="E358" s="7" t="s">
        <v>4709</v>
      </c>
      <c r="F358" s="8">
        <v>50000</v>
      </c>
      <c r="G358" s="9">
        <v>46062</v>
      </c>
      <c r="H358" s="9">
        <v>47095</v>
      </c>
      <c r="I358" s="8">
        <v>3</v>
      </c>
      <c r="J358" s="7" t="s">
        <v>878</v>
      </c>
      <c r="K358" s="12">
        <v>383.33</v>
      </c>
    </row>
    <row r="359" spans="1:11">
      <c r="A359" s="7">
        <v>356</v>
      </c>
      <c r="B359" s="7" t="s">
        <v>7448</v>
      </c>
      <c r="C359" s="7" t="s">
        <v>7449</v>
      </c>
      <c r="D359" s="7" t="s">
        <v>4197</v>
      </c>
      <c r="E359" s="7" t="s">
        <v>4198</v>
      </c>
      <c r="F359" s="8">
        <v>50000</v>
      </c>
      <c r="G359" s="9">
        <v>46046</v>
      </c>
      <c r="H359" s="9">
        <v>47110</v>
      </c>
      <c r="I359" s="8">
        <v>3</v>
      </c>
      <c r="J359" s="7" t="s">
        <v>172</v>
      </c>
      <c r="K359" s="12">
        <v>383.33</v>
      </c>
    </row>
    <row r="360" spans="1:11">
      <c r="A360" s="7">
        <v>357</v>
      </c>
      <c r="B360" s="7" t="s">
        <v>7411</v>
      </c>
      <c r="C360" s="7" t="s">
        <v>7450</v>
      </c>
      <c r="D360" s="7" t="s">
        <v>2945</v>
      </c>
      <c r="E360" s="7" t="s">
        <v>2946</v>
      </c>
      <c r="F360" s="8">
        <v>23000</v>
      </c>
      <c r="G360" s="9">
        <v>46004</v>
      </c>
      <c r="H360" s="9">
        <v>47099</v>
      </c>
      <c r="I360" s="8">
        <v>3</v>
      </c>
      <c r="J360" s="7" t="s">
        <v>61</v>
      </c>
      <c r="K360" s="12">
        <v>176.33</v>
      </c>
    </row>
    <row r="361" spans="1:11">
      <c r="A361" s="7">
        <v>358</v>
      </c>
      <c r="B361" s="7" t="s">
        <v>7451</v>
      </c>
      <c r="C361" s="7" t="s">
        <v>7452</v>
      </c>
      <c r="D361" s="7" t="s">
        <v>3596</v>
      </c>
      <c r="E361" s="7" t="s">
        <v>3597</v>
      </c>
      <c r="F361" s="8">
        <v>50000</v>
      </c>
      <c r="G361" s="9">
        <v>46031</v>
      </c>
      <c r="H361" s="9">
        <v>47095</v>
      </c>
      <c r="I361" s="8">
        <v>3</v>
      </c>
      <c r="J361" s="7" t="s">
        <v>640</v>
      </c>
      <c r="K361" s="12">
        <v>383.33</v>
      </c>
    </row>
    <row r="362" spans="1:11">
      <c r="A362" s="7">
        <v>359</v>
      </c>
      <c r="B362" s="7" t="s">
        <v>7453</v>
      </c>
      <c r="C362" s="7" t="s">
        <v>7454</v>
      </c>
      <c r="D362" s="7" t="s">
        <v>3948</v>
      </c>
      <c r="E362" s="7" t="s">
        <v>3949</v>
      </c>
      <c r="F362" s="8">
        <v>50000</v>
      </c>
      <c r="G362" s="9">
        <v>46043</v>
      </c>
      <c r="H362" s="9">
        <v>47107</v>
      </c>
      <c r="I362" s="8">
        <v>3</v>
      </c>
      <c r="J362" s="7" t="s">
        <v>172</v>
      </c>
      <c r="K362" s="12">
        <v>383.33</v>
      </c>
    </row>
    <row r="363" spans="1:11">
      <c r="A363" s="7">
        <v>360</v>
      </c>
      <c r="B363" s="7" t="s">
        <v>7455</v>
      </c>
      <c r="C363" s="7" t="s">
        <v>6796</v>
      </c>
      <c r="D363" s="7" t="s">
        <v>3663</v>
      </c>
      <c r="E363" s="7" t="s">
        <v>3664</v>
      </c>
      <c r="F363" s="8">
        <v>50000</v>
      </c>
      <c r="G363" s="9">
        <v>46034</v>
      </c>
      <c r="H363" s="9">
        <v>47098</v>
      </c>
      <c r="I363" s="8">
        <v>3</v>
      </c>
      <c r="J363" s="7" t="s">
        <v>172</v>
      </c>
      <c r="K363" s="12">
        <v>383.33</v>
      </c>
    </row>
    <row r="364" spans="1:11">
      <c r="A364" s="7">
        <v>361</v>
      </c>
      <c r="B364" s="7" t="s">
        <v>7456</v>
      </c>
      <c r="C364" s="7" t="s">
        <v>7457</v>
      </c>
      <c r="D364" s="7" t="s">
        <v>5030</v>
      </c>
      <c r="E364" s="7" t="s">
        <v>5031</v>
      </c>
      <c r="F364" s="8">
        <v>50000</v>
      </c>
      <c r="G364" s="9">
        <v>46078</v>
      </c>
      <c r="H364" s="9">
        <v>47110</v>
      </c>
      <c r="I364" s="8">
        <v>3</v>
      </c>
      <c r="J364" s="7" t="s">
        <v>23</v>
      </c>
      <c r="K364" s="12">
        <v>383.33</v>
      </c>
    </row>
    <row r="365" spans="1:11">
      <c r="A365" s="7">
        <v>362</v>
      </c>
      <c r="B365" s="7" t="s">
        <v>6969</v>
      </c>
      <c r="C365" s="7" t="s">
        <v>7458</v>
      </c>
      <c r="D365" s="7" t="s">
        <v>1583</v>
      </c>
      <c r="E365" s="7" t="s">
        <v>1584</v>
      </c>
      <c r="F365" s="8">
        <v>28000</v>
      </c>
      <c r="G365" s="9">
        <v>45275</v>
      </c>
      <c r="H365" s="9">
        <v>46369</v>
      </c>
      <c r="I365" s="8">
        <v>3.45</v>
      </c>
      <c r="J365" s="7" t="s">
        <v>61</v>
      </c>
      <c r="K365" s="12">
        <v>242.46</v>
      </c>
    </row>
    <row r="366" spans="1:11">
      <c r="A366" s="7">
        <v>363</v>
      </c>
      <c r="B366" s="7" t="s">
        <v>7459</v>
      </c>
      <c r="C366" s="7" t="s">
        <v>7460</v>
      </c>
      <c r="D366" s="7" t="s">
        <v>1906</v>
      </c>
      <c r="E366" s="7" t="s">
        <v>1907</v>
      </c>
      <c r="F366" s="8">
        <v>29000</v>
      </c>
      <c r="G366" s="9">
        <v>45435</v>
      </c>
      <c r="H366" s="9">
        <v>46286</v>
      </c>
      <c r="I366" s="8">
        <v>3.45</v>
      </c>
      <c r="J366" s="7" t="s">
        <v>172</v>
      </c>
      <c r="K366" s="12">
        <v>91.62</v>
      </c>
    </row>
    <row r="367" spans="1:11">
      <c r="A367" s="7">
        <v>364</v>
      </c>
      <c r="B367" s="7" t="s">
        <v>7461</v>
      </c>
      <c r="C367" s="7" t="s">
        <v>7462</v>
      </c>
      <c r="D367" s="7" t="s">
        <v>3194</v>
      </c>
      <c r="E367" s="7" t="s">
        <v>3195</v>
      </c>
      <c r="F367" s="8">
        <v>50000</v>
      </c>
      <c r="G367" s="9">
        <v>46011</v>
      </c>
      <c r="H367" s="9">
        <v>47106</v>
      </c>
      <c r="I367" s="8">
        <v>3</v>
      </c>
      <c r="J367" s="7" t="s">
        <v>61</v>
      </c>
      <c r="K367" s="12">
        <v>383.33</v>
      </c>
    </row>
    <row r="368" spans="1:11">
      <c r="A368" s="7">
        <v>365</v>
      </c>
      <c r="B368" s="7" t="s">
        <v>7463</v>
      </c>
      <c r="C368" s="7" t="s">
        <v>7464</v>
      </c>
      <c r="D368" s="7" t="s">
        <v>1085</v>
      </c>
      <c r="E368" s="7" t="s">
        <v>1086</v>
      </c>
      <c r="F368" s="8">
        <v>20000</v>
      </c>
      <c r="G368" s="9">
        <v>45064</v>
      </c>
      <c r="H368" s="9">
        <v>46461</v>
      </c>
      <c r="I368" s="8">
        <v>3.65</v>
      </c>
      <c r="J368" s="7" t="s">
        <v>878</v>
      </c>
      <c r="K368" s="12">
        <v>93.28</v>
      </c>
    </row>
    <row r="369" spans="1:11">
      <c r="A369" s="7">
        <v>366</v>
      </c>
      <c r="B369" s="7" t="s">
        <v>7465</v>
      </c>
      <c r="C369" s="7" t="s">
        <v>7466</v>
      </c>
      <c r="D369" s="7" t="s">
        <v>1255</v>
      </c>
      <c r="E369" s="7" t="s">
        <v>1256</v>
      </c>
      <c r="F369" s="8">
        <v>50000</v>
      </c>
      <c r="G369" s="9">
        <v>45111</v>
      </c>
      <c r="H369" s="9">
        <v>46420</v>
      </c>
      <c r="I369" s="8">
        <v>3.55</v>
      </c>
      <c r="J369" s="7" t="s">
        <v>17</v>
      </c>
      <c r="K369" s="12">
        <v>453.61</v>
      </c>
    </row>
    <row r="370" spans="1:11">
      <c r="A370" s="7">
        <v>367</v>
      </c>
      <c r="B370" s="7" t="s">
        <v>7467</v>
      </c>
      <c r="C370" s="7" t="s">
        <v>7468</v>
      </c>
      <c r="D370" s="7" t="s">
        <v>1271</v>
      </c>
      <c r="E370" s="7" t="s">
        <v>1272</v>
      </c>
      <c r="F370" s="8">
        <v>30000</v>
      </c>
      <c r="G370" s="9">
        <v>45121</v>
      </c>
      <c r="H370" s="9">
        <v>46368</v>
      </c>
      <c r="I370" s="8">
        <v>3.55</v>
      </c>
      <c r="J370" s="7" t="s">
        <v>23</v>
      </c>
      <c r="K370" s="12">
        <v>90.72</v>
      </c>
    </row>
    <row r="371" spans="1:11">
      <c r="A371" s="7">
        <v>368</v>
      </c>
      <c r="B371" s="7" t="s">
        <v>7469</v>
      </c>
      <c r="C371" s="7" t="s">
        <v>7470</v>
      </c>
      <c r="D371" s="7" t="s">
        <v>2487</v>
      </c>
      <c r="E371" s="7" t="s">
        <v>2488</v>
      </c>
      <c r="F371" s="8">
        <v>17000</v>
      </c>
      <c r="G371" s="9">
        <v>45996</v>
      </c>
      <c r="H371" s="9">
        <v>47091</v>
      </c>
      <c r="I371" s="8">
        <v>3</v>
      </c>
      <c r="J371" s="7" t="s">
        <v>61</v>
      </c>
      <c r="K371" s="12">
        <v>130.33</v>
      </c>
    </row>
    <row r="372" spans="1:11">
      <c r="A372" s="7">
        <v>369</v>
      </c>
      <c r="B372" s="7" t="s">
        <v>7317</v>
      </c>
      <c r="C372" s="7" t="s">
        <v>7471</v>
      </c>
      <c r="D372" s="7" t="s">
        <v>2490</v>
      </c>
      <c r="E372" s="7" t="s">
        <v>2491</v>
      </c>
      <c r="F372" s="8">
        <v>50000</v>
      </c>
      <c r="G372" s="9">
        <v>45996</v>
      </c>
      <c r="H372" s="9">
        <v>47090</v>
      </c>
      <c r="I372" s="8">
        <v>3</v>
      </c>
      <c r="J372" s="7" t="s">
        <v>61</v>
      </c>
      <c r="K372" s="12">
        <v>383.33</v>
      </c>
    </row>
    <row r="373" spans="1:11">
      <c r="A373" s="7">
        <v>370</v>
      </c>
      <c r="B373" s="7" t="s">
        <v>7472</v>
      </c>
      <c r="C373" s="7" t="s">
        <v>7473</v>
      </c>
      <c r="D373" s="7" t="s">
        <v>1862</v>
      </c>
      <c r="E373" s="7" t="s">
        <v>1863</v>
      </c>
      <c r="F373" s="8">
        <v>50000</v>
      </c>
      <c r="G373" s="9">
        <v>45419</v>
      </c>
      <c r="H373" s="9">
        <v>46270</v>
      </c>
      <c r="I373" s="8">
        <v>3.45</v>
      </c>
      <c r="J373" s="7" t="s">
        <v>17</v>
      </c>
      <c r="K373" s="12">
        <v>72.83</v>
      </c>
    </row>
    <row r="374" spans="1:11">
      <c r="A374" s="7">
        <v>371</v>
      </c>
      <c r="B374" s="7" t="s">
        <v>7296</v>
      </c>
      <c r="C374" s="7" t="s">
        <v>7474</v>
      </c>
      <c r="D374" s="7" t="s">
        <v>1487</v>
      </c>
      <c r="E374" s="7" t="s">
        <v>1488</v>
      </c>
      <c r="F374" s="8">
        <v>40000</v>
      </c>
      <c r="G374" s="9">
        <v>45272</v>
      </c>
      <c r="H374" s="9">
        <v>46366</v>
      </c>
      <c r="I374" s="8">
        <v>3.45</v>
      </c>
      <c r="J374" s="7" t="s">
        <v>61</v>
      </c>
      <c r="K374" s="12">
        <v>352.67</v>
      </c>
    </row>
    <row r="375" spans="1:11">
      <c r="A375" s="7">
        <v>372</v>
      </c>
      <c r="B375" s="7" t="s">
        <v>6938</v>
      </c>
      <c r="C375" s="7" t="s">
        <v>7475</v>
      </c>
      <c r="D375" s="7" t="s">
        <v>4462</v>
      </c>
      <c r="E375" s="7" t="s">
        <v>4463</v>
      </c>
      <c r="F375" s="8">
        <v>50000</v>
      </c>
      <c r="G375" s="9">
        <v>46056</v>
      </c>
      <c r="H375" s="9">
        <v>47089</v>
      </c>
      <c r="I375" s="8">
        <v>3</v>
      </c>
      <c r="J375" s="7" t="s">
        <v>172</v>
      </c>
      <c r="K375" s="12">
        <v>383.33</v>
      </c>
    </row>
    <row r="376" spans="1:11">
      <c r="A376" s="7">
        <v>373</v>
      </c>
      <c r="B376" s="7" t="s">
        <v>7476</v>
      </c>
      <c r="C376" s="7" t="s">
        <v>7477</v>
      </c>
      <c r="D376" s="7" t="s">
        <v>1743</v>
      </c>
      <c r="E376" s="7" t="s">
        <v>1744</v>
      </c>
      <c r="F376" s="8">
        <v>30000</v>
      </c>
      <c r="G376" s="9">
        <v>45370</v>
      </c>
      <c r="H376" s="9">
        <v>46312</v>
      </c>
      <c r="I376" s="8">
        <v>3.45</v>
      </c>
      <c r="J376" s="7" t="s">
        <v>878</v>
      </c>
      <c r="K376" s="12">
        <v>176.33</v>
      </c>
    </row>
    <row r="377" spans="1:11">
      <c r="A377" s="7">
        <v>374</v>
      </c>
      <c r="B377" s="7" t="s">
        <v>7478</v>
      </c>
      <c r="C377" s="7" t="s">
        <v>7479</v>
      </c>
      <c r="D377" s="7" t="s">
        <v>4102</v>
      </c>
      <c r="E377" s="7" t="s">
        <v>4103</v>
      </c>
      <c r="F377" s="8">
        <v>30000</v>
      </c>
      <c r="G377" s="9">
        <v>46045</v>
      </c>
      <c r="H377" s="9">
        <v>47109</v>
      </c>
      <c r="I377" s="8">
        <v>3</v>
      </c>
      <c r="J377" s="7" t="s">
        <v>17</v>
      </c>
      <c r="K377" s="12">
        <v>230</v>
      </c>
    </row>
    <row r="378" spans="1:11">
      <c r="A378" s="7">
        <v>375</v>
      </c>
      <c r="B378" s="7" t="s">
        <v>7480</v>
      </c>
      <c r="C378" s="7" t="s">
        <v>7481</v>
      </c>
      <c r="D378" s="7" t="s">
        <v>2041</v>
      </c>
      <c r="E378" s="7" t="s">
        <v>2042</v>
      </c>
      <c r="F378" s="8">
        <v>50000</v>
      </c>
      <c r="G378" s="9">
        <v>45708</v>
      </c>
      <c r="H378" s="9">
        <v>46313</v>
      </c>
      <c r="I378" s="8">
        <v>3.1</v>
      </c>
      <c r="J378" s="7" t="s">
        <v>640</v>
      </c>
      <c r="K378" s="12">
        <v>396.11</v>
      </c>
    </row>
    <row r="379" spans="1:11">
      <c r="A379" s="7">
        <v>376</v>
      </c>
      <c r="B379" s="7" t="s">
        <v>7482</v>
      </c>
      <c r="C379" s="7" t="s">
        <v>7483</v>
      </c>
      <c r="D379" s="7" t="s">
        <v>2989</v>
      </c>
      <c r="E379" s="7" t="s">
        <v>2990</v>
      </c>
      <c r="F379" s="8">
        <v>50000</v>
      </c>
      <c r="G379" s="9">
        <v>46005</v>
      </c>
      <c r="H379" s="9">
        <v>46734</v>
      </c>
      <c r="I379" s="8">
        <v>3</v>
      </c>
      <c r="J379" s="7" t="s">
        <v>61</v>
      </c>
      <c r="K379" s="12">
        <v>383.33</v>
      </c>
    </row>
    <row r="380" spans="1:11">
      <c r="A380" s="7">
        <v>377</v>
      </c>
      <c r="B380" s="7" t="s">
        <v>7461</v>
      </c>
      <c r="C380" s="7" t="s">
        <v>7484</v>
      </c>
      <c r="D380" s="7" t="s">
        <v>1531</v>
      </c>
      <c r="E380" s="7" t="s">
        <v>1532</v>
      </c>
      <c r="F380" s="8">
        <v>38000</v>
      </c>
      <c r="G380" s="9">
        <v>45273</v>
      </c>
      <c r="H380" s="9">
        <v>46367</v>
      </c>
      <c r="I380" s="8">
        <v>3.45</v>
      </c>
      <c r="J380" s="7" t="s">
        <v>61</v>
      </c>
      <c r="K380" s="12">
        <v>246.87</v>
      </c>
    </row>
    <row r="381" spans="1:11">
      <c r="A381" s="7">
        <v>378</v>
      </c>
      <c r="B381" s="7" t="s">
        <v>7485</v>
      </c>
      <c r="C381" s="7" t="s">
        <v>7486</v>
      </c>
      <c r="D381" s="7" t="s">
        <v>3089</v>
      </c>
      <c r="E381" s="7" t="s">
        <v>3090</v>
      </c>
      <c r="F381" s="8">
        <v>50000</v>
      </c>
      <c r="G381" s="9">
        <v>46008</v>
      </c>
      <c r="H381" s="9">
        <v>47103</v>
      </c>
      <c r="I381" s="8">
        <v>3</v>
      </c>
      <c r="J381" s="7" t="s">
        <v>172</v>
      </c>
      <c r="K381" s="12">
        <v>383.33</v>
      </c>
    </row>
    <row r="382" spans="1:11">
      <c r="A382" s="7">
        <v>379</v>
      </c>
      <c r="B382" s="7" t="s">
        <v>7487</v>
      </c>
      <c r="C382" s="7" t="s">
        <v>7488</v>
      </c>
      <c r="D382" s="7" t="s">
        <v>4529</v>
      </c>
      <c r="E382" s="7" t="s">
        <v>4530</v>
      </c>
      <c r="F382" s="8">
        <v>30000</v>
      </c>
      <c r="G382" s="9">
        <v>46058</v>
      </c>
      <c r="H382" s="9">
        <v>47091</v>
      </c>
      <c r="I382" s="8">
        <v>3</v>
      </c>
      <c r="J382" s="7" t="s">
        <v>172</v>
      </c>
      <c r="K382" s="12">
        <v>230</v>
      </c>
    </row>
    <row r="383" spans="1:11">
      <c r="A383" s="7">
        <v>380</v>
      </c>
      <c r="B383" s="7" t="s">
        <v>7489</v>
      </c>
      <c r="C383" s="7" t="s">
        <v>7490</v>
      </c>
      <c r="D383" s="7" t="s">
        <v>1543</v>
      </c>
      <c r="E383" s="7" t="s">
        <v>1544</v>
      </c>
      <c r="F383" s="8">
        <v>49000</v>
      </c>
      <c r="G383" s="9">
        <v>45274</v>
      </c>
      <c r="H383" s="9">
        <v>46368</v>
      </c>
      <c r="I383" s="8">
        <v>3.45</v>
      </c>
      <c r="J383" s="7" t="s">
        <v>61</v>
      </c>
      <c r="K383" s="12">
        <v>396.75</v>
      </c>
    </row>
    <row r="384" spans="1:11">
      <c r="A384" s="7">
        <v>381</v>
      </c>
      <c r="B384" s="7" t="s">
        <v>6847</v>
      </c>
      <c r="C384" s="7" t="s">
        <v>7491</v>
      </c>
      <c r="D384" s="7" t="s">
        <v>2038</v>
      </c>
      <c r="E384" s="7" t="s">
        <v>2039</v>
      </c>
      <c r="F384" s="8">
        <v>40000</v>
      </c>
      <c r="G384" s="9">
        <v>45700</v>
      </c>
      <c r="H384" s="9">
        <v>46305</v>
      </c>
      <c r="I384" s="8">
        <v>3.1</v>
      </c>
      <c r="J384" s="7" t="s">
        <v>640</v>
      </c>
      <c r="K384" s="12">
        <v>316.89</v>
      </c>
    </row>
    <row r="385" spans="1:11">
      <c r="A385" s="7">
        <v>382</v>
      </c>
      <c r="B385" s="7" t="s">
        <v>7492</v>
      </c>
      <c r="C385" s="7" t="s">
        <v>7493</v>
      </c>
      <c r="D385" s="7" t="s">
        <v>384</v>
      </c>
      <c r="E385" s="7" t="s">
        <v>385</v>
      </c>
      <c r="F385" s="8">
        <v>50000</v>
      </c>
      <c r="G385" s="9">
        <v>45001</v>
      </c>
      <c r="H385" s="9">
        <v>46491</v>
      </c>
      <c r="I385" s="8">
        <v>3.65</v>
      </c>
      <c r="J385" s="7" t="s">
        <v>17</v>
      </c>
      <c r="K385" s="12">
        <v>326.47</v>
      </c>
    </row>
    <row r="386" spans="1:11">
      <c r="A386" s="7">
        <v>383</v>
      </c>
      <c r="B386" s="7" t="s">
        <v>6868</v>
      </c>
      <c r="C386" s="7" t="s">
        <v>7494</v>
      </c>
      <c r="D386" s="7" t="s">
        <v>3475</v>
      </c>
      <c r="E386" s="7" t="s">
        <v>3476</v>
      </c>
      <c r="F386" s="8">
        <v>30000</v>
      </c>
      <c r="G386" s="9">
        <v>46029</v>
      </c>
      <c r="H386" s="9">
        <v>47093</v>
      </c>
      <c r="I386" s="8">
        <v>3</v>
      </c>
      <c r="J386" s="7" t="s">
        <v>640</v>
      </c>
      <c r="K386" s="12">
        <v>230</v>
      </c>
    </row>
    <row r="387" spans="1:11">
      <c r="A387" s="7">
        <v>384</v>
      </c>
      <c r="B387" s="7" t="s">
        <v>6916</v>
      </c>
      <c r="C387" s="7" t="s">
        <v>7495</v>
      </c>
      <c r="D387" s="7" t="s">
        <v>4782</v>
      </c>
      <c r="E387" s="7" t="s">
        <v>4783</v>
      </c>
      <c r="F387" s="8">
        <v>50000</v>
      </c>
      <c r="G387" s="9">
        <v>46063</v>
      </c>
      <c r="H387" s="9">
        <v>47096</v>
      </c>
      <c r="I387" s="8">
        <v>3</v>
      </c>
      <c r="J387" s="7" t="s">
        <v>640</v>
      </c>
      <c r="K387" s="12">
        <v>383.33</v>
      </c>
    </row>
    <row r="388" spans="1:11">
      <c r="A388" s="7">
        <v>385</v>
      </c>
      <c r="B388" s="7" t="s">
        <v>7496</v>
      </c>
      <c r="C388" s="7" t="s">
        <v>7497</v>
      </c>
      <c r="D388" s="7" t="s">
        <v>2993</v>
      </c>
      <c r="E388" s="7" t="s">
        <v>2994</v>
      </c>
      <c r="F388" s="8">
        <v>40000</v>
      </c>
      <c r="G388" s="9">
        <v>46005</v>
      </c>
      <c r="H388" s="9">
        <v>47100</v>
      </c>
      <c r="I388" s="8">
        <v>3</v>
      </c>
      <c r="J388" s="7" t="s">
        <v>172</v>
      </c>
      <c r="K388" s="12">
        <v>306.67</v>
      </c>
    </row>
    <row r="389" spans="1:11">
      <c r="A389" s="7">
        <v>386</v>
      </c>
      <c r="B389" s="7" t="s">
        <v>6918</v>
      </c>
      <c r="C389" s="7" t="s">
        <v>7498</v>
      </c>
      <c r="D389" s="7" t="s">
        <v>712</v>
      </c>
      <c r="E389" s="7" t="s">
        <v>713</v>
      </c>
      <c r="F389" s="8">
        <v>20000</v>
      </c>
      <c r="G389" s="9">
        <v>45013</v>
      </c>
      <c r="H389" s="9">
        <v>46382</v>
      </c>
      <c r="I389" s="8">
        <v>3.65</v>
      </c>
      <c r="J389" s="7" t="s">
        <v>23</v>
      </c>
      <c r="K389" s="12">
        <v>186.56</v>
      </c>
    </row>
    <row r="390" spans="1:11">
      <c r="A390" s="7">
        <v>387</v>
      </c>
      <c r="B390" s="7" t="s">
        <v>7499</v>
      </c>
      <c r="C390" s="7" t="s">
        <v>7500</v>
      </c>
      <c r="D390" s="7" t="s">
        <v>816</v>
      </c>
      <c r="E390" s="7" t="s">
        <v>817</v>
      </c>
      <c r="F390" s="8">
        <v>30000</v>
      </c>
      <c r="G390" s="9">
        <v>45016</v>
      </c>
      <c r="H390" s="9">
        <v>46506</v>
      </c>
      <c r="I390" s="8">
        <v>3.65</v>
      </c>
      <c r="J390" s="7" t="s">
        <v>61</v>
      </c>
      <c r="K390" s="12">
        <v>186.56</v>
      </c>
    </row>
    <row r="391" spans="1:11">
      <c r="A391" s="7">
        <v>388</v>
      </c>
      <c r="B391" s="7" t="s">
        <v>6987</v>
      </c>
      <c r="C391" s="7" t="s">
        <v>7501</v>
      </c>
      <c r="D391" s="7" t="s">
        <v>296</v>
      </c>
      <c r="E391" s="7" t="s">
        <v>297</v>
      </c>
      <c r="F391" s="8">
        <v>50000</v>
      </c>
      <c r="G391" s="9">
        <v>44999</v>
      </c>
      <c r="H391" s="9">
        <v>46362</v>
      </c>
      <c r="I391" s="8">
        <v>3.65</v>
      </c>
      <c r="J391" s="7" t="s">
        <v>172</v>
      </c>
      <c r="K391" s="12">
        <v>429.08</v>
      </c>
    </row>
    <row r="392" spans="1:11">
      <c r="A392" s="7">
        <v>389</v>
      </c>
      <c r="B392" s="7" t="s">
        <v>7502</v>
      </c>
      <c r="C392" s="7" t="s">
        <v>7503</v>
      </c>
      <c r="D392" s="7" t="s">
        <v>2685</v>
      </c>
      <c r="E392" s="7" t="s">
        <v>2686</v>
      </c>
      <c r="F392" s="8">
        <v>13000</v>
      </c>
      <c r="G392" s="9">
        <v>45999</v>
      </c>
      <c r="H392" s="9">
        <v>47094</v>
      </c>
      <c r="I392" s="8">
        <v>3</v>
      </c>
      <c r="J392" s="7" t="s">
        <v>2110</v>
      </c>
      <c r="K392" s="12">
        <v>53</v>
      </c>
    </row>
    <row r="393" spans="1:11">
      <c r="A393" s="7">
        <v>390</v>
      </c>
      <c r="B393" s="7" t="s">
        <v>7504</v>
      </c>
      <c r="C393" s="7" t="s">
        <v>7505</v>
      </c>
      <c r="D393" s="7" t="s">
        <v>934</v>
      </c>
      <c r="E393" s="7" t="s">
        <v>935</v>
      </c>
      <c r="F393" s="8">
        <v>20000</v>
      </c>
      <c r="G393" s="9">
        <v>45050</v>
      </c>
      <c r="H393" s="9">
        <v>46448</v>
      </c>
      <c r="I393" s="8">
        <v>3.65</v>
      </c>
      <c r="J393" s="7" t="s">
        <v>23</v>
      </c>
      <c r="K393" s="12">
        <v>186.56</v>
      </c>
    </row>
    <row r="394" spans="1:11">
      <c r="A394" s="7">
        <v>391</v>
      </c>
      <c r="B394" s="7" t="s">
        <v>7506</v>
      </c>
      <c r="C394" s="7" t="s">
        <v>7507</v>
      </c>
      <c r="D394" s="7" t="s">
        <v>1627</v>
      </c>
      <c r="E394" s="7" t="s">
        <v>1628</v>
      </c>
      <c r="F394" s="8">
        <v>40000</v>
      </c>
      <c r="G394" s="9">
        <v>45280</v>
      </c>
      <c r="H394" s="9">
        <v>46374</v>
      </c>
      <c r="I394" s="8">
        <v>3.45</v>
      </c>
      <c r="J394" s="7" t="s">
        <v>172</v>
      </c>
      <c r="K394" s="12">
        <v>317.4</v>
      </c>
    </row>
    <row r="395" spans="1:11">
      <c r="A395" s="7">
        <v>392</v>
      </c>
      <c r="B395" s="7" t="s">
        <v>7508</v>
      </c>
      <c r="C395" s="7" t="s">
        <v>7509</v>
      </c>
      <c r="D395" s="7" t="s">
        <v>292</v>
      </c>
      <c r="E395" s="7" t="s">
        <v>293</v>
      </c>
      <c r="F395" s="8">
        <v>50000</v>
      </c>
      <c r="G395" s="9">
        <v>44995</v>
      </c>
      <c r="H395" s="9">
        <v>46363</v>
      </c>
      <c r="I395" s="8">
        <v>3.65</v>
      </c>
      <c r="J395" s="7" t="s">
        <v>172</v>
      </c>
      <c r="K395" s="12">
        <v>233.19</v>
      </c>
    </row>
    <row r="396" spans="1:11">
      <c r="A396" s="7">
        <v>393</v>
      </c>
      <c r="B396" s="7" t="s">
        <v>7510</v>
      </c>
      <c r="C396" s="7" t="s">
        <v>7511</v>
      </c>
      <c r="D396" s="7" t="s">
        <v>1471</v>
      </c>
      <c r="E396" s="7" t="s">
        <v>1472</v>
      </c>
      <c r="F396" s="8">
        <v>26000</v>
      </c>
      <c r="G396" s="9">
        <v>45270</v>
      </c>
      <c r="H396" s="9">
        <v>46364</v>
      </c>
      <c r="I396" s="8">
        <v>3.45</v>
      </c>
      <c r="J396" s="7" t="s">
        <v>61</v>
      </c>
      <c r="K396" s="12">
        <v>229.23</v>
      </c>
    </row>
    <row r="397" spans="1:11">
      <c r="A397" s="7">
        <v>394</v>
      </c>
      <c r="B397" s="7" t="s">
        <v>6797</v>
      </c>
      <c r="C397" s="7" t="s">
        <v>7512</v>
      </c>
      <c r="D397" s="7" t="s">
        <v>2997</v>
      </c>
      <c r="E397" s="7" t="s">
        <v>2998</v>
      </c>
      <c r="F397" s="8">
        <v>50000</v>
      </c>
      <c r="G397" s="9">
        <v>46005</v>
      </c>
      <c r="H397" s="9">
        <v>47100</v>
      </c>
      <c r="I397" s="8">
        <v>3</v>
      </c>
      <c r="J397" s="7" t="s">
        <v>172</v>
      </c>
      <c r="K397" s="12">
        <v>383.33</v>
      </c>
    </row>
    <row r="398" spans="1:11">
      <c r="A398" s="7">
        <v>395</v>
      </c>
      <c r="B398" s="7" t="s">
        <v>7513</v>
      </c>
      <c r="C398" s="7" t="s">
        <v>7514</v>
      </c>
      <c r="D398" s="7" t="s">
        <v>4408</v>
      </c>
      <c r="E398" s="7" t="s">
        <v>4409</v>
      </c>
      <c r="F398" s="8">
        <v>50000</v>
      </c>
      <c r="G398" s="9">
        <v>46055</v>
      </c>
      <c r="H398" s="9">
        <v>47116</v>
      </c>
      <c r="I398" s="8">
        <v>3</v>
      </c>
      <c r="J398" s="7" t="s">
        <v>878</v>
      </c>
      <c r="K398" s="12">
        <v>383.33</v>
      </c>
    </row>
    <row r="399" spans="1:11">
      <c r="A399" s="7">
        <v>396</v>
      </c>
      <c r="B399" s="7" t="s">
        <v>7515</v>
      </c>
      <c r="C399" s="7" t="s">
        <v>7516</v>
      </c>
      <c r="D399" s="7" t="s">
        <v>2057</v>
      </c>
      <c r="E399" s="7" t="s">
        <v>2058</v>
      </c>
      <c r="F399" s="8">
        <v>50000</v>
      </c>
      <c r="G399" s="9">
        <v>45716</v>
      </c>
      <c r="H399" s="9">
        <v>46321</v>
      </c>
      <c r="I399" s="8">
        <v>3.1</v>
      </c>
      <c r="J399" s="7" t="s">
        <v>640</v>
      </c>
      <c r="K399" s="12">
        <v>396.11</v>
      </c>
    </row>
    <row r="400" spans="1:11">
      <c r="A400" s="7">
        <v>397</v>
      </c>
      <c r="B400" s="7" t="s">
        <v>7517</v>
      </c>
      <c r="C400" s="7" t="s">
        <v>7518</v>
      </c>
      <c r="D400" s="7" t="s">
        <v>1183</v>
      </c>
      <c r="E400" s="7" t="s">
        <v>1184</v>
      </c>
      <c r="F400" s="8">
        <v>40000</v>
      </c>
      <c r="G400" s="9">
        <v>45083</v>
      </c>
      <c r="H400" s="9">
        <v>46360</v>
      </c>
      <c r="I400" s="8">
        <v>3.65</v>
      </c>
      <c r="J400" s="7" t="s">
        <v>23</v>
      </c>
      <c r="K400" s="12">
        <v>74.22</v>
      </c>
    </row>
    <row r="401" spans="1:11">
      <c r="A401" s="7">
        <v>398</v>
      </c>
      <c r="B401" s="7" t="s">
        <v>6952</v>
      </c>
      <c r="C401" s="7" t="s">
        <v>7497</v>
      </c>
      <c r="D401" s="7" t="s">
        <v>2142</v>
      </c>
      <c r="E401" s="7" t="s">
        <v>2143</v>
      </c>
      <c r="F401" s="8">
        <v>40000</v>
      </c>
      <c r="G401" s="9">
        <v>45983</v>
      </c>
      <c r="H401" s="9">
        <v>47078</v>
      </c>
      <c r="I401" s="8">
        <v>3</v>
      </c>
      <c r="J401" s="7" t="s">
        <v>172</v>
      </c>
      <c r="K401" s="12">
        <v>306.67</v>
      </c>
    </row>
    <row r="402" spans="1:11">
      <c r="A402" s="7">
        <v>399</v>
      </c>
      <c r="B402" s="7" t="s">
        <v>7519</v>
      </c>
      <c r="C402" s="7" t="s">
        <v>7520</v>
      </c>
      <c r="D402" s="7" t="s">
        <v>568</v>
      </c>
      <c r="E402" s="7" t="s">
        <v>569</v>
      </c>
      <c r="F402" s="8">
        <v>50000</v>
      </c>
      <c r="G402" s="9">
        <v>45007</v>
      </c>
      <c r="H402" s="9">
        <v>46497</v>
      </c>
      <c r="I402" s="8">
        <v>3.65</v>
      </c>
      <c r="J402" s="7" t="s">
        <v>17</v>
      </c>
      <c r="K402" s="12">
        <v>410.89</v>
      </c>
    </row>
    <row r="403" spans="1:11">
      <c r="A403" s="7">
        <v>400</v>
      </c>
      <c r="B403" s="7" t="s">
        <v>7521</v>
      </c>
      <c r="C403" s="7" t="s">
        <v>7522</v>
      </c>
      <c r="D403" s="7" t="s">
        <v>3884</v>
      </c>
      <c r="E403" s="7" t="s">
        <v>3885</v>
      </c>
      <c r="F403" s="8">
        <v>40000</v>
      </c>
      <c r="G403" s="9">
        <v>46042</v>
      </c>
      <c r="H403" s="9">
        <v>47106</v>
      </c>
      <c r="I403" s="8">
        <v>3</v>
      </c>
      <c r="J403" s="7" t="s">
        <v>17</v>
      </c>
      <c r="K403" s="12">
        <v>306.67</v>
      </c>
    </row>
    <row r="404" spans="1:11">
      <c r="A404" s="7">
        <v>401</v>
      </c>
      <c r="B404" s="7" t="s">
        <v>7523</v>
      </c>
      <c r="C404" s="7" t="s">
        <v>7524</v>
      </c>
      <c r="D404" s="7" t="s">
        <v>2049</v>
      </c>
      <c r="E404" s="7" t="s">
        <v>2050</v>
      </c>
      <c r="F404" s="8">
        <v>25000</v>
      </c>
      <c r="G404" s="9">
        <v>45715</v>
      </c>
      <c r="H404" s="9">
        <v>46320</v>
      </c>
      <c r="I404" s="8">
        <v>3.1</v>
      </c>
      <c r="J404" s="7" t="s">
        <v>640</v>
      </c>
      <c r="K404" s="12">
        <v>39.61</v>
      </c>
    </row>
    <row r="405" spans="1:11">
      <c r="A405" s="7">
        <v>402</v>
      </c>
      <c r="B405" s="7" t="s">
        <v>7525</v>
      </c>
      <c r="C405" s="7" t="s">
        <v>7526</v>
      </c>
      <c r="D405" s="7" t="s">
        <v>332</v>
      </c>
      <c r="E405" s="7" t="s">
        <v>333</v>
      </c>
      <c r="F405" s="8">
        <v>30000</v>
      </c>
      <c r="G405" s="9">
        <v>45000</v>
      </c>
      <c r="H405" s="9">
        <v>46489</v>
      </c>
      <c r="I405" s="8">
        <v>3.65</v>
      </c>
      <c r="J405" s="7" t="s">
        <v>23</v>
      </c>
      <c r="K405" s="12">
        <v>261.18</v>
      </c>
    </row>
    <row r="406" spans="1:11">
      <c r="A406" s="7">
        <v>403</v>
      </c>
      <c r="B406" s="7" t="s">
        <v>7033</v>
      </c>
      <c r="C406" s="7" t="s">
        <v>7527</v>
      </c>
      <c r="D406" s="7" t="s">
        <v>986</v>
      </c>
      <c r="E406" s="7" t="s">
        <v>987</v>
      </c>
      <c r="F406" s="8">
        <v>50000</v>
      </c>
      <c r="G406" s="9">
        <v>45052</v>
      </c>
      <c r="H406" s="9">
        <v>46450</v>
      </c>
      <c r="I406" s="8">
        <v>3.65</v>
      </c>
      <c r="J406" s="7" t="s">
        <v>23</v>
      </c>
      <c r="K406" s="12">
        <v>419.75</v>
      </c>
    </row>
    <row r="407" spans="1:11">
      <c r="A407" s="7">
        <v>404</v>
      </c>
      <c r="B407" s="7" t="s">
        <v>7528</v>
      </c>
      <c r="C407" s="7" t="s">
        <v>7529</v>
      </c>
      <c r="D407" s="7" t="s">
        <v>4244</v>
      </c>
      <c r="E407" s="7" t="s">
        <v>4245</v>
      </c>
      <c r="F407" s="8">
        <v>40000</v>
      </c>
      <c r="G407" s="9">
        <v>46048</v>
      </c>
      <c r="H407" s="9">
        <v>47112</v>
      </c>
      <c r="I407" s="8">
        <v>3</v>
      </c>
      <c r="J407" s="7" t="s">
        <v>172</v>
      </c>
      <c r="K407" s="12">
        <v>306.67</v>
      </c>
    </row>
    <row r="408" spans="1:11">
      <c r="A408" s="7">
        <v>405</v>
      </c>
      <c r="B408" s="7" t="s">
        <v>7530</v>
      </c>
      <c r="C408" s="7" t="s">
        <v>7531</v>
      </c>
      <c r="D408" s="7" t="s">
        <v>1187</v>
      </c>
      <c r="E408" s="7" t="s">
        <v>1188</v>
      </c>
      <c r="F408" s="8">
        <v>50000</v>
      </c>
      <c r="G408" s="9">
        <v>45091</v>
      </c>
      <c r="H408" s="9">
        <v>46458</v>
      </c>
      <c r="I408" s="8">
        <v>3.65</v>
      </c>
      <c r="J408" s="7" t="s">
        <v>17</v>
      </c>
      <c r="K408" s="12">
        <v>466.39</v>
      </c>
    </row>
    <row r="409" spans="1:11">
      <c r="A409" s="7">
        <v>406</v>
      </c>
      <c r="B409" s="7" t="s">
        <v>6918</v>
      </c>
      <c r="C409" s="7" t="s">
        <v>7532</v>
      </c>
      <c r="D409" s="7" t="s">
        <v>1783</v>
      </c>
      <c r="E409" s="7" t="s">
        <v>1784</v>
      </c>
      <c r="F409" s="8">
        <v>20000</v>
      </c>
      <c r="G409" s="9">
        <v>45376</v>
      </c>
      <c r="H409" s="9">
        <v>46318</v>
      </c>
      <c r="I409" s="8">
        <v>3.45</v>
      </c>
      <c r="J409" s="7" t="s">
        <v>17</v>
      </c>
      <c r="K409" s="12">
        <v>132.25</v>
      </c>
    </row>
    <row r="410" spans="1:11">
      <c r="A410" s="7">
        <v>407</v>
      </c>
      <c r="B410" s="7" t="s">
        <v>7533</v>
      </c>
      <c r="C410" s="7" t="s">
        <v>7534</v>
      </c>
      <c r="D410" s="7" t="s">
        <v>2238</v>
      </c>
      <c r="E410" s="7" t="s">
        <v>2239</v>
      </c>
      <c r="F410" s="8">
        <v>50000</v>
      </c>
      <c r="G410" s="9">
        <v>45993</v>
      </c>
      <c r="H410" s="9">
        <v>47088</v>
      </c>
      <c r="I410" s="8">
        <v>3</v>
      </c>
      <c r="J410" s="7" t="s">
        <v>17</v>
      </c>
      <c r="K410" s="12">
        <v>383.33</v>
      </c>
    </row>
    <row r="411" spans="1:11">
      <c r="A411" s="7">
        <v>408</v>
      </c>
      <c r="B411" s="7" t="s">
        <v>7535</v>
      </c>
      <c r="C411" s="7" t="s">
        <v>7536</v>
      </c>
      <c r="D411" s="7" t="s">
        <v>1303</v>
      </c>
      <c r="E411" s="7" t="s">
        <v>1304</v>
      </c>
      <c r="F411" s="8">
        <v>50000</v>
      </c>
      <c r="G411" s="9">
        <v>45148</v>
      </c>
      <c r="H411" s="9">
        <v>46426</v>
      </c>
      <c r="I411" s="8">
        <v>3.55</v>
      </c>
      <c r="J411" s="7" t="s">
        <v>17</v>
      </c>
      <c r="K411" s="12">
        <v>453.61</v>
      </c>
    </row>
    <row r="412" spans="1:11">
      <c r="A412" s="7">
        <v>409</v>
      </c>
      <c r="B412" s="7" t="s">
        <v>7476</v>
      </c>
      <c r="C412" s="7" t="s">
        <v>7537</v>
      </c>
      <c r="D412" s="7" t="s">
        <v>3025</v>
      </c>
      <c r="E412" s="7" t="s">
        <v>3026</v>
      </c>
      <c r="F412" s="8">
        <v>40000</v>
      </c>
      <c r="G412" s="9">
        <v>46006</v>
      </c>
      <c r="H412" s="9">
        <v>47101</v>
      </c>
      <c r="I412" s="8">
        <v>3</v>
      </c>
      <c r="J412" s="7" t="s">
        <v>586</v>
      </c>
      <c r="K412" s="12">
        <v>306.67</v>
      </c>
    </row>
    <row r="413" spans="1:11">
      <c r="A413" s="7">
        <v>410</v>
      </c>
      <c r="B413" s="7" t="s">
        <v>6936</v>
      </c>
      <c r="C413" s="7" t="s">
        <v>7538</v>
      </c>
      <c r="D413" s="7" t="s">
        <v>3667</v>
      </c>
      <c r="E413" s="7" t="s">
        <v>3668</v>
      </c>
      <c r="F413" s="8">
        <v>50000</v>
      </c>
      <c r="G413" s="9">
        <v>46034</v>
      </c>
      <c r="H413" s="9">
        <v>47098</v>
      </c>
      <c r="I413" s="8">
        <v>3</v>
      </c>
      <c r="J413" s="7" t="s">
        <v>61</v>
      </c>
      <c r="K413" s="12">
        <v>383.33</v>
      </c>
    </row>
    <row r="414" spans="1:11">
      <c r="A414" s="7">
        <v>411</v>
      </c>
      <c r="B414" s="7" t="s">
        <v>7222</v>
      </c>
      <c r="C414" s="7" t="s">
        <v>7539</v>
      </c>
      <c r="D414" s="7" t="s">
        <v>3093</v>
      </c>
      <c r="E414" s="7" t="s">
        <v>3094</v>
      </c>
      <c r="F414" s="8">
        <v>50000</v>
      </c>
      <c r="G414" s="9">
        <v>46008</v>
      </c>
      <c r="H414" s="9">
        <v>47103</v>
      </c>
      <c r="I414" s="8">
        <v>3</v>
      </c>
      <c r="J414" s="7" t="s">
        <v>172</v>
      </c>
      <c r="K414" s="12">
        <v>383.33</v>
      </c>
    </row>
    <row r="415" spans="1:11">
      <c r="A415" s="7">
        <v>412</v>
      </c>
      <c r="B415" s="7" t="s">
        <v>7540</v>
      </c>
      <c r="C415" s="7" t="s">
        <v>7541</v>
      </c>
      <c r="D415" s="7" t="s">
        <v>4106</v>
      </c>
      <c r="E415" s="7" t="s">
        <v>4107</v>
      </c>
      <c r="F415" s="8">
        <v>50000</v>
      </c>
      <c r="G415" s="9">
        <v>46045</v>
      </c>
      <c r="H415" s="9">
        <v>47109</v>
      </c>
      <c r="I415" s="8">
        <v>3</v>
      </c>
      <c r="J415" s="7" t="s">
        <v>172</v>
      </c>
      <c r="K415" s="12">
        <v>383.33</v>
      </c>
    </row>
    <row r="416" spans="1:11">
      <c r="A416" s="7">
        <v>413</v>
      </c>
      <c r="B416" s="7" t="s">
        <v>7542</v>
      </c>
      <c r="C416" s="7" t="s">
        <v>7058</v>
      </c>
      <c r="D416" s="7" t="s">
        <v>2316</v>
      </c>
      <c r="E416" s="7" t="s">
        <v>2317</v>
      </c>
      <c r="F416" s="8">
        <v>10000</v>
      </c>
      <c r="G416" s="9">
        <v>45994</v>
      </c>
      <c r="H416" s="9">
        <v>47089</v>
      </c>
      <c r="I416" s="8">
        <v>3</v>
      </c>
      <c r="J416" s="7" t="s">
        <v>61</v>
      </c>
      <c r="K416" s="12">
        <v>76.67</v>
      </c>
    </row>
    <row r="417" spans="1:11">
      <c r="A417" s="7">
        <v>414</v>
      </c>
      <c r="B417" s="7" t="s">
        <v>7019</v>
      </c>
      <c r="C417" s="7" t="s">
        <v>7543</v>
      </c>
      <c r="D417" s="7" t="s">
        <v>1547</v>
      </c>
      <c r="E417" s="7" t="s">
        <v>1548</v>
      </c>
      <c r="F417" s="8">
        <v>29000</v>
      </c>
      <c r="G417" s="9">
        <v>45274</v>
      </c>
      <c r="H417" s="9">
        <v>46368</v>
      </c>
      <c r="I417" s="8">
        <v>3.45</v>
      </c>
      <c r="J417" s="7" t="s">
        <v>61</v>
      </c>
      <c r="K417" s="12">
        <v>255.68</v>
      </c>
    </row>
    <row r="418" spans="1:11">
      <c r="A418" s="7">
        <v>415</v>
      </c>
      <c r="B418" s="7" t="s">
        <v>7544</v>
      </c>
      <c r="C418" s="7" t="s">
        <v>7545</v>
      </c>
      <c r="D418" s="7" t="s">
        <v>336</v>
      </c>
      <c r="E418" s="7" t="s">
        <v>337</v>
      </c>
      <c r="F418" s="8">
        <v>50000</v>
      </c>
      <c r="G418" s="9">
        <v>45000</v>
      </c>
      <c r="H418" s="9">
        <v>46489</v>
      </c>
      <c r="I418" s="8">
        <v>3.65</v>
      </c>
      <c r="J418" s="7" t="s">
        <v>23</v>
      </c>
      <c r="K418" s="12">
        <v>466.39</v>
      </c>
    </row>
    <row r="419" spans="1:11">
      <c r="A419" s="7">
        <v>416</v>
      </c>
      <c r="B419" s="7" t="s">
        <v>7546</v>
      </c>
      <c r="C419" s="7" t="s">
        <v>7547</v>
      </c>
      <c r="D419" s="7" t="s">
        <v>3952</v>
      </c>
      <c r="E419" s="7" t="s">
        <v>3953</v>
      </c>
      <c r="F419" s="8">
        <v>30000</v>
      </c>
      <c r="G419" s="9">
        <v>46043</v>
      </c>
      <c r="H419" s="9">
        <v>47107</v>
      </c>
      <c r="I419" s="8">
        <v>3</v>
      </c>
      <c r="J419" s="7" t="s">
        <v>878</v>
      </c>
      <c r="K419" s="12">
        <v>230</v>
      </c>
    </row>
    <row r="420" spans="1:11">
      <c r="A420" s="7">
        <v>417</v>
      </c>
      <c r="B420" s="7" t="s">
        <v>7548</v>
      </c>
      <c r="C420" s="7" t="s">
        <v>7549</v>
      </c>
      <c r="D420" s="7" t="s">
        <v>2494</v>
      </c>
      <c r="E420" s="7" t="s">
        <v>2495</v>
      </c>
      <c r="F420" s="8">
        <v>20000</v>
      </c>
      <c r="G420" s="9">
        <v>45996</v>
      </c>
      <c r="H420" s="9">
        <v>47090</v>
      </c>
      <c r="I420" s="8">
        <v>3</v>
      </c>
      <c r="J420" s="7" t="s">
        <v>61</v>
      </c>
      <c r="K420" s="12">
        <v>153.33</v>
      </c>
    </row>
    <row r="421" spans="1:11">
      <c r="A421" s="7">
        <v>418</v>
      </c>
      <c r="B421" s="7" t="s">
        <v>7550</v>
      </c>
      <c r="C421" s="7" t="s">
        <v>7551</v>
      </c>
      <c r="D421" s="7" t="s">
        <v>2242</v>
      </c>
      <c r="E421" s="7" t="s">
        <v>2243</v>
      </c>
      <c r="F421" s="8">
        <v>20000</v>
      </c>
      <c r="G421" s="9">
        <v>45993</v>
      </c>
      <c r="H421" s="9">
        <v>47088</v>
      </c>
      <c r="I421" s="8">
        <v>3</v>
      </c>
      <c r="J421" s="7" t="s">
        <v>61</v>
      </c>
      <c r="K421" s="12">
        <v>103.38</v>
      </c>
    </row>
    <row r="422" spans="1:11">
      <c r="A422" s="7">
        <v>419</v>
      </c>
      <c r="B422" s="7" t="s">
        <v>7552</v>
      </c>
      <c r="C422" s="7" t="s">
        <v>7553</v>
      </c>
      <c r="D422" s="7" t="s">
        <v>3404</v>
      </c>
      <c r="E422" s="7" t="s">
        <v>3405</v>
      </c>
      <c r="F422" s="8">
        <v>30000</v>
      </c>
      <c r="G422" s="9">
        <v>46028</v>
      </c>
      <c r="H422" s="9">
        <v>47092</v>
      </c>
      <c r="I422" s="8">
        <v>3</v>
      </c>
      <c r="J422" s="7" t="s">
        <v>640</v>
      </c>
      <c r="K422" s="12">
        <v>230</v>
      </c>
    </row>
    <row r="423" spans="1:11">
      <c r="A423" s="7">
        <v>420</v>
      </c>
      <c r="B423" s="7" t="s">
        <v>7554</v>
      </c>
      <c r="C423" s="7" t="s">
        <v>7555</v>
      </c>
      <c r="D423" s="7" t="s">
        <v>2835</v>
      </c>
      <c r="E423" s="7" t="s">
        <v>2836</v>
      </c>
      <c r="F423" s="8">
        <v>50000</v>
      </c>
      <c r="G423" s="9">
        <v>46002</v>
      </c>
      <c r="H423" s="9">
        <v>47097</v>
      </c>
      <c r="I423" s="8">
        <v>3</v>
      </c>
      <c r="J423" s="7" t="s">
        <v>61</v>
      </c>
      <c r="K423" s="12">
        <v>383.33</v>
      </c>
    </row>
    <row r="424" spans="1:11">
      <c r="A424" s="7">
        <v>421</v>
      </c>
      <c r="B424" s="7" t="s">
        <v>7556</v>
      </c>
      <c r="C424" s="7" t="s">
        <v>7557</v>
      </c>
      <c r="D424" s="7" t="s">
        <v>340</v>
      </c>
      <c r="E424" s="7" t="s">
        <v>341</v>
      </c>
      <c r="F424" s="8">
        <v>40000</v>
      </c>
      <c r="G424" s="9">
        <v>45000</v>
      </c>
      <c r="H424" s="9">
        <v>46490</v>
      </c>
      <c r="I424" s="8">
        <v>3.65</v>
      </c>
      <c r="J424" s="7" t="s">
        <v>17</v>
      </c>
      <c r="K424" s="12">
        <v>251.85</v>
      </c>
    </row>
    <row r="425" spans="1:11">
      <c r="A425" s="7">
        <v>422</v>
      </c>
      <c r="B425" s="7" t="s">
        <v>7558</v>
      </c>
      <c r="C425" s="7" t="s">
        <v>7559</v>
      </c>
      <c r="D425" s="7" t="s">
        <v>4412</v>
      </c>
      <c r="E425" s="7" t="s">
        <v>4413</v>
      </c>
      <c r="F425" s="8">
        <v>40000</v>
      </c>
      <c r="G425" s="9">
        <v>46055</v>
      </c>
      <c r="H425" s="9">
        <v>47088</v>
      </c>
      <c r="I425" s="8">
        <v>3</v>
      </c>
      <c r="J425" s="7" t="s">
        <v>172</v>
      </c>
      <c r="K425" s="12">
        <v>306.67</v>
      </c>
    </row>
    <row r="426" spans="1:11">
      <c r="A426" s="7">
        <v>423</v>
      </c>
      <c r="B426" s="7" t="s">
        <v>7560</v>
      </c>
      <c r="C426" s="7" t="s">
        <v>7561</v>
      </c>
      <c r="D426" s="7" t="s">
        <v>1491</v>
      </c>
      <c r="E426" s="7" t="s">
        <v>1492</v>
      </c>
      <c r="F426" s="8">
        <v>39000</v>
      </c>
      <c r="G426" s="9">
        <v>45272</v>
      </c>
      <c r="H426" s="9">
        <v>46366</v>
      </c>
      <c r="I426" s="8">
        <v>3.45</v>
      </c>
      <c r="J426" s="7" t="s">
        <v>61</v>
      </c>
      <c r="K426" s="12">
        <v>343.85</v>
      </c>
    </row>
    <row r="427" spans="1:11">
      <c r="A427" s="7">
        <v>424</v>
      </c>
      <c r="B427" s="7" t="s">
        <v>7562</v>
      </c>
      <c r="C427" s="7" t="s">
        <v>7563</v>
      </c>
      <c r="D427" s="7" t="s">
        <v>2246</v>
      </c>
      <c r="E427" s="7" t="s">
        <v>2247</v>
      </c>
      <c r="F427" s="8">
        <v>30000</v>
      </c>
      <c r="G427" s="9">
        <v>45993</v>
      </c>
      <c r="H427" s="9">
        <v>47088</v>
      </c>
      <c r="I427" s="8">
        <v>3</v>
      </c>
      <c r="J427" s="7" t="s">
        <v>61</v>
      </c>
      <c r="K427" s="12">
        <v>230</v>
      </c>
    </row>
    <row r="428" spans="1:11">
      <c r="A428" s="7">
        <v>425</v>
      </c>
      <c r="B428" s="7" t="s">
        <v>7564</v>
      </c>
      <c r="C428" s="7" t="s">
        <v>7565</v>
      </c>
      <c r="D428" s="7" t="s">
        <v>1962</v>
      </c>
      <c r="E428" s="7" t="s">
        <v>1963</v>
      </c>
      <c r="F428" s="8">
        <v>30000</v>
      </c>
      <c r="G428" s="9">
        <v>45478</v>
      </c>
      <c r="H428" s="9">
        <v>46237</v>
      </c>
      <c r="I428" s="8">
        <v>3.45</v>
      </c>
      <c r="J428" s="7" t="s">
        <v>878</v>
      </c>
      <c r="K428" s="12">
        <v>123.63</v>
      </c>
    </row>
    <row r="429" spans="1:11">
      <c r="A429" s="7">
        <v>426</v>
      </c>
      <c r="B429" s="7" t="s">
        <v>7566</v>
      </c>
      <c r="C429" s="7" t="s">
        <v>7567</v>
      </c>
      <c r="D429" s="7" t="s">
        <v>1551</v>
      </c>
      <c r="E429" s="7" t="s">
        <v>1552</v>
      </c>
      <c r="F429" s="8">
        <v>35000</v>
      </c>
      <c r="G429" s="9">
        <v>45274</v>
      </c>
      <c r="H429" s="9">
        <v>46368</v>
      </c>
      <c r="I429" s="8">
        <v>3.45</v>
      </c>
      <c r="J429" s="7" t="s">
        <v>61</v>
      </c>
      <c r="K429" s="12">
        <v>220.42</v>
      </c>
    </row>
    <row r="430" spans="1:11">
      <c r="A430" s="7">
        <v>427</v>
      </c>
      <c r="B430" s="7" t="s">
        <v>7568</v>
      </c>
      <c r="C430" s="7" t="s">
        <v>7569</v>
      </c>
      <c r="D430" s="7" t="s">
        <v>3029</v>
      </c>
      <c r="E430" s="7" t="s">
        <v>3030</v>
      </c>
      <c r="F430" s="8">
        <v>20000</v>
      </c>
      <c r="G430" s="9">
        <v>46006</v>
      </c>
      <c r="H430" s="9">
        <v>46370</v>
      </c>
      <c r="I430" s="8">
        <v>3</v>
      </c>
      <c r="J430" s="7" t="s">
        <v>61</v>
      </c>
      <c r="K430" s="12">
        <v>76.67</v>
      </c>
    </row>
    <row r="431" spans="1:11">
      <c r="A431" s="7">
        <v>428</v>
      </c>
      <c r="B431" s="7" t="s">
        <v>7570</v>
      </c>
      <c r="C431" s="7" t="s">
        <v>7571</v>
      </c>
      <c r="D431" s="7" t="s">
        <v>2498</v>
      </c>
      <c r="E431" s="7" t="s">
        <v>2499</v>
      </c>
      <c r="F431" s="8">
        <v>28000</v>
      </c>
      <c r="G431" s="9">
        <v>45996</v>
      </c>
      <c r="H431" s="9">
        <v>47091</v>
      </c>
      <c r="I431" s="8">
        <v>3</v>
      </c>
      <c r="J431" s="7" t="s">
        <v>172</v>
      </c>
      <c r="K431" s="12">
        <v>214.67</v>
      </c>
    </row>
    <row r="432" spans="1:11">
      <c r="A432" s="7">
        <v>429</v>
      </c>
      <c r="B432" s="7" t="s">
        <v>7214</v>
      </c>
      <c r="C432" s="7" t="s">
        <v>7144</v>
      </c>
      <c r="D432" s="7" t="s">
        <v>4248</v>
      </c>
      <c r="E432" s="7" t="s">
        <v>4249</v>
      </c>
      <c r="F432" s="8">
        <v>30000</v>
      </c>
      <c r="G432" s="9">
        <v>46048</v>
      </c>
      <c r="H432" s="9">
        <v>47112</v>
      </c>
      <c r="I432" s="8">
        <v>3</v>
      </c>
      <c r="J432" s="7" t="s">
        <v>172</v>
      </c>
      <c r="K432" s="12">
        <v>230</v>
      </c>
    </row>
    <row r="433" spans="1:11">
      <c r="A433" s="7">
        <v>430</v>
      </c>
      <c r="B433" s="7" t="s">
        <v>7572</v>
      </c>
      <c r="C433" s="7" t="s">
        <v>7573</v>
      </c>
      <c r="D433" s="7" t="s">
        <v>668</v>
      </c>
      <c r="E433" s="7" t="s">
        <v>669</v>
      </c>
      <c r="F433" s="8">
        <v>30000</v>
      </c>
      <c r="G433" s="9">
        <v>45012</v>
      </c>
      <c r="H433" s="9">
        <v>46502</v>
      </c>
      <c r="I433" s="8">
        <v>3.65</v>
      </c>
      <c r="J433" s="7" t="s">
        <v>640</v>
      </c>
      <c r="K433" s="12">
        <v>261.18</v>
      </c>
    </row>
    <row r="434" spans="1:11">
      <c r="A434" s="7">
        <v>431</v>
      </c>
      <c r="B434" s="7" t="s">
        <v>7311</v>
      </c>
      <c r="C434" s="7" t="s">
        <v>7574</v>
      </c>
      <c r="D434" s="7" t="s">
        <v>73</v>
      </c>
      <c r="E434" s="7" t="s">
        <v>74</v>
      </c>
      <c r="F434" s="8">
        <v>30000</v>
      </c>
      <c r="G434" s="9">
        <v>44984</v>
      </c>
      <c r="H434" s="9">
        <v>46471</v>
      </c>
      <c r="I434" s="8">
        <v>3.65</v>
      </c>
      <c r="J434" s="7" t="s">
        <v>61</v>
      </c>
      <c r="K434" s="12">
        <v>279.83</v>
      </c>
    </row>
    <row r="435" spans="1:11">
      <c r="A435" s="7">
        <v>432</v>
      </c>
      <c r="B435" s="7" t="s">
        <v>7575</v>
      </c>
      <c r="C435" s="7" t="s">
        <v>7030</v>
      </c>
      <c r="D435" s="7" t="s">
        <v>3135</v>
      </c>
      <c r="E435" s="7" t="s">
        <v>3136</v>
      </c>
      <c r="F435" s="8">
        <v>25000</v>
      </c>
      <c r="G435" s="9">
        <v>46009</v>
      </c>
      <c r="H435" s="9">
        <v>47104</v>
      </c>
      <c r="I435" s="8">
        <v>3</v>
      </c>
      <c r="J435" s="7" t="s">
        <v>61</v>
      </c>
      <c r="K435" s="12">
        <v>191.67</v>
      </c>
    </row>
    <row r="436" spans="1:11">
      <c r="A436" s="7">
        <v>433</v>
      </c>
      <c r="B436" s="7" t="s">
        <v>7576</v>
      </c>
      <c r="C436" s="7" t="s">
        <v>7577</v>
      </c>
      <c r="D436" s="7" t="s">
        <v>4837</v>
      </c>
      <c r="E436" s="7" t="s">
        <v>4838</v>
      </c>
      <c r="F436" s="8">
        <v>30000</v>
      </c>
      <c r="G436" s="9">
        <v>46064</v>
      </c>
      <c r="H436" s="9">
        <v>47097</v>
      </c>
      <c r="I436" s="8">
        <v>3</v>
      </c>
      <c r="J436" s="7" t="s">
        <v>878</v>
      </c>
      <c r="K436" s="12">
        <v>230</v>
      </c>
    </row>
    <row r="437" spans="1:11">
      <c r="A437" s="7">
        <v>434</v>
      </c>
      <c r="B437" s="7" t="s">
        <v>7578</v>
      </c>
      <c r="C437" s="7" t="s">
        <v>7579</v>
      </c>
      <c r="D437" s="7" t="s">
        <v>3694</v>
      </c>
      <c r="E437" s="7" t="s">
        <v>3695</v>
      </c>
      <c r="F437" s="8">
        <v>20000</v>
      </c>
      <c r="G437" s="9">
        <v>46035</v>
      </c>
      <c r="H437" s="9">
        <v>47099</v>
      </c>
      <c r="I437" s="8">
        <v>3</v>
      </c>
      <c r="J437" s="7" t="s">
        <v>61</v>
      </c>
      <c r="K437" s="12">
        <v>153.33</v>
      </c>
    </row>
    <row r="438" spans="1:11">
      <c r="A438" s="7">
        <v>435</v>
      </c>
      <c r="B438" s="7" t="s">
        <v>7580</v>
      </c>
      <c r="C438" s="7" t="s">
        <v>7581</v>
      </c>
      <c r="D438" s="7" t="s">
        <v>610</v>
      </c>
      <c r="E438" s="7" t="s">
        <v>611</v>
      </c>
      <c r="F438" s="8">
        <v>50000</v>
      </c>
      <c r="G438" s="9">
        <v>45009</v>
      </c>
      <c r="H438" s="9">
        <v>46378</v>
      </c>
      <c r="I438" s="8">
        <v>3.65</v>
      </c>
      <c r="J438" s="7" t="s">
        <v>23</v>
      </c>
      <c r="K438" s="12">
        <v>234.13</v>
      </c>
    </row>
    <row r="439" spans="1:11">
      <c r="A439" s="7">
        <v>436</v>
      </c>
      <c r="B439" s="7" t="s">
        <v>7582</v>
      </c>
      <c r="C439" s="7" t="s">
        <v>7583</v>
      </c>
      <c r="D439" s="7" t="s">
        <v>2910</v>
      </c>
      <c r="E439" s="7" t="s">
        <v>2911</v>
      </c>
      <c r="F439" s="8">
        <v>50000</v>
      </c>
      <c r="G439" s="9">
        <v>46003</v>
      </c>
      <c r="H439" s="9">
        <v>47098</v>
      </c>
      <c r="I439" s="8">
        <v>3</v>
      </c>
      <c r="J439" s="7" t="s">
        <v>61</v>
      </c>
      <c r="K439" s="12">
        <v>383.33</v>
      </c>
    </row>
    <row r="440" spans="1:11">
      <c r="A440" s="7">
        <v>437</v>
      </c>
      <c r="B440" s="7" t="s">
        <v>7584</v>
      </c>
      <c r="C440" s="7" t="s">
        <v>7585</v>
      </c>
      <c r="D440" s="7" t="s">
        <v>4841</v>
      </c>
      <c r="E440" s="7" t="s">
        <v>4842</v>
      </c>
      <c r="F440" s="8">
        <v>50000</v>
      </c>
      <c r="G440" s="9">
        <v>46064</v>
      </c>
      <c r="H440" s="9">
        <v>47097</v>
      </c>
      <c r="I440" s="8">
        <v>3</v>
      </c>
      <c r="J440" s="7" t="s">
        <v>878</v>
      </c>
      <c r="K440" s="12">
        <v>383.33</v>
      </c>
    </row>
    <row r="441" spans="1:11">
      <c r="A441" s="7">
        <v>438</v>
      </c>
      <c r="B441" s="7" t="s">
        <v>7586</v>
      </c>
      <c r="C441" s="7" t="s">
        <v>7587</v>
      </c>
      <c r="D441" s="7" t="s">
        <v>2068</v>
      </c>
      <c r="E441" s="7" t="s">
        <v>2069</v>
      </c>
      <c r="F441" s="8">
        <v>40000</v>
      </c>
      <c r="G441" s="9">
        <v>45721</v>
      </c>
      <c r="H441" s="9">
        <v>46268</v>
      </c>
      <c r="I441" s="8">
        <v>3.1</v>
      </c>
      <c r="J441" s="7" t="s">
        <v>23</v>
      </c>
      <c r="K441" s="12">
        <v>254.89</v>
      </c>
    </row>
    <row r="442" spans="1:11">
      <c r="A442" s="7">
        <v>439</v>
      </c>
      <c r="B442" s="7" t="s">
        <v>7588</v>
      </c>
      <c r="C442" s="7" t="s">
        <v>7589</v>
      </c>
      <c r="D442" s="7" t="s">
        <v>2320</v>
      </c>
      <c r="E442" s="7" t="s">
        <v>2321</v>
      </c>
      <c r="F442" s="8">
        <v>15000</v>
      </c>
      <c r="G442" s="9">
        <v>45994</v>
      </c>
      <c r="H442" s="9">
        <v>47089</v>
      </c>
      <c r="I442" s="8">
        <v>3</v>
      </c>
      <c r="J442" s="7" t="s">
        <v>640</v>
      </c>
      <c r="K442" s="12">
        <v>115</v>
      </c>
    </row>
    <row r="443" spans="1:11">
      <c r="A443" s="7">
        <v>440</v>
      </c>
      <c r="B443" s="7" t="s">
        <v>7590</v>
      </c>
      <c r="C443" s="7" t="s">
        <v>6997</v>
      </c>
      <c r="D443" s="7" t="s">
        <v>5033</v>
      </c>
      <c r="E443" s="7" t="s">
        <v>5034</v>
      </c>
      <c r="F443" s="8">
        <v>50000</v>
      </c>
      <c r="G443" s="9">
        <v>46078</v>
      </c>
      <c r="H443" s="9">
        <v>47111</v>
      </c>
      <c r="I443" s="8">
        <v>3</v>
      </c>
      <c r="J443" s="7" t="s">
        <v>2110</v>
      </c>
      <c r="K443" s="12">
        <v>383.33</v>
      </c>
    </row>
    <row r="444" spans="1:11">
      <c r="A444" s="7">
        <v>441</v>
      </c>
      <c r="B444" s="7" t="s">
        <v>7338</v>
      </c>
      <c r="C444" s="7" t="s">
        <v>7591</v>
      </c>
      <c r="D444" s="7" t="s">
        <v>4891</v>
      </c>
      <c r="E444" s="7" t="s">
        <v>4892</v>
      </c>
      <c r="F444" s="8">
        <v>40000</v>
      </c>
      <c r="G444" s="9">
        <v>46065</v>
      </c>
      <c r="H444" s="9">
        <v>47098</v>
      </c>
      <c r="I444" s="8">
        <v>3</v>
      </c>
      <c r="J444" s="7" t="s">
        <v>61</v>
      </c>
      <c r="K444" s="12">
        <v>306.67</v>
      </c>
    </row>
    <row r="445" spans="1:11">
      <c r="A445" s="7">
        <v>442</v>
      </c>
      <c r="B445" s="7" t="s">
        <v>7592</v>
      </c>
      <c r="C445" s="7" t="s">
        <v>7593</v>
      </c>
      <c r="D445" s="7" t="s">
        <v>1495</v>
      </c>
      <c r="E445" s="7" t="s">
        <v>1496</v>
      </c>
      <c r="F445" s="8">
        <v>35000</v>
      </c>
      <c r="G445" s="9">
        <v>45272</v>
      </c>
      <c r="H445" s="9">
        <v>46366</v>
      </c>
      <c r="I445" s="8">
        <v>3.45</v>
      </c>
      <c r="J445" s="7" t="s">
        <v>61</v>
      </c>
      <c r="K445" s="12">
        <v>308.58</v>
      </c>
    </row>
    <row r="446" spans="1:11">
      <c r="A446" s="7">
        <v>443</v>
      </c>
      <c r="B446" s="7" t="s">
        <v>7594</v>
      </c>
      <c r="C446" s="7" t="s">
        <v>7595</v>
      </c>
      <c r="D446" s="7" t="s">
        <v>2914</v>
      </c>
      <c r="E446" s="7" t="s">
        <v>2915</v>
      </c>
      <c r="F446" s="8">
        <v>15000</v>
      </c>
      <c r="G446" s="9">
        <v>46003</v>
      </c>
      <c r="H446" s="9">
        <v>47098</v>
      </c>
      <c r="I446" s="8">
        <v>3</v>
      </c>
      <c r="J446" s="7" t="s">
        <v>586</v>
      </c>
      <c r="K446" s="12">
        <v>115</v>
      </c>
    </row>
    <row r="447" spans="1:11">
      <c r="A447" s="7">
        <v>444</v>
      </c>
      <c r="B447" s="7" t="s">
        <v>7596</v>
      </c>
      <c r="C447" s="7" t="s">
        <v>7573</v>
      </c>
      <c r="D447" s="7" t="s">
        <v>3956</v>
      </c>
      <c r="E447" s="7" t="s">
        <v>3957</v>
      </c>
      <c r="F447" s="8">
        <v>30000</v>
      </c>
      <c r="G447" s="9">
        <v>46043</v>
      </c>
      <c r="H447" s="9">
        <v>47107</v>
      </c>
      <c r="I447" s="8">
        <v>3</v>
      </c>
      <c r="J447" s="7" t="s">
        <v>640</v>
      </c>
      <c r="K447" s="12">
        <v>230</v>
      </c>
    </row>
    <row r="448" spans="1:11">
      <c r="A448" s="7">
        <v>445</v>
      </c>
      <c r="B448" s="7" t="s">
        <v>7597</v>
      </c>
      <c r="C448" s="7" t="s">
        <v>7598</v>
      </c>
      <c r="D448" s="7" t="s">
        <v>4978</v>
      </c>
      <c r="E448" s="7" t="s">
        <v>4979</v>
      </c>
      <c r="F448" s="8">
        <v>50000</v>
      </c>
      <c r="G448" s="9">
        <v>46067</v>
      </c>
      <c r="H448" s="9">
        <v>47100</v>
      </c>
      <c r="I448" s="8">
        <v>3</v>
      </c>
      <c r="J448" s="7" t="s">
        <v>640</v>
      </c>
      <c r="K448" s="12">
        <v>383.33</v>
      </c>
    </row>
    <row r="449" spans="1:11">
      <c r="A449" s="7">
        <v>446</v>
      </c>
      <c r="B449" s="7" t="s">
        <v>6898</v>
      </c>
      <c r="C449" s="7" t="s">
        <v>7599</v>
      </c>
      <c r="D449" s="7" t="s">
        <v>1287</v>
      </c>
      <c r="E449" s="7" t="s">
        <v>1288</v>
      </c>
      <c r="F449" s="8">
        <v>50000</v>
      </c>
      <c r="G449" s="9">
        <v>45135</v>
      </c>
      <c r="H449" s="9">
        <v>46382</v>
      </c>
      <c r="I449" s="8">
        <v>3.55</v>
      </c>
      <c r="J449" s="7" t="s">
        <v>172</v>
      </c>
      <c r="K449" s="12">
        <v>453.61</v>
      </c>
    </row>
    <row r="450" spans="1:11">
      <c r="A450" s="7">
        <v>447</v>
      </c>
      <c r="B450" s="7" t="s">
        <v>7456</v>
      </c>
      <c r="C450" s="7" t="s">
        <v>7600</v>
      </c>
      <c r="D450" s="7" t="s">
        <v>77</v>
      </c>
      <c r="E450" s="7" t="s">
        <v>78</v>
      </c>
      <c r="F450" s="8">
        <v>50000</v>
      </c>
      <c r="G450" s="9">
        <v>44984</v>
      </c>
      <c r="H450" s="9">
        <v>46471</v>
      </c>
      <c r="I450" s="8">
        <v>3.65</v>
      </c>
      <c r="J450" s="7" t="s">
        <v>61</v>
      </c>
      <c r="K450" s="12">
        <v>401.09</v>
      </c>
    </row>
    <row r="451" spans="1:11">
      <c r="A451" s="7">
        <v>448</v>
      </c>
      <c r="B451" s="7" t="s">
        <v>7601</v>
      </c>
      <c r="C451" s="7" t="s">
        <v>7602</v>
      </c>
      <c r="D451" s="7" t="s">
        <v>4712</v>
      </c>
      <c r="E451" s="7" t="s">
        <v>4713</v>
      </c>
      <c r="F451" s="8">
        <v>40000</v>
      </c>
      <c r="G451" s="9">
        <v>46062</v>
      </c>
      <c r="H451" s="9">
        <v>47095</v>
      </c>
      <c r="I451" s="8">
        <v>3</v>
      </c>
      <c r="J451" s="7" t="s">
        <v>878</v>
      </c>
      <c r="K451" s="12">
        <v>306.67</v>
      </c>
    </row>
    <row r="452" spans="1:11">
      <c r="A452" s="7">
        <v>449</v>
      </c>
      <c r="B452" s="7" t="s">
        <v>7603</v>
      </c>
      <c r="C452" s="7" t="s">
        <v>7604</v>
      </c>
      <c r="D452" s="7" t="s">
        <v>4201</v>
      </c>
      <c r="E452" s="7" t="s">
        <v>4202</v>
      </c>
      <c r="F452" s="8">
        <v>50000</v>
      </c>
      <c r="G452" s="9">
        <v>46046</v>
      </c>
      <c r="H452" s="9">
        <v>47110</v>
      </c>
      <c r="I452" s="8">
        <v>3</v>
      </c>
      <c r="J452" s="7" t="s">
        <v>172</v>
      </c>
      <c r="K452" s="12">
        <v>383.33</v>
      </c>
    </row>
    <row r="453" spans="1:11">
      <c r="A453" s="7">
        <v>450</v>
      </c>
      <c r="B453" s="7" t="s">
        <v>6912</v>
      </c>
      <c r="C453" s="7" t="s">
        <v>7605</v>
      </c>
      <c r="D453" s="7" t="s">
        <v>990</v>
      </c>
      <c r="E453" s="7" t="s">
        <v>991</v>
      </c>
      <c r="F453" s="8">
        <v>30000</v>
      </c>
      <c r="G453" s="9">
        <v>45052</v>
      </c>
      <c r="H453" s="9">
        <v>46450</v>
      </c>
      <c r="I453" s="8">
        <v>3.65</v>
      </c>
      <c r="J453" s="7" t="s">
        <v>23</v>
      </c>
      <c r="K453" s="12">
        <v>233.19</v>
      </c>
    </row>
    <row r="454" spans="1:11">
      <c r="A454" s="7">
        <v>451</v>
      </c>
      <c r="B454" s="7" t="s">
        <v>7606</v>
      </c>
      <c r="C454" s="7" t="s">
        <v>7607</v>
      </c>
      <c r="D454" s="7" t="s">
        <v>130</v>
      </c>
      <c r="E454" s="7" t="s">
        <v>131</v>
      </c>
      <c r="F454" s="8">
        <v>40000</v>
      </c>
      <c r="G454" s="9">
        <v>44985</v>
      </c>
      <c r="H454" s="9">
        <v>46472</v>
      </c>
      <c r="I454" s="8">
        <v>3.65</v>
      </c>
      <c r="J454" s="7" t="s">
        <v>61</v>
      </c>
      <c r="K454" s="12">
        <v>373.11</v>
      </c>
    </row>
    <row r="455" spans="1:11">
      <c r="A455" s="7">
        <v>452</v>
      </c>
      <c r="B455" s="7" t="s">
        <v>7014</v>
      </c>
      <c r="C455" s="7" t="s">
        <v>7608</v>
      </c>
      <c r="D455" s="7" t="s">
        <v>388</v>
      </c>
      <c r="E455" s="7" t="s">
        <v>389</v>
      </c>
      <c r="F455" s="8">
        <v>50000</v>
      </c>
      <c r="G455" s="9">
        <v>45001</v>
      </c>
      <c r="H455" s="9">
        <v>46489</v>
      </c>
      <c r="I455" s="8">
        <v>3.65</v>
      </c>
      <c r="J455" s="7" t="s">
        <v>23</v>
      </c>
      <c r="K455" s="12">
        <v>223.87</v>
      </c>
    </row>
    <row r="456" spans="1:11">
      <c r="A456" s="7">
        <v>453</v>
      </c>
      <c r="B456" s="7" t="s">
        <v>7609</v>
      </c>
      <c r="C456" s="7" t="s">
        <v>6949</v>
      </c>
      <c r="D456" s="7" t="s">
        <v>4019</v>
      </c>
      <c r="E456" s="7" t="s">
        <v>4020</v>
      </c>
      <c r="F456" s="8">
        <v>30000</v>
      </c>
      <c r="G456" s="9">
        <v>46044</v>
      </c>
      <c r="H456" s="9">
        <v>47108</v>
      </c>
      <c r="I456" s="8">
        <v>3</v>
      </c>
      <c r="J456" s="7" t="s">
        <v>640</v>
      </c>
      <c r="K456" s="12">
        <v>230</v>
      </c>
    </row>
    <row r="457" spans="1:11">
      <c r="A457" s="7">
        <v>454</v>
      </c>
      <c r="B457" s="7" t="s">
        <v>7610</v>
      </c>
      <c r="C457" s="7" t="s">
        <v>7611</v>
      </c>
      <c r="D457" s="7" t="s">
        <v>4923</v>
      </c>
      <c r="E457" s="7" t="s">
        <v>4924</v>
      </c>
      <c r="F457" s="8">
        <v>40000</v>
      </c>
      <c r="G457" s="9">
        <v>46066</v>
      </c>
      <c r="H457" s="9">
        <v>47099</v>
      </c>
      <c r="I457" s="8">
        <v>3</v>
      </c>
      <c r="J457" s="7" t="s">
        <v>878</v>
      </c>
      <c r="K457" s="12">
        <v>306.67</v>
      </c>
    </row>
    <row r="458" spans="1:11">
      <c r="A458" s="7">
        <v>455</v>
      </c>
      <c r="B458" s="7" t="s">
        <v>7612</v>
      </c>
      <c r="C458" s="7" t="s">
        <v>7613</v>
      </c>
      <c r="D458" s="7" t="s">
        <v>716</v>
      </c>
      <c r="E458" s="7" t="s">
        <v>717</v>
      </c>
      <c r="F458" s="8">
        <v>50000</v>
      </c>
      <c r="G458" s="9">
        <v>45013</v>
      </c>
      <c r="H458" s="9">
        <v>46503</v>
      </c>
      <c r="I458" s="8">
        <v>3.65</v>
      </c>
      <c r="J458" s="7" t="s">
        <v>17</v>
      </c>
      <c r="K458" s="12">
        <v>93.28</v>
      </c>
    </row>
    <row r="459" spans="1:11">
      <c r="A459" s="7">
        <v>456</v>
      </c>
      <c r="B459" s="7" t="s">
        <v>7614</v>
      </c>
      <c r="C459" s="7" t="s">
        <v>7615</v>
      </c>
      <c r="D459" s="7" t="s">
        <v>2591</v>
      </c>
      <c r="E459" s="7" t="s">
        <v>2592</v>
      </c>
      <c r="F459" s="8">
        <v>40000</v>
      </c>
      <c r="G459" s="9">
        <v>45997</v>
      </c>
      <c r="H459" s="9">
        <v>47092</v>
      </c>
      <c r="I459" s="8">
        <v>3</v>
      </c>
      <c r="J459" s="7" t="s">
        <v>61</v>
      </c>
      <c r="K459" s="12">
        <v>306.67</v>
      </c>
    </row>
    <row r="460" spans="1:11">
      <c r="A460" s="7">
        <v>457</v>
      </c>
      <c r="B460" s="7" t="s">
        <v>7616</v>
      </c>
      <c r="C460" s="7" t="s">
        <v>7617</v>
      </c>
      <c r="D460" s="7" t="s">
        <v>3479</v>
      </c>
      <c r="E460" s="7" t="s">
        <v>3480</v>
      </c>
      <c r="F460" s="8">
        <v>30000</v>
      </c>
      <c r="G460" s="9">
        <v>46029</v>
      </c>
      <c r="H460" s="9">
        <v>47093</v>
      </c>
      <c r="I460" s="8">
        <v>3</v>
      </c>
      <c r="J460" s="7" t="s">
        <v>172</v>
      </c>
      <c r="K460" s="12">
        <v>230</v>
      </c>
    </row>
    <row r="461" spans="1:11">
      <c r="A461" s="7">
        <v>458</v>
      </c>
      <c r="B461" s="7" t="s">
        <v>7618</v>
      </c>
      <c r="C461" s="7" t="s">
        <v>7619</v>
      </c>
      <c r="D461" s="7" t="s">
        <v>4895</v>
      </c>
      <c r="E461" s="7" t="s">
        <v>4896</v>
      </c>
      <c r="F461" s="8">
        <v>50000</v>
      </c>
      <c r="G461" s="9">
        <v>46065</v>
      </c>
      <c r="H461" s="9">
        <v>47098</v>
      </c>
      <c r="I461" s="8">
        <v>3</v>
      </c>
      <c r="J461" s="7" t="s">
        <v>61</v>
      </c>
      <c r="K461" s="12">
        <v>383.33</v>
      </c>
    </row>
    <row r="462" spans="1:11">
      <c r="A462" s="7">
        <v>459</v>
      </c>
      <c r="B462" s="7" t="s">
        <v>6916</v>
      </c>
      <c r="C462" s="7" t="s">
        <v>7620</v>
      </c>
      <c r="D462" s="7" t="s">
        <v>4533</v>
      </c>
      <c r="E462" s="7" t="s">
        <v>4534</v>
      </c>
      <c r="F462" s="8">
        <v>30000</v>
      </c>
      <c r="G462" s="9">
        <v>46058</v>
      </c>
      <c r="H462" s="9">
        <v>47091</v>
      </c>
      <c r="I462" s="8">
        <v>3</v>
      </c>
      <c r="J462" s="7" t="s">
        <v>172</v>
      </c>
      <c r="K462" s="12">
        <v>230</v>
      </c>
    </row>
    <row r="463" spans="1:11">
      <c r="A463" s="7">
        <v>460</v>
      </c>
      <c r="B463" s="7" t="s">
        <v>7621</v>
      </c>
      <c r="C463" s="7" t="s">
        <v>7622</v>
      </c>
      <c r="D463" s="7" t="s">
        <v>672</v>
      </c>
      <c r="E463" s="7" t="s">
        <v>673</v>
      </c>
      <c r="F463" s="8">
        <v>50000</v>
      </c>
      <c r="G463" s="9">
        <v>45012</v>
      </c>
      <c r="H463" s="9">
        <v>46502</v>
      </c>
      <c r="I463" s="8">
        <v>3.65</v>
      </c>
      <c r="J463" s="7" t="s">
        <v>17</v>
      </c>
      <c r="K463" s="12">
        <v>419.75</v>
      </c>
    </row>
    <row r="464" spans="1:11">
      <c r="A464" s="7">
        <v>461</v>
      </c>
      <c r="B464" s="7" t="s">
        <v>7105</v>
      </c>
      <c r="C464" s="7" t="s">
        <v>7623</v>
      </c>
      <c r="D464" s="7" t="s">
        <v>4926</v>
      </c>
      <c r="E464" s="7" t="s">
        <v>4927</v>
      </c>
      <c r="F464" s="8">
        <v>35000</v>
      </c>
      <c r="G464" s="9">
        <v>46066</v>
      </c>
      <c r="H464" s="9">
        <v>47099</v>
      </c>
      <c r="I464" s="8">
        <v>3</v>
      </c>
      <c r="J464" s="7" t="s">
        <v>878</v>
      </c>
      <c r="K464" s="12">
        <v>268.33</v>
      </c>
    </row>
    <row r="465" spans="1:11">
      <c r="A465" s="7">
        <v>462</v>
      </c>
      <c r="B465" s="7" t="s">
        <v>7624</v>
      </c>
      <c r="C465" s="7" t="s">
        <v>7625</v>
      </c>
      <c r="D465" s="7" t="s">
        <v>204</v>
      </c>
      <c r="E465" s="7" t="s">
        <v>205</v>
      </c>
      <c r="F465" s="8">
        <v>10000</v>
      </c>
      <c r="G465" s="9">
        <v>44991</v>
      </c>
      <c r="H465" s="9">
        <v>46450</v>
      </c>
      <c r="I465" s="8">
        <v>3.65</v>
      </c>
      <c r="J465" s="7" t="s">
        <v>172</v>
      </c>
      <c r="K465" s="12">
        <v>60.63</v>
      </c>
    </row>
    <row r="466" spans="1:11">
      <c r="A466" s="7">
        <v>463</v>
      </c>
      <c r="B466" s="7" t="s">
        <v>7626</v>
      </c>
      <c r="C466" s="7" t="s">
        <v>7627</v>
      </c>
      <c r="D466" s="7" t="s">
        <v>3306</v>
      </c>
      <c r="E466" s="7" t="s">
        <v>3307</v>
      </c>
      <c r="F466" s="8">
        <v>40000</v>
      </c>
      <c r="G466" s="9">
        <v>46017</v>
      </c>
      <c r="H466" s="9">
        <v>47112</v>
      </c>
      <c r="I466" s="8">
        <v>3</v>
      </c>
      <c r="J466" s="7" t="s">
        <v>61</v>
      </c>
      <c r="K466" s="12">
        <v>306.67</v>
      </c>
    </row>
    <row r="467" spans="1:11">
      <c r="A467" s="7">
        <v>464</v>
      </c>
      <c r="B467" s="7" t="s">
        <v>7628</v>
      </c>
      <c r="C467" s="7" t="s">
        <v>7629</v>
      </c>
      <c r="D467" s="7" t="s">
        <v>3198</v>
      </c>
      <c r="E467" s="7" t="s">
        <v>3199</v>
      </c>
      <c r="F467" s="8">
        <v>20000</v>
      </c>
      <c r="G467" s="9">
        <v>46011</v>
      </c>
      <c r="H467" s="9">
        <v>47106</v>
      </c>
      <c r="I467" s="8">
        <v>3</v>
      </c>
      <c r="J467" s="7" t="s">
        <v>640</v>
      </c>
      <c r="K467" s="12">
        <v>153.33</v>
      </c>
    </row>
    <row r="468" spans="1:11">
      <c r="A468" s="7">
        <v>465</v>
      </c>
      <c r="B468" s="7" t="s">
        <v>7630</v>
      </c>
      <c r="C468" s="7" t="s">
        <v>7631</v>
      </c>
      <c r="D468" s="7" t="s">
        <v>614</v>
      </c>
      <c r="E468" s="7" t="s">
        <v>615</v>
      </c>
      <c r="F468" s="8">
        <v>50000</v>
      </c>
      <c r="G468" s="9">
        <v>45009</v>
      </c>
      <c r="H468" s="9">
        <v>46378</v>
      </c>
      <c r="I468" s="8">
        <v>3.65</v>
      </c>
      <c r="J468" s="7" t="s">
        <v>23</v>
      </c>
      <c r="K468" s="12">
        <v>419.75</v>
      </c>
    </row>
    <row r="469" spans="1:11">
      <c r="A469" s="7">
        <v>466</v>
      </c>
      <c r="B469" s="7" t="s">
        <v>7632</v>
      </c>
      <c r="C469" s="7" t="s">
        <v>7633</v>
      </c>
      <c r="D469" s="7" t="s">
        <v>1227</v>
      </c>
      <c r="E469" s="7" t="s">
        <v>1228</v>
      </c>
      <c r="F469" s="8">
        <v>30000</v>
      </c>
      <c r="G469" s="9">
        <v>45103</v>
      </c>
      <c r="H469" s="9">
        <v>46470</v>
      </c>
      <c r="I469" s="8">
        <v>3.55</v>
      </c>
      <c r="J469" s="7" t="s">
        <v>23</v>
      </c>
      <c r="K469" s="12">
        <v>163.3</v>
      </c>
    </row>
    <row r="470" spans="1:11">
      <c r="A470" s="7">
        <v>467</v>
      </c>
      <c r="B470" s="7" t="s">
        <v>7634</v>
      </c>
      <c r="C470" s="7" t="s">
        <v>7635</v>
      </c>
      <c r="D470" s="7" t="s">
        <v>618</v>
      </c>
      <c r="E470" s="7" t="s">
        <v>619</v>
      </c>
      <c r="F470" s="8">
        <v>20000</v>
      </c>
      <c r="G470" s="9">
        <v>45009</v>
      </c>
      <c r="H470" s="9">
        <v>46499</v>
      </c>
      <c r="I470" s="8">
        <v>3.65</v>
      </c>
      <c r="J470" s="7" t="s">
        <v>17</v>
      </c>
      <c r="K470" s="12">
        <v>103.01</v>
      </c>
    </row>
    <row r="471" spans="1:11">
      <c r="A471" s="7">
        <v>468</v>
      </c>
      <c r="B471" s="7" t="s">
        <v>7636</v>
      </c>
      <c r="C471" s="7" t="s">
        <v>7637</v>
      </c>
      <c r="D471" s="7" t="s">
        <v>3097</v>
      </c>
      <c r="E471" s="7" t="s">
        <v>3098</v>
      </c>
      <c r="F471" s="8">
        <v>50000</v>
      </c>
      <c r="G471" s="9">
        <v>46008</v>
      </c>
      <c r="H471" s="9">
        <v>47103</v>
      </c>
      <c r="I471" s="8">
        <v>3</v>
      </c>
      <c r="J471" s="7" t="s">
        <v>172</v>
      </c>
      <c r="K471" s="12">
        <v>383.33</v>
      </c>
    </row>
    <row r="472" spans="1:11">
      <c r="A472" s="7">
        <v>469</v>
      </c>
      <c r="B472" s="7" t="s">
        <v>6977</v>
      </c>
      <c r="C472" s="7" t="s">
        <v>7638</v>
      </c>
      <c r="D472" s="7" t="s">
        <v>3600</v>
      </c>
      <c r="E472" s="7" t="s">
        <v>3601</v>
      </c>
      <c r="F472" s="8">
        <v>50000</v>
      </c>
      <c r="G472" s="9">
        <v>46031</v>
      </c>
      <c r="H472" s="9">
        <v>47095</v>
      </c>
      <c r="I472" s="8">
        <v>3</v>
      </c>
      <c r="J472" s="7" t="s">
        <v>61</v>
      </c>
      <c r="K472" s="12">
        <v>383.33</v>
      </c>
    </row>
    <row r="473" spans="1:11">
      <c r="A473" s="7">
        <v>470</v>
      </c>
      <c r="B473" s="7" t="s">
        <v>7311</v>
      </c>
      <c r="C473" s="7" t="s">
        <v>7639</v>
      </c>
      <c r="D473" s="7" t="s">
        <v>3246</v>
      </c>
      <c r="E473" s="7" t="s">
        <v>3247</v>
      </c>
      <c r="F473" s="8">
        <v>40000</v>
      </c>
      <c r="G473" s="9">
        <v>46013</v>
      </c>
      <c r="H473" s="9">
        <v>47108</v>
      </c>
      <c r="I473" s="8">
        <v>3</v>
      </c>
      <c r="J473" s="7" t="s">
        <v>640</v>
      </c>
      <c r="K473" s="12">
        <v>306.67</v>
      </c>
    </row>
    <row r="474" spans="1:11">
      <c r="A474" s="7">
        <v>471</v>
      </c>
      <c r="B474" s="7" t="s">
        <v>7640</v>
      </c>
      <c r="C474" s="7" t="s">
        <v>7641</v>
      </c>
      <c r="D474" s="7" t="s">
        <v>2949</v>
      </c>
      <c r="E474" s="7" t="s">
        <v>2950</v>
      </c>
      <c r="F474" s="8">
        <v>35000</v>
      </c>
      <c r="G474" s="9">
        <v>46004</v>
      </c>
      <c r="H474" s="9">
        <v>47099</v>
      </c>
      <c r="I474" s="8">
        <v>3</v>
      </c>
      <c r="J474" s="7" t="s">
        <v>61</v>
      </c>
      <c r="K474" s="12">
        <v>268.33</v>
      </c>
    </row>
    <row r="475" spans="1:11">
      <c r="A475" s="7">
        <v>472</v>
      </c>
      <c r="B475" s="7" t="s">
        <v>7642</v>
      </c>
      <c r="C475" s="7" t="s">
        <v>7643</v>
      </c>
      <c r="D475" s="7" t="s">
        <v>2953</v>
      </c>
      <c r="E475" s="7" t="s">
        <v>2954</v>
      </c>
      <c r="F475" s="8">
        <v>50000</v>
      </c>
      <c r="G475" s="9">
        <v>46004</v>
      </c>
      <c r="H475" s="9">
        <v>47099</v>
      </c>
      <c r="I475" s="8">
        <v>3</v>
      </c>
      <c r="J475" s="7" t="s">
        <v>61</v>
      </c>
      <c r="K475" s="12">
        <v>383.33</v>
      </c>
    </row>
    <row r="476" spans="1:11">
      <c r="A476" s="7">
        <v>473</v>
      </c>
      <c r="B476" s="7" t="s">
        <v>7644</v>
      </c>
      <c r="C476" s="7" t="s">
        <v>7645</v>
      </c>
      <c r="D476" s="7" t="s">
        <v>2789</v>
      </c>
      <c r="E476" s="7" t="s">
        <v>2790</v>
      </c>
      <c r="F476" s="8">
        <v>17000</v>
      </c>
      <c r="G476" s="9">
        <v>46001</v>
      </c>
      <c r="H476" s="9">
        <v>47096</v>
      </c>
      <c r="I476" s="8">
        <v>3</v>
      </c>
      <c r="J476" s="7" t="s">
        <v>2110</v>
      </c>
      <c r="K476" s="12">
        <v>130.33</v>
      </c>
    </row>
    <row r="477" spans="1:11">
      <c r="A477" s="7">
        <v>474</v>
      </c>
      <c r="B477" s="7" t="s">
        <v>6948</v>
      </c>
      <c r="C477" s="7" t="s">
        <v>7646</v>
      </c>
      <c r="D477" s="7" t="s">
        <v>836</v>
      </c>
      <c r="E477" s="7" t="s">
        <v>837</v>
      </c>
      <c r="F477" s="8">
        <v>30000</v>
      </c>
      <c r="G477" s="9">
        <v>45020</v>
      </c>
      <c r="H477" s="9">
        <v>46479</v>
      </c>
      <c r="I477" s="8">
        <v>3.65</v>
      </c>
      <c r="J477" s="7" t="s">
        <v>586</v>
      </c>
      <c r="K477" s="12">
        <v>86.18</v>
      </c>
    </row>
    <row r="478" spans="1:11">
      <c r="A478" s="7">
        <v>475</v>
      </c>
      <c r="B478" s="7" t="s">
        <v>7647</v>
      </c>
      <c r="C478" s="7" t="s">
        <v>7648</v>
      </c>
      <c r="D478" s="7" t="s">
        <v>4786</v>
      </c>
      <c r="E478" s="7" t="s">
        <v>4787</v>
      </c>
      <c r="F478" s="8">
        <v>20000</v>
      </c>
      <c r="G478" s="9">
        <v>46063</v>
      </c>
      <c r="H478" s="9">
        <v>47096</v>
      </c>
      <c r="I478" s="8">
        <v>3</v>
      </c>
      <c r="J478" s="7" t="s">
        <v>172</v>
      </c>
      <c r="K478" s="12">
        <v>153.33</v>
      </c>
    </row>
    <row r="479" spans="1:11">
      <c r="A479" s="7">
        <v>476</v>
      </c>
      <c r="B479" s="7" t="s">
        <v>7649</v>
      </c>
      <c r="C479" s="7" t="s">
        <v>7650</v>
      </c>
      <c r="D479" s="7" t="s">
        <v>2006</v>
      </c>
      <c r="E479" s="7" t="s">
        <v>2007</v>
      </c>
      <c r="F479" s="8">
        <v>20000</v>
      </c>
      <c r="G479" s="9">
        <v>45628</v>
      </c>
      <c r="H479" s="9">
        <v>46356</v>
      </c>
      <c r="I479" s="8">
        <v>3.1</v>
      </c>
      <c r="J479" s="7" t="s">
        <v>23</v>
      </c>
      <c r="K479" s="12">
        <v>5.6</v>
      </c>
    </row>
    <row r="480" spans="1:11">
      <c r="A480" s="7">
        <v>477</v>
      </c>
      <c r="B480" s="7" t="s">
        <v>7651</v>
      </c>
      <c r="C480" s="7" t="s">
        <v>7652</v>
      </c>
      <c r="D480" s="7" t="s">
        <v>3354</v>
      </c>
      <c r="E480" s="7" t="s">
        <v>3355</v>
      </c>
      <c r="F480" s="8">
        <v>50000</v>
      </c>
      <c r="G480" s="9">
        <v>46027</v>
      </c>
      <c r="H480" s="9">
        <v>47091</v>
      </c>
      <c r="I480" s="8">
        <v>3</v>
      </c>
      <c r="J480" s="7" t="s">
        <v>640</v>
      </c>
      <c r="K480" s="12">
        <v>383.33</v>
      </c>
    </row>
    <row r="481" spans="1:11">
      <c r="A481" s="7">
        <v>478</v>
      </c>
      <c r="B481" s="7" t="s">
        <v>7653</v>
      </c>
      <c r="C481" s="7" t="s">
        <v>7654</v>
      </c>
      <c r="D481" s="7" t="s">
        <v>3483</v>
      </c>
      <c r="E481" s="7" t="s">
        <v>3484</v>
      </c>
      <c r="F481" s="8">
        <v>50000</v>
      </c>
      <c r="G481" s="9">
        <v>46029</v>
      </c>
      <c r="H481" s="9">
        <v>47093</v>
      </c>
      <c r="I481" s="8">
        <v>3</v>
      </c>
      <c r="J481" s="7" t="s">
        <v>640</v>
      </c>
      <c r="K481" s="12">
        <v>383.33</v>
      </c>
    </row>
    <row r="482" spans="1:11">
      <c r="A482" s="7">
        <v>479</v>
      </c>
      <c r="B482" s="7" t="s">
        <v>7105</v>
      </c>
      <c r="C482" s="7" t="s">
        <v>7655</v>
      </c>
      <c r="D482" s="7" t="s">
        <v>1391</v>
      </c>
      <c r="E482" s="7" t="s">
        <v>1392</v>
      </c>
      <c r="F482" s="8">
        <v>33000</v>
      </c>
      <c r="G482" s="9">
        <v>45235</v>
      </c>
      <c r="H482" s="9">
        <v>46359</v>
      </c>
      <c r="I482" s="8">
        <v>3.45</v>
      </c>
      <c r="J482" s="7" t="s">
        <v>586</v>
      </c>
      <c r="K482" s="12">
        <v>290.95</v>
      </c>
    </row>
    <row r="483" spans="1:11">
      <c r="A483" s="7">
        <v>480</v>
      </c>
      <c r="B483" s="7" t="s">
        <v>7360</v>
      </c>
      <c r="C483" s="7" t="s">
        <v>7656</v>
      </c>
      <c r="D483" s="7" t="s">
        <v>1407</v>
      </c>
      <c r="E483" s="7" t="s">
        <v>1408</v>
      </c>
      <c r="F483" s="8">
        <v>16000</v>
      </c>
      <c r="G483" s="9">
        <v>45236</v>
      </c>
      <c r="H483" s="9">
        <v>46360</v>
      </c>
      <c r="I483" s="8">
        <v>3.45</v>
      </c>
      <c r="J483" s="7" t="s">
        <v>586</v>
      </c>
      <c r="K483" s="12">
        <v>141.07</v>
      </c>
    </row>
    <row r="484" spans="1:11">
      <c r="A484" s="7">
        <v>481</v>
      </c>
      <c r="B484" s="7" t="s">
        <v>6817</v>
      </c>
      <c r="C484" s="7" t="s">
        <v>7657</v>
      </c>
      <c r="D484" s="7" t="s">
        <v>4536</v>
      </c>
      <c r="E484" s="7" t="s">
        <v>4537</v>
      </c>
      <c r="F484" s="8">
        <v>20000</v>
      </c>
      <c r="G484" s="9">
        <v>46058</v>
      </c>
      <c r="H484" s="9">
        <v>47091</v>
      </c>
      <c r="I484" s="8">
        <v>3</v>
      </c>
      <c r="J484" s="7" t="s">
        <v>878</v>
      </c>
      <c r="K484" s="12">
        <v>153.33</v>
      </c>
    </row>
    <row r="485" spans="1:11">
      <c r="A485" s="7">
        <v>482</v>
      </c>
      <c r="B485" s="7" t="s">
        <v>7658</v>
      </c>
      <c r="C485" s="7" t="s">
        <v>7659</v>
      </c>
      <c r="D485" s="7" t="s">
        <v>1327</v>
      </c>
      <c r="E485" s="7" t="s">
        <v>1328</v>
      </c>
      <c r="F485" s="8">
        <v>50000</v>
      </c>
      <c r="G485" s="9">
        <v>45211</v>
      </c>
      <c r="H485" s="9">
        <v>46397</v>
      </c>
      <c r="I485" s="8">
        <v>3.45</v>
      </c>
      <c r="J485" s="7" t="s">
        <v>878</v>
      </c>
      <c r="K485" s="12">
        <v>308.58</v>
      </c>
    </row>
    <row r="486" spans="1:11">
      <c r="A486" s="7">
        <v>483</v>
      </c>
      <c r="B486" s="7" t="s">
        <v>7660</v>
      </c>
      <c r="C486" s="7" t="s">
        <v>7661</v>
      </c>
      <c r="D486" s="7" t="s">
        <v>1898</v>
      </c>
      <c r="E486" s="7" t="s">
        <v>1899</v>
      </c>
      <c r="F486" s="8">
        <v>21000</v>
      </c>
      <c r="G486" s="9">
        <v>45433</v>
      </c>
      <c r="H486" s="9">
        <v>46284</v>
      </c>
      <c r="I486" s="8">
        <v>3.45</v>
      </c>
      <c r="J486" s="7" t="s">
        <v>61</v>
      </c>
      <c r="K486" s="12">
        <v>76.95</v>
      </c>
    </row>
    <row r="487" spans="1:11">
      <c r="A487" s="7">
        <v>484</v>
      </c>
      <c r="B487" s="7" t="s">
        <v>7662</v>
      </c>
      <c r="C487" s="7" t="s">
        <v>7663</v>
      </c>
      <c r="D487" s="7" t="s">
        <v>1555</v>
      </c>
      <c r="E487" s="7" t="s">
        <v>1556</v>
      </c>
      <c r="F487" s="8">
        <v>34000</v>
      </c>
      <c r="G487" s="9">
        <v>45274</v>
      </c>
      <c r="H487" s="9">
        <v>46368</v>
      </c>
      <c r="I487" s="8">
        <v>3.45</v>
      </c>
      <c r="J487" s="7" t="s">
        <v>61</v>
      </c>
      <c r="K487" s="12">
        <v>264.5</v>
      </c>
    </row>
    <row r="488" spans="1:11">
      <c r="A488" s="7">
        <v>485</v>
      </c>
      <c r="B488" s="7" t="s">
        <v>7446</v>
      </c>
      <c r="C488" s="7" t="s">
        <v>7664</v>
      </c>
      <c r="D488" s="7" t="s">
        <v>1759</v>
      </c>
      <c r="E488" s="7" t="s">
        <v>1760</v>
      </c>
      <c r="F488" s="8">
        <v>40000</v>
      </c>
      <c r="G488" s="9">
        <v>45373</v>
      </c>
      <c r="H488" s="9">
        <v>46315</v>
      </c>
      <c r="I488" s="8">
        <v>3.45</v>
      </c>
      <c r="J488" s="7" t="s">
        <v>640</v>
      </c>
      <c r="K488" s="12">
        <v>166.75</v>
      </c>
    </row>
    <row r="489" spans="1:11">
      <c r="A489" s="7">
        <v>486</v>
      </c>
      <c r="B489" s="7" t="s">
        <v>7665</v>
      </c>
      <c r="C489" s="7" t="s">
        <v>7666</v>
      </c>
      <c r="D489" s="7" t="s">
        <v>2839</v>
      </c>
      <c r="E489" s="7" t="s">
        <v>2840</v>
      </c>
      <c r="F489" s="8">
        <v>50000</v>
      </c>
      <c r="G489" s="9">
        <v>46002</v>
      </c>
      <c r="H489" s="9">
        <v>47097</v>
      </c>
      <c r="I489" s="8">
        <v>3</v>
      </c>
      <c r="J489" s="7" t="s">
        <v>61</v>
      </c>
      <c r="K489" s="12">
        <v>379.5</v>
      </c>
    </row>
    <row r="490" spans="1:11">
      <c r="A490" s="7">
        <v>487</v>
      </c>
      <c r="B490" s="7" t="s">
        <v>7667</v>
      </c>
      <c r="C490" s="7" t="s">
        <v>7668</v>
      </c>
      <c r="D490" s="7" t="s">
        <v>756</v>
      </c>
      <c r="E490" s="7" t="s">
        <v>757</v>
      </c>
      <c r="F490" s="8">
        <v>50000</v>
      </c>
      <c r="G490" s="9">
        <v>45014</v>
      </c>
      <c r="H490" s="9">
        <v>46504</v>
      </c>
      <c r="I490" s="8">
        <v>3.65</v>
      </c>
      <c r="J490" s="7" t="s">
        <v>23</v>
      </c>
      <c r="K490" s="12">
        <v>466.39</v>
      </c>
    </row>
    <row r="491" spans="1:11">
      <c r="A491" s="7">
        <v>488</v>
      </c>
      <c r="B491" s="7" t="s">
        <v>7669</v>
      </c>
      <c r="C491" s="7" t="s">
        <v>7670</v>
      </c>
      <c r="D491" s="7" t="s">
        <v>208</v>
      </c>
      <c r="E491" s="7" t="s">
        <v>209</v>
      </c>
      <c r="F491" s="8">
        <v>50000</v>
      </c>
      <c r="G491" s="9">
        <v>44991</v>
      </c>
      <c r="H491" s="9">
        <v>46450</v>
      </c>
      <c r="I491" s="8">
        <v>3.65</v>
      </c>
      <c r="J491" s="7" t="s">
        <v>172</v>
      </c>
      <c r="K491" s="12">
        <v>466.39</v>
      </c>
    </row>
    <row r="492" spans="1:11">
      <c r="A492" s="7">
        <v>489</v>
      </c>
      <c r="B492" s="7" t="s">
        <v>7360</v>
      </c>
      <c r="C492" s="7" t="s">
        <v>7600</v>
      </c>
      <c r="D492" s="7" t="s">
        <v>3101</v>
      </c>
      <c r="E492" s="7" t="s">
        <v>3102</v>
      </c>
      <c r="F492" s="8">
        <v>50000</v>
      </c>
      <c r="G492" s="9">
        <v>46008</v>
      </c>
      <c r="H492" s="9">
        <v>47103</v>
      </c>
      <c r="I492" s="8">
        <v>3</v>
      </c>
      <c r="J492" s="7" t="s">
        <v>61</v>
      </c>
      <c r="K492" s="12">
        <v>383.33</v>
      </c>
    </row>
    <row r="493" spans="1:11">
      <c r="A493" s="7">
        <v>490</v>
      </c>
      <c r="B493" s="7" t="s">
        <v>7671</v>
      </c>
      <c r="C493" s="7" t="s">
        <v>7672</v>
      </c>
      <c r="D493" s="7" t="s">
        <v>4540</v>
      </c>
      <c r="E493" s="7" t="s">
        <v>4541</v>
      </c>
      <c r="F493" s="8">
        <v>30000</v>
      </c>
      <c r="G493" s="9">
        <v>46058</v>
      </c>
      <c r="H493" s="9">
        <v>47091</v>
      </c>
      <c r="I493" s="8">
        <v>3</v>
      </c>
      <c r="J493" s="7" t="s">
        <v>172</v>
      </c>
      <c r="K493" s="12">
        <v>230</v>
      </c>
    </row>
    <row r="494" spans="1:11">
      <c r="A494" s="7">
        <v>491</v>
      </c>
      <c r="B494" s="7" t="s">
        <v>7673</v>
      </c>
      <c r="C494" s="7" t="s">
        <v>7674</v>
      </c>
      <c r="D494" s="7" t="s">
        <v>1607</v>
      </c>
      <c r="E494" s="7" t="s">
        <v>1608</v>
      </c>
      <c r="F494" s="8">
        <v>31000</v>
      </c>
      <c r="G494" s="9">
        <v>45276</v>
      </c>
      <c r="H494" s="9">
        <v>46370</v>
      </c>
      <c r="I494" s="8">
        <v>3.45</v>
      </c>
      <c r="J494" s="7" t="s">
        <v>61</v>
      </c>
      <c r="K494" s="12">
        <v>273.32</v>
      </c>
    </row>
    <row r="495" spans="1:11">
      <c r="A495" s="7">
        <v>492</v>
      </c>
      <c r="B495" s="7" t="s">
        <v>7675</v>
      </c>
      <c r="C495" s="7" t="s">
        <v>7676</v>
      </c>
      <c r="D495" s="7" t="s">
        <v>5010</v>
      </c>
      <c r="E495" s="7" t="s">
        <v>5011</v>
      </c>
      <c r="F495" s="8">
        <v>20000</v>
      </c>
      <c r="G495" s="9">
        <v>46077</v>
      </c>
      <c r="H495" s="9">
        <v>47110</v>
      </c>
      <c r="I495" s="8">
        <v>3</v>
      </c>
      <c r="J495" s="7" t="s">
        <v>878</v>
      </c>
      <c r="K495" s="12">
        <v>153.33</v>
      </c>
    </row>
    <row r="496" spans="1:11">
      <c r="A496" s="7">
        <v>493</v>
      </c>
      <c r="B496" s="7" t="s">
        <v>7463</v>
      </c>
      <c r="C496" s="7" t="s">
        <v>7677</v>
      </c>
      <c r="D496" s="7" t="s">
        <v>4845</v>
      </c>
      <c r="E496" s="7" t="s">
        <v>4846</v>
      </c>
      <c r="F496" s="8">
        <v>20000</v>
      </c>
      <c r="G496" s="9">
        <v>46064</v>
      </c>
      <c r="H496" s="9">
        <v>47097</v>
      </c>
      <c r="I496" s="8">
        <v>3</v>
      </c>
      <c r="J496" s="7" t="s">
        <v>172</v>
      </c>
      <c r="K496" s="12">
        <v>153.33</v>
      </c>
    </row>
    <row r="497" spans="1:11">
      <c r="A497" s="7">
        <v>494</v>
      </c>
      <c r="B497" s="7" t="s">
        <v>7678</v>
      </c>
      <c r="C497" s="7" t="s">
        <v>7679</v>
      </c>
      <c r="D497" s="7" t="s">
        <v>4385</v>
      </c>
      <c r="E497" s="7" t="s">
        <v>4386</v>
      </c>
      <c r="F497" s="8">
        <v>50000</v>
      </c>
      <c r="G497" s="9">
        <v>46051</v>
      </c>
      <c r="H497" s="9">
        <v>46749</v>
      </c>
      <c r="I497" s="8">
        <v>3</v>
      </c>
      <c r="J497" s="7" t="s">
        <v>23</v>
      </c>
      <c r="K497" s="12">
        <v>383.33</v>
      </c>
    </row>
    <row r="498" spans="1:11">
      <c r="A498" s="7">
        <v>495</v>
      </c>
      <c r="B498" s="7" t="s">
        <v>6904</v>
      </c>
      <c r="C498" s="7" t="s">
        <v>7245</v>
      </c>
      <c r="D498" s="7" t="s">
        <v>3829</v>
      </c>
      <c r="E498" s="7" t="s">
        <v>3830</v>
      </c>
      <c r="F498" s="8">
        <v>50000</v>
      </c>
      <c r="G498" s="9">
        <v>46041</v>
      </c>
      <c r="H498" s="9">
        <v>47105</v>
      </c>
      <c r="I498" s="8">
        <v>3</v>
      </c>
      <c r="J498" s="7" t="s">
        <v>17</v>
      </c>
      <c r="K498" s="12">
        <v>383.33</v>
      </c>
    </row>
    <row r="499" spans="1:11">
      <c r="A499" s="7">
        <v>496</v>
      </c>
      <c r="B499" s="7" t="s">
        <v>7680</v>
      </c>
      <c r="C499" s="7" t="s">
        <v>7681</v>
      </c>
      <c r="D499" s="7" t="s">
        <v>720</v>
      </c>
      <c r="E499" s="7" t="s">
        <v>721</v>
      </c>
      <c r="F499" s="8">
        <v>50000</v>
      </c>
      <c r="G499" s="9">
        <v>45013</v>
      </c>
      <c r="H499" s="9">
        <v>46503</v>
      </c>
      <c r="I499" s="8">
        <v>3.65</v>
      </c>
      <c r="J499" s="7" t="s">
        <v>17</v>
      </c>
      <c r="K499" s="12">
        <v>466.39</v>
      </c>
    </row>
    <row r="500" spans="1:11">
      <c r="A500" s="7">
        <v>497</v>
      </c>
      <c r="B500" s="7" t="s">
        <v>7682</v>
      </c>
      <c r="C500" s="7" t="s">
        <v>7683</v>
      </c>
      <c r="D500" s="7" t="s">
        <v>1990</v>
      </c>
      <c r="E500" s="7" t="s">
        <v>1991</v>
      </c>
      <c r="F500" s="8">
        <v>50000</v>
      </c>
      <c r="G500" s="9">
        <v>45540</v>
      </c>
      <c r="H500" s="9">
        <v>46206</v>
      </c>
      <c r="I500" s="8">
        <v>3.35</v>
      </c>
      <c r="J500" s="7" t="s">
        <v>61</v>
      </c>
      <c r="K500" s="12">
        <v>51.18</v>
      </c>
    </row>
    <row r="501" spans="1:11">
      <c r="A501" s="7">
        <v>498</v>
      </c>
      <c r="B501" s="7" t="s">
        <v>7684</v>
      </c>
      <c r="C501" s="7" t="s">
        <v>7685</v>
      </c>
      <c r="D501" s="7" t="s">
        <v>3833</v>
      </c>
      <c r="E501" s="7" t="s">
        <v>3834</v>
      </c>
      <c r="F501" s="8">
        <v>50000</v>
      </c>
      <c r="G501" s="9">
        <v>46041</v>
      </c>
      <c r="H501" s="9">
        <v>47105</v>
      </c>
      <c r="I501" s="8">
        <v>3</v>
      </c>
      <c r="J501" s="7" t="s">
        <v>17</v>
      </c>
      <c r="K501" s="12">
        <v>383.33</v>
      </c>
    </row>
    <row r="502" spans="1:11">
      <c r="A502" s="7">
        <v>499</v>
      </c>
      <c r="B502" s="7" t="s">
        <v>7686</v>
      </c>
      <c r="C502" s="7" t="s">
        <v>7687</v>
      </c>
      <c r="D502" s="7" t="s">
        <v>886</v>
      </c>
      <c r="E502" s="7" t="s">
        <v>887</v>
      </c>
      <c r="F502" s="8">
        <v>50000</v>
      </c>
      <c r="G502" s="9">
        <v>45035</v>
      </c>
      <c r="H502" s="9">
        <v>46494</v>
      </c>
      <c r="I502" s="8">
        <v>3.65</v>
      </c>
      <c r="J502" s="7" t="s">
        <v>878</v>
      </c>
      <c r="K502" s="12">
        <v>429.08</v>
      </c>
    </row>
    <row r="503" spans="1:11">
      <c r="A503" s="7">
        <v>500</v>
      </c>
      <c r="B503" s="7" t="s">
        <v>7688</v>
      </c>
      <c r="C503" s="7" t="s">
        <v>7689</v>
      </c>
      <c r="D503" s="7" t="s">
        <v>954</v>
      </c>
      <c r="E503" s="7" t="s">
        <v>955</v>
      </c>
      <c r="F503" s="8">
        <v>50000</v>
      </c>
      <c r="G503" s="9">
        <v>45051</v>
      </c>
      <c r="H503" s="9">
        <v>46449</v>
      </c>
      <c r="I503" s="8">
        <v>3.65</v>
      </c>
      <c r="J503" s="7" t="s">
        <v>878</v>
      </c>
      <c r="K503" s="12">
        <v>419.75</v>
      </c>
    </row>
    <row r="504" spans="1:11">
      <c r="A504" s="7">
        <v>501</v>
      </c>
      <c r="B504" s="7" t="s">
        <v>7690</v>
      </c>
      <c r="C504" s="7" t="s">
        <v>7691</v>
      </c>
      <c r="D504" s="7" t="s">
        <v>3159</v>
      </c>
      <c r="E504" s="7" t="s">
        <v>3160</v>
      </c>
      <c r="F504" s="8">
        <v>50000</v>
      </c>
      <c r="G504" s="9">
        <v>46010</v>
      </c>
      <c r="H504" s="9">
        <v>47105</v>
      </c>
      <c r="I504" s="8">
        <v>3</v>
      </c>
      <c r="J504" s="7" t="s">
        <v>61</v>
      </c>
      <c r="K504" s="12">
        <v>383.33</v>
      </c>
    </row>
    <row r="505" spans="1:11">
      <c r="A505" s="7">
        <v>502</v>
      </c>
      <c r="B505" s="7" t="s">
        <v>7692</v>
      </c>
      <c r="C505" s="7" t="s">
        <v>7693</v>
      </c>
      <c r="D505" s="7" t="s">
        <v>1089</v>
      </c>
      <c r="E505" s="7" t="s">
        <v>1090</v>
      </c>
      <c r="F505" s="8">
        <v>30000</v>
      </c>
      <c r="G505" s="9">
        <v>45064</v>
      </c>
      <c r="H505" s="9">
        <v>46462</v>
      </c>
      <c r="I505" s="8">
        <v>3.65</v>
      </c>
      <c r="J505" s="7" t="s">
        <v>878</v>
      </c>
      <c r="K505" s="12">
        <v>186.56</v>
      </c>
    </row>
    <row r="506" spans="1:11">
      <c r="A506" s="7">
        <v>503</v>
      </c>
      <c r="B506" s="7" t="s">
        <v>7694</v>
      </c>
      <c r="C506" s="7" t="s">
        <v>7695</v>
      </c>
      <c r="D506" s="7" t="s">
        <v>4544</v>
      </c>
      <c r="E506" s="7" t="s">
        <v>4545</v>
      </c>
      <c r="F506" s="8">
        <v>50000</v>
      </c>
      <c r="G506" s="9">
        <v>46058</v>
      </c>
      <c r="H506" s="9">
        <v>47091</v>
      </c>
      <c r="I506" s="8">
        <v>3</v>
      </c>
      <c r="J506" s="7" t="s">
        <v>640</v>
      </c>
      <c r="K506" s="12">
        <v>383.33</v>
      </c>
    </row>
    <row r="507" spans="1:11">
      <c r="A507" s="7">
        <v>504</v>
      </c>
      <c r="B507" s="7" t="s">
        <v>7696</v>
      </c>
      <c r="C507" s="7" t="s">
        <v>6990</v>
      </c>
      <c r="D507" s="7" t="s">
        <v>3960</v>
      </c>
      <c r="E507" s="7" t="s">
        <v>3961</v>
      </c>
      <c r="F507" s="8">
        <v>50000</v>
      </c>
      <c r="G507" s="9">
        <v>46043</v>
      </c>
      <c r="H507" s="9">
        <v>47107</v>
      </c>
      <c r="I507" s="8">
        <v>3</v>
      </c>
      <c r="J507" s="7" t="s">
        <v>17</v>
      </c>
      <c r="K507" s="12">
        <v>383.33</v>
      </c>
    </row>
    <row r="508" spans="1:11">
      <c r="A508" s="7">
        <v>505</v>
      </c>
      <c r="B508" s="7" t="s">
        <v>6853</v>
      </c>
      <c r="C508" s="7" t="s">
        <v>7697</v>
      </c>
      <c r="D508" s="7" t="s">
        <v>3758</v>
      </c>
      <c r="E508" s="7" t="s">
        <v>3759</v>
      </c>
      <c r="F508" s="8">
        <v>30000</v>
      </c>
      <c r="G508" s="9">
        <v>46038</v>
      </c>
      <c r="H508" s="9">
        <v>47102</v>
      </c>
      <c r="I508" s="8">
        <v>3</v>
      </c>
      <c r="J508" s="7" t="s">
        <v>172</v>
      </c>
      <c r="K508" s="12">
        <v>230</v>
      </c>
    </row>
    <row r="509" spans="1:11">
      <c r="A509" s="7">
        <v>506</v>
      </c>
      <c r="B509" s="7" t="s">
        <v>7698</v>
      </c>
      <c r="C509" s="7" t="s">
        <v>7699</v>
      </c>
      <c r="D509" s="7" t="s">
        <v>584</v>
      </c>
      <c r="E509" s="7" t="s">
        <v>585</v>
      </c>
      <c r="F509" s="8">
        <v>50000</v>
      </c>
      <c r="G509" s="9">
        <v>45008</v>
      </c>
      <c r="H509" s="9">
        <v>46467</v>
      </c>
      <c r="I509" s="8">
        <v>3.65</v>
      </c>
      <c r="J509" s="7" t="s">
        <v>586</v>
      </c>
      <c r="K509" s="12">
        <v>186.56</v>
      </c>
    </row>
    <row r="510" spans="1:11">
      <c r="A510" s="7">
        <v>507</v>
      </c>
      <c r="B510" s="7" t="s">
        <v>7700</v>
      </c>
      <c r="C510" s="7" t="s">
        <v>6995</v>
      </c>
      <c r="D510" s="7" t="s">
        <v>3408</v>
      </c>
      <c r="E510" s="7" t="s">
        <v>3409</v>
      </c>
      <c r="F510" s="8">
        <v>20000</v>
      </c>
      <c r="G510" s="9">
        <v>46028</v>
      </c>
      <c r="H510" s="9">
        <v>47092</v>
      </c>
      <c r="I510" s="8">
        <v>3</v>
      </c>
      <c r="J510" s="7" t="s">
        <v>640</v>
      </c>
      <c r="K510" s="12">
        <v>153.33</v>
      </c>
    </row>
    <row r="511" spans="1:11">
      <c r="A511" s="7">
        <v>508</v>
      </c>
      <c r="B511" s="7" t="s">
        <v>7701</v>
      </c>
      <c r="C511" s="7" t="s">
        <v>7702</v>
      </c>
      <c r="D511" s="7" t="s">
        <v>3487</v>
      </c>
      <c r="E511" s="7" t="s">
        <v>3488</v>
      </c>
      <c r="F511" s="8">
        <v>30000</v>
      </c>
      <c r="G511" s="9">
        <v>46029</v>
      </c>
      <c r="H511" s="9">
        <v>47093</v>
      </c>
      <c r="I511" s="8">
        <v>3</v>
      </c>
      <c r="J511" s="7" t="s">
        <v>172</v>
      </c>
      <c r="K511" s="12">
        <v>230</v>
      </c>
    </row>
    <row r="512" spans="1:11">
      <c r="A512" s="7">
        <v>509</v>
      </c>
      <c r="B512" s="7" t="s">
        <v>7703</v>
      </c>
      <c r="C512" s="7" t="s">
        <v>7704</v>
      </c>
      <c r="D512" s="7" t="s">
        <v>2595</v>
      </c>
      <c r="E512" s="7" t="s">
        <v>2596</v>
      </c>
      <c r="F512" s="8">
        <v>50000</v>
      </c>
      <c r="G512" s="9">
        <v>45997</v>
      </c>
      <c r="H512" s="9">
        <v>47092</v>
      </c>
      <c r="I512" s="8">
        <v>3</v>
      </c>
      <c r="J512" s="7" t="s">
        <v>61</v>
      </c>
      <c r="K512" s="12">
        <v>383.33</v>
      </c>
    </row>
    <row r="513" spans="1:11">
      <c r="A513" s="7">
        <v>510</v>
      </c>
      <c r="B513" s="7" t="s">
        <v>7705</v>
      </c>
      <c r="C513" s="7" t="s">
        <v>7706</v>
      </c>
      <c r="D513" s="7" t="s">
        <v>938</v>
      </c>
      <c r="E513" s="7" t="s">
        <v>939</v>
      </c>
      <c r="F513" s="8">
        <v>30000</v>
      </c>
      <c r="G513" s="9">
        <v>45050</v>
      </c>
      <c r="H513" s="9">
        <v>46358</v>
      </c>
      <c r="I513" s="8">
        <v>3.65</v>
      </c>
      <c r="J513" s="7" t="s">
        <v>23</v>
      </c>
      <c r="K513" s="12">
        <v>279.83</v>
      </c>
    </row>
    <row r="514" spans="1:11">
      <c r="A514" s="7">
        <v>511</v>
      </c>
      <c r="B514" s="7" t="s">
        <v>7707</v>
      </c>
      <c r="C514" s="7" t="s">
        <v>7708</v>
      </c>
      <c r="D514" s="7" t="s">
        <v>2843</v>
      </c>
      <c r="E514" s="7" t="s">
        <v>2844</v>
      </c>
      <c r="F514" s="8">
        <v>15000</v>
      </c>
      <c r="G514" s="9">
        <v>46002</v>
      </c>
      <c r="H514" s="9">
        <v>47097</v>
      </c>
      <c r="I514" s="8">
        <v>3</v>
      </c>
      <c r="J514" s="7" t="s">
        <v>2110</v>
      </c>
      <c r="K514" s="12">
        <v>115</v>
      </c>
    </row>
    <row r="515" spans="1:11">
      <c r="A515" s="7">
        <v>512</v>
      </c>
      <c r="B515" s="7" t="s">
        <v>7709</v>
      </c>
      <c r="C515" s="7" t="s">
        <v>7710</v>
      </c>
      <c r="D515" s="7" t="s">
        <v>2918</v>
      </c>
      <c r="E515" s="7" t="s">
        <v>2919</v>
      </c>
      <c r="F515" s="8">
        <v>10000</v>
      </c>
      <c r="G515" s="9">
        <v>46003</v>
      </c>
      <c r="H515" s="9">
        <v>47098</v>
      </c>
      <c r="I515" s="8">
        <v>3</v>
      </c>
      <c r="J515" s="7" t="s">
        <v>586</v>
      </c>
      <c r="K515" s="12">
        <v>76.67</v>
      </c>
    </row>
    <row r="516" spans="1:11">
      <c r="A516" s="7">
        <v>513</v>
      </c>
      <c r="B516" s="7" t="s">
        <v>7711</v>
      </c>
      <c r="C516" s="7" t="s">
        <v>7712</v>
      </c>
      <c r="D516" s="7" t="s">
        <v>1499</v>
      </c>
      <c r="E516" s="7" t="s">
        <v>1500</v>
      </c>
      <c r="F516" s="8">
        <v>44000</v>
      </c>
      <c r="G516" s="9">
        <v>45272</v>
      </c>
      <c r="H516" s="9">
        <v>46366</v>
      </c>
      <c r="I516" s="8">
        <v>3.45</v>
      </c>
      <c r="J516" s="7" t="s">
        <v>61</v>
      </c>
      <c r="K516" s="12">
        <v>387.93</v>
      </c>
    </row>
    <row r="517" spans="1:11">
      <c r="A517" s="7">
        <v>514</v>
      </c>
      <c r="B517" s="7" t="s">
        <v>6904</v>
      </c>
      <c r="C517" s="7" t="s">
        <v>7713</v>
      </c>
      <c r="D517" s="7" t="s">
        <v>2250</v>
      </c>
      <c r="E517" s="7" t="s">
        <v>2251</v>
      </c>
      <c r="F517" s="8">
        <v>41000</v>
      </c>
      <c r="G517" s="9">
        <v>45993</v>
      </c>
      <c r="H517" s="9">
        <v>47088</v>
      </c>
      <c r="I517" s="8">
        <v>3</v>
      </c>
      <c r="J517" s="7" t="s">
        <v>586</v>
      </c>
      <c r="K517" s="12">
        <v>314.33</v>
      </c>
    </row>
    <row r="518" spans="1:11">
      <c r="A518" s="7">
        <v>515</v>
      </c>
      <c r="B518" s="7" t="s">
        <v>7714</v>
      </c>
      <c r="C518" s="7" t="s">
        <v>7715</v>
      </c>
      <c r="D518" s="7" t="s">
        <v>2080</v>
      </c>
      <c r="E518" s="7" t="s">
        <v>2081</v>
      </c>
      <c r="F518" s="8">
        <v>20000</v>
      </c>
      <c r="G518" s="9">
        <v>45728</v>
      </c>
      <c r="H518" s="9">
        <v>46275</v>
      </c>
      <c r="I518" s="8">
        <v>3.1</v>
      </c>
      <c r="J518" s="7" t="s">
        <v>23</v>
      </c>
      <c r="K518" s="12">
        <v>104.63</v>
      </c>
    </row>
    <row r="519" spans="1:11">
      <c r="A519" s="7">
        <v>516</v>
      </c>
      <c r="B519" s="7" t="s">
        <v>7487</v>
      </c>
      <c r="C519" s="7" t="s">
        <v>7716</v>
      </c>
      <c r="D519" s="7" t="s">
        <v>3045</v>
      </c>
      <c r="E519" s="7" t="s">
        <v>3046</v>
      </c>
      <c r="F519" s="8">
        <v>50000</v>
      </c>
      <c r="G519" s="9">
        <v>46007</v>
      </c>
      <c r="H519" s="9">
        <v>47102</v>
      </c>
      <c r="I519" s="8">
        <v>3</v>
      </c>
      <c r="J519" s="7" t="s">
        <v>2110</v>
      </c>
      <c r="K519" s="12">
        <v>383.33</v>
      </c>
    </row>
    <row r="520" spans="1:11">
      <c r="A520" s="7">
        <v>517</v>
      </c>
      <c r="B520" s="7" t="s">
        <v>7177</v>
      </c>
      <c r="C520" s="7" t="s">
        <v>7717</v>
      </c>
      <c r="D520" s="7" t="s">
        <v>4251</v>
      </c>
      <c r="E520" s="7" t="s">
        <v>4252</v>
      </c>
      <c r="F520" s="8">
        <v>50000</v>
      </c>
      <c r="G520" s="9">
        <v>46048</v>
      </c>
      <c r="H520" s="9">
        <v>47112</v>
      </c>
      <c r="I520" s="8">
        <v>3</v>
      </c>
      <c r="J520" s="7" t="s">
        <v>172</v>
      </c>
      <c r="K520" s="12">
        <v>383.33</v>
      </c>
    </row>
    <row r="521" spans="1:11">
      <c r="A521" s="7">
        <v>518</v>
      </c>
      <c r="B521" s="7" t="s">
        <v>7718</v>
      </c>
      <c r="C521" s="7" t="s">
        <v>7464</v>
      </c>
      <c r="D521" s="7" t="s">
        <v>4790</v>
      </c>
      <c r="E521" s="7" t="s">
        <v>4791</v>
      </c>
      <c r="F521" s="8">
        <v>30000</v>
      </c>
      <c r="G521" s="9">
        <v>46063</v>
      </c>
      <c r="H521" s="9">
        <v>47096</v>
      </c>
      <c r="I521" s="8">
        <v>3</v>
      </c>
      <c r="J521" s="7" t="s">
        <v>878</v>
      </c>
      <c r="K521" s="12">
        <v>230</v>
      </c>
    </row>
    <row r="522" spans="1:11">
      <c r="A522" s="7">
        <v>519</v>
      </c>
      <c r="B522" s="7" t="s">
        <v>7719</v>
      </c>
      <c r="C522" s="7" t="s">
        <v>7720</v>
      </c>
      <c r="D522" s="7" t="s">
        <v>676</v>
      </c>
      <c r="E522" s="7" t="s">
        <v>677</v>
      </c>
      <c r="F522" s="8">
        <v>40000</v>
      </c>
      <c r="G522" s="9">
        <v>45012</v>
      </c>
      <c r="H522" s="9">
        <v>46502</v>
      </c>
      <c r="I522" s="8">
        <v>3.65</v>
      </c>
      <c r="J522" s="7" t="s">
        <v>61</v>
      </c>
      <c r="K522" s="12">
        <v>373.11</v>
      </c>
    </row>
    <row r="523" spans="1:11">
      <c r="A523" s="7">
        <v>520</v>
      </c>
      <c r="B523" s="7" t="s">
        <v>7721</v>
      </c>
      <c r="C523" s="7" t="s">
        <v>7722</v>
      </c>
      <c r="D523" s="7" t="s">
        <v>2324</v>
      </c>
      <c r="E523" s="7" t="s">
        <v>2325</v>
      </c>
      <c r="F523" s="8">
        <v>25000</v>
      </c>
      <c r="G523" s="9">
        <v>45994</v>
      </c>
      <c r="H523" s="9">
        <v>47089</v>
      </c>
      <c r="I523" s="8">
        <v>3</v>
      </c>
      <c r="J523" s="7" t="s">
        <v>640</v>
      </c>
      <c r="K523" s="12">
        <v>191.67</v>
      </c>
    </row>
    <row r="524" spans="1:11">
      <c r="A524" s="7">
        <v>521</v>
      </c>
      <c r="B524" s="7" t="s">
        <v>7723</v>
      </c>
      <c r="C524" s="7" t="s">
        <v>7724</v>
      </c>
      <c r="D524" s="7" t="s">
        <v>4110</v>
      </c>
      <c r="E524" s="7" t="s">
        <v>4111</v>
      </c>
      <c r="F524" s="8">
        <v>40000</v>
      </c>
      <c r="G524" s="9">
        <v>46045</v>
      </c>
      <c r="H524" s="9">
        <v>47109</v>
      </c>
      <c r="I524" s="8">
        <v>3</v>
      </c>
      <c r="J524" s="7" t="s">
        <v>172</v>
      </c>
      <c r="K524" s="12">
        <v>306.67</v>
      </c>
    </row>
    <row r="525" spans="1:11">
      <c r="A525" s="7">
        <v>522</v>
      </c>
      <c r="B525" s="7" t="s">
        <v>7725</v>
      </c>
      <c r="C525" s="7" t="s">
        <v>7726</v>
      </c>
      <c r="D525" s="7" t="s">
        <v>3964</v>
      </c>
      <c r="E525" s="7" t="s">
        <v>3965</v>
      </c>
      <c r="F525" s="8">
        <v>50000</v>
      </c>
      <c r="G525" s="9">
        <v>46043</v>
      </c>
      <c r="H525" s="9">
        <v>47107</v>
      </c>
      <c r="I525" s="8">
        <v>3</v>
      </c>
      <c r="J525" s="7" t="s">
        <v>640</v>
      </c>
      <c r="K525" s="12">
        <v>383.33</v>
      </c>
    </row>
    <row r="526" spans="1:11">
      <c r="A526" s="7">
        <v>523</v>
      </c>
      <c r="B526" s="7" t="s">
        <v>7727</v>
      </c>
      <c r="C526" s="7" t="s">
        <v>7728</v>
      </c>
      <c r="D526" s="7" t="s">
        <v>344</v>
      </c>
      <c r="E526" s="7" t="s">
        <v>345</v>
      </c>
      <c r="F526" s="8">
        <v>50000</v>
      </c>
      <c r="G526" s="9">
        <v>45000</v>
      </c>
      <c r="H526" s="9">
        <v>46490</v>
      </c>
      <c r="I526" s="8">
        <v>3.65</v>
      </c>
      <c r="J526" s="7" t="s">
        <v>17</v>
      </c>
      <c r="K526" s="12">
        <v>352.83</v>
      </c>
    </row>
    <row r="527" spans="1:11">
      <c r="A527" s="7">
        <v>524</v>
      </c>
      <c r="B527" s="7" t="s">
        <v>7233</v>
      </c>
      <c r="C527" s="7" t="s">
        <v>7729</v>
      </c>
      <c r="D527" s="7" t="s">
        <v>3202</v>
      </c>
      <c r="E527" s="7" t="s">
        <v>3203</v>
      </c>
      <c r="F527" s="8">
        <v>50000</v>
      </c>
      <c r="G527" s="9">
        <v>46011</v>
      </c>
      <c r="H527" s="9">
        <v>47106</v>
      </c>
      <c r="I527" s="8">
        <v>3</v>
      </c>
      <c r="J527" s="7" t="s">
        <v>61</v>
      </c>
      <c r="K527" s="12">
        <v>383.33</v>
      </c>
    </row>
    <row r="528" spans="1:11">
      <c r="A528" s="7">
        <v>525</v>
      </c>
      <c r="B528" s="7" t="s">
        <v>7730</v>
      </c>
      <c r="C528" s="7" t="s">
        <v>7731</v>
      </c>
      <c r="D528" s="7" t="s">
        <v>4023</v>
      </c>
      <c r="E528" s="7" t="s">
        <v>4024</v>
      </c>
      <c r="F528" s="8">
        <v>50000</v>
      </c>
      <c r="G528" s="9">
        <v>46044</v>
      </c>
      <c r="H528" s="9">
        <v>47108</v>
      </c>
      <c r="I528" s="8">
        <v>3</v>
      </c>
      <c r="J528" s="7" t="s">
        <v>640</v>
      </c>
      <c r="K528" s="12">
        <v>383.33</v>
      </c>
    </row>
    <row r="529" spans="1:11">
      <c r="A529" s="7">
        <v>526</v>
      </c>
      <c r="B529" s="7" t="s">
        <v>7732</v>
      </c>
      <c r="C529" s="7" t="s">
        <v>7733</v>
      </c>
      <c r="D529" s="7" t="s">
        <v>4466</v>
      </c>
      <c r="E529" s="7" t="s">
        <v>4467</v>
      </c>
      <c r="F529" s="8">
        <v>50000</v>
      </c>
      <c r="G529" s="9">
        <v>46056</v>
      </c>
      <c r="H529" s="9">
        <v>47089</v>
      </c>
      <c r="I529" s="8">
        <v>3</v>
      </c>
      <c r="J529" s="7" t="s">
        <v>23</v>
      </c>
      <c r="K529" s="12">
        <v>341.79</v>
      </c>
    </row>
    <row r="530" spans="1:11">
      <c r="A530" s="7">
        <v>527</v>
      </c>
      <c r="B530" s="7" t="s">
        <v>7734</v>
      </c>
      <c r="C530" s="7" t="s">
        <v>7735</v>
      </c>
      <c r="D530" s="7" t="s">
        <v>2847</v>
      </c>
      <c r="E530" s="7" t="s">
        <v>2848</v>
      </c>
      <c r="F530" s="8">
        <v>50000</v>
      </c>
      <c r="G530" s="9">
        <v>46002</v>
      </c>
      <c r="H530" s="9">
        <v>47097</v>
      </c>
      <c r="I530" s="8">
        <v>3</v>
      </c>
      <c r="J530" s="7" t="s">
        <v>61</v>
      </c>
      <c r="K530" s="12">
        <v>383.33</v>
      </c>
    </row>
    <row r="531" spans="1:11">
      <c r="A531" s="7">
        <v>528</v>
      </c>
      <c r="B531" s="7" t="s">
        <v>7736</v>
      </c>
      <c r="C531" s="7" t="s">
        <v>7737</v>
      </c>
      <c r="D531" s="7" t="s">
        <v>31</v>
      </c>
      <c r="E531" s="7" t="s">
        <v>32</v>
      </c>
      <c r="F531" s="8">
        <v>50000</v>
      </c>
      <c r="G531" s="9">
        <v>44967</v>
      </c>
      <c r="H531" s="9">
        <v>46515</v>
      </c>
      <c r="I531" s="8">
        <v>3.65</v>
      </c>
      <c r="J531" s="7" t="s">
        <v>17</v>
      </c>
      <c r="K531" s="12">
        <v>111.93</v>
      </c>
    </row>
    <row r="532" spans="1:11">
      <c r="A532" s="7">
        <v>529</v>
      </c>
      <c r="B532" s="7" t="s">
        <v>7738</v>
      </c>
      <c r="C532" s="7" t="s">
        <v>7739</v>
      </c>
      <c r="D532" s="7" t="s">
        <v>1902</v>
      </c>
      <c r="E532" s="7" t="s">
        <v>1903</v>
      </c>
      <c r="F532" s="8">
        <v>20000</v>
      </c>
      <c r="G532" s="9">
        <v>45434</v>
      </c>
      <c r="H532" s="9">
        <v>46254</v>
      </c>
      <c r="I532" s="8">
        <v>3.45</v>
      </c>
      <c r="J532" s="7" t="s">
        <v>172</v>
      </c>
      <c r="K532" s="12">
        <v>113.08</v>
      </c>
    </row>
    <row r="533" spans="1:11">
      <c r="A533" s="7">
        <v>530</v>
      </c>
      <c r="B533" s="7" t="s">
        <v>7740</v>
      </c>
      <c r="C533" s="7" t="s">
        <v>7741</v>
      </c>
      <c r="D533" s="7" t="s">
        <v>3206</v>
      </c>
      <c r="E533" s="7" t="s">
        <v>3207</v>
      </c>
      <c r="F533" s="8">
        <v>50000</v>
      </c>
      <c r="G533" s="9">
        <v>46011</v>
      </c>
      <c r="H533" s="9">
        <v>47106</v>
      </c>
      <c r="I533" s="8">
        <v>3</v>
      </c>
      <c r="J533" s="7" t="s">
        <v>640</v>
      </c>
      <c r="K533" s="12">
        <v>383.33</v>
      </c>
    </row>
    <row r="534" spans="1:11">
      <c r="A534" s="7">
        <v>531</v>
      </c>
      <c r="B534" s="7" t="s">
        <v>7742</v>
      </c>
      <c r="C534" s="7" t="s">
        <v>7743</v>
      </c>
      <c r="D534" s="7" t="s">
        <v>1763</v>
      </c>
      <c r="E534" s="7" t="s">
        <v>1764</v>
      </c>
      <c r="F534" s="8">
        <v>30000</v>
      </c>
      <c r="G534" s="9">
        <v>45373</v>
      </c>
      <c r="H534" s="9">
        <v>46314</v>
      </c>
      <c r="I534" s="8">
        <v>3.45</v>
      </c>
      <c r="J534" s="7" t="s">
        <v>640</v>
      </c>
      <c r="K534" s="12">
        <v>220.42</v>
      </c>
    </row>
    <row r="535" spans="1:11">
      <c r="A535" s="7">
        <v>532</v>
      </c>
      <c r="B535" s="7" t="s">
        <v>7744</v>
      </c>
      <c r="C535" s="7" t="s">
        <v>7745</v>
      </c>
      <c r="D535" s="7" t="s">
        <v>27</v>
      </c>
      <c r="E535" s="7" t="s">
        <v>28</v>
      </c>
      <c r="F535" s="8">
        <v>50000</v>
      </c>
      <c r="G535" s="9">
        <v>44964</v>
      </c>
      <c r="H535" s="9">
        <v>46512</v>
      </c>
      <c r="I535" s="8">
        <v>3.65</v>
      </c>
      <c r="J535" s="7" t="s">
        <v>17</v>
      </c>
      <c r="K535" s="12">
        <v>282.63</v>
      </c>
    </row>
    <row r="536" spans="1:11">
      <c r="A536" s="7">
        <v>533</v>
      </c>
      <c r="B536" s="7" t="s">
        <v>7107</v>
      </c>
      <c r="C536" s="7" t="s">
        <v>7746</v>
      </c>
      <c r="D536" s="7" t="s">
        <v>2439</v>
      </c>
      <c r="E536" s="7" t="s">
        <v>2440</v>
      </c>
      <c r="F536" s="8">
        <v>45000</v>
      </c>
      <c r="G536" s="9">
        <v>45995</v>
      </c>
      <c r="H536" s="9">
        <v>47090</v>
      </c>
      <c r="I536" s="8">
        <v>3</v>
      </c>
      <c r="J536" s="7" t="s">
        <v>2110</v>
      </c>
      <c r="K536" s="12">
        <v>345</v>
      </c>
    </row>
    <row r="537" spans="1:11">
      <c r="A537" s="7">
        <v>534</v>
      </c>
      <c r="B537" s="7" t="s">
        <v>7039</v>
      </c>
      <c r="C537" s="7" t="s">
        <v>7747</v>
      </c>
      <c r="D537" s="7" t="s">
        <v>796</v>
      </c>
      <c r="E537" s="7" t="s">
        <v>797</v>
      </c>
      <c r="F537" s="8">
        <v>50000</v>
      </c>
      <c r="G537" s="9">
        <v>45015</v>
      </c>
      <c r="H537" s="9">
        <v>46384</v>
      </c>
      <c r="I537" s="8">
        <v>3.65</v>
      </c>
      <c r="J537" s="7" t="s">
        <v>23</v>
      </c>
      <c r="K537" s="12">
        <v>466.39</v>
      </c>
    </row>
    <row r="538" spans="1:11">
      <c r="A538" s="7">
        <v>535</v>
      </c>
      <c r="B538" s="7" t="s">
        <v>7748</v>
      </c>
      <c r="C538" s="7" t="s">
        <v>7749</v>
      </c>
      <c r="D538" s="7" t="s">
        <v>3968</v>
      </c>
      <c r="E538" s="7" t="s">
        <v>3969</v>
      </c>
      <c r="F538" s="8">
        <v>50000</v>
      </c>
      <c r="G538" s="9">
        <v>46043</v>
      </c>
      <c r="H538" s="9">
        <v>47107</v>
      </c>
      <c r="I538" s="8">
        <v>3</v>
      </c>
      <c r="J538" s="7" t="s">
        <v>172</v>
      </c>
      <c r="K538" s="12">
        <v>383.33</v>
      </c>
    </row>
    <row r="539" spans="1:11">
      <c r="A539" s="7">
        <v>536</v>
      </c>
      <c r="B539" s="7" t="s">
        <v>7147</v>
      </c>
      <c r="C539" s="7" t="s">
        <v>7750</v>
      </c>
      <c r="D539" s="7" t="s">
        <v>3718</v>
      </c>
      <c r="E539" s="7" t="s">
        <v>3719</v>
      </c>
      <c r="F539" s="8">
        <v>30000</v>
      </c>
      <c r="G539" s="9">
        <v>46036</v>
      </c>
      <c r="H539" s="9">
        <v>47100</v>
      </c>
      <c r="I539" s="8">
        <v>3</v>
      </c>
      <c r="J539" s="7" t="s">
        <v>172</v>
      </c>
      <c r="K539" s="12">
        <v>230</v>
      </c>
    </row>
    <row r="540" spans="1:11">
      <c r="A540" s="7">
        <v>537</v>
      </c>
      <c r="B540" s="7" t="s">
        <v>7751</v>
      </c>
      <c r="C540" s="7" t="s">
        <v>7752</v>
      </c>
      <c r="D540" s="7" t="s">
        <v>524</v>
      </c>
      <c r="E540" s="7" t="s">
        <v>525</v>
      </c>
      <c r="F540" s="8">
        <v>50000</v>
      </c>
      <c r="G540" s="9">
        <v>45005</v>
      </c>
      <c r="H540" s="9">
        <v>46374</v>
      </c>
      <c r="I540" s="8">
        <v>3.65</v>
      </c>
      <c r="J540" s="7" t="s">
        <v>23</v>
      </c>
      <c r="K540" s="12">
        <v>438.41</v>
      </c>
    </row>
    <row r="541" spans="1:11">
      <c r="A541" s="7">
        <v>538</v>
      </c>
      <c r="B541" s="7" t="s">
        <v>7753</v>
      </c>
      <c r="C541" s="7" t="s">
        <v>7754</v>
      </c>
      <c r="D541" s="7" t="s">
        <v>392</v>
      </c>
      <c r="E541" s="7" t="s">
        <v>393</v>
      </c>
      <c r="F541" s="8">
        <v>10000</v>
      </c>
      <c r="G541" s="9">
        <v>45001</v>
      </c>
      <c r="H541" s="9">
        <v>46489</v>
      </c>
      <c r="I541" s="8">
        <v>3.65</v>
      </c>
      <c r="J541" s="7" t="s">
        <v>23</v>
      </c>
      <c r="K541" s="12">
        <v>83.95</v>
      </c>
    </row>
    <row r="542" spans="1:11">
      <c r="A542" s="7">
        <v>539</v>
      </c>
      <c r="B542" s="7" t="s">
        <v>7755</v>
      </c>
      <c r="C542" s="7" t="s">
        <v>7756</v>
      </c>
      <c r="D542" s="7" t="s">
        <v>2689</v>
      </c>
      <c r="E542" s="7" t="s">
        <v>2690</v>
      </c>
      <c r="F542" s="8">
        <v>25000</v>
      </c>
      <c r="G542" s="9">
        <v>45999</v>
      </c>
      <c r="H542" s="9">
        <v>47094</v>
      </c>
      <c r="I542" s="8">
        <v>3</v>
      </c>
      <c r="J542" s="7" t="s">
        <v>61</v>
      </c>
      <c r="K542" s="12">
        <v>191.67</v>
      </c>
    </row>
    <row r="543" spans="1:11">
      <c r="A543" s="7">
        <v>540</v>
      </c>
      <c r="B543" s="7" t="s">
        <v>7757</v>
      </c>
      <c r="C543" s="7" t="s">
        <v>7758</v>
      </c>
      <c r="D543" s="7" t="s">
        <v>4849</v>
      </c>
      <c r="E543" s="7" t="s">
        <v>4850</v>
      </c>
      <c r="F543" s="8">
        <v>50000</v>
      </c>
      <c r="G543" s="9">
        <v>46064</v>
      </c>
      <c r="H543" s="9">
        <v>47097</v>
      </c>
      <c r="I543" s="8">
        <v>3</v>
      </c>
      <c r="J543" s="7" t="s">
        <v>878</v>
      </c>
      <c r="K543" s="12">
        <v>383.33</v>
      </c>
    </row>
    <row r="544" spans="1:11">
      <c r="A544" s="7">
        <v>541</v>
      </c>
      <c r="B544" s="7" t="s">
        <v>7489</v>
      </c>
      <c r="C544" s="7" t="s">
        <v>7759</v>
      </c>
      <c r="D544" s="7" t="s">
        <v>1105</v>
      </c>
      <c r="E544" s="7" t="s">
        <v>1106</v>
      </c>
      <c r="F544" s="8">
        <v>50000</v>
      </c>
      <c r="G544" s="9">
        <v>45065</v>
      </c>
      <c r="H544" s="9">
        <v>46372</v>
      </c>
      <c r="I544" s="8">
        <v>3.65</v>
      </c>
      <c r="J544" s="7" t="s">
        <v>23</v>
      </c>
      <c r="K544" s="12">
        <v>326.47</v>
      </c>
    </row>
    <row r="545" spans="1:11">
      <c r="A545" s="7">
        <v>542</v>
      </c>
      <c r="B545" s="7" t="s">
        <v>7241</v>
      </c>
      <c r="C545" s="7" t="s">
        <v>7760</v>
      </c>
      <c r="D545" s="7" t="s">
        <v>2599</v>
      </c>
      <c r="E545" s="7" t="s">
        <v>2600</v>
      </c>
      <c r="F545" s="8">
        <v>50000</v>
      </c>
      <c r="G545" s="9">
        <v>45997</v>
      </c>
      <c r="H545" s="9">
        <v>47092</v>
      </c>
      <c r="I545" s="8">
        <v>3</v>
      </c>
      <c r="J545" s="7" t="s">
        <v>17</v>
      </c>
      <c r="K545" s="12">
        <v>383.33</v>
      </c>
    </row>
    <row r="546" spans="1:11">
      <c r="A546" s="7">
        <v>543</v>
      </c>
      <c r="B546" s="7" t="s">
        <v>7309</v>
      </c>
      <c r="C546" s="7" t="s">
        <v>7761</v>
      </c>
      <c r="D546" s="7" t="s">
        <v>2092</v>
      </c>
      <c r="E546" s="7" t="s">
        <v>2093</v>
      </c>
      <c r="F546" s="8">
        <v>15000</v>
      </c>
      <c r="G546" s="9">
        <v>45737</v>
      </c>
      <c r="H546" s="9">
        <v>46284</v>
      </c>
      <c r="I546" s="8">
        <v>3.1</v>
      </c>
      <c r="J546" s="7" t="s">
        <v>640</v>
      </c>
      <c r="K546" s="12">
        <v>115.22</v>
      </c>
    </row>
    <row r="547" spans="1:11">
      <c r="A547" s="7">
        <v>544</v>
      </c>
      <c r="B547" s="7" t="s">
        <v>7033</v>
      </c>
      <c r="C547" s="7" t="s">
        <v>7762</v>
      </c>
      <c r="D547" s="7" t="s">
        <v>3163</v>
      </c>
      <c r="E547" s="7" t="s">
        <v>3164</v>
      </c>
      <c r="F547" s="8">
        <v>50000</v>
      </c>
      <c r="G547" s="9">
        <v>46010</v>
      </c>
      <c r="H547" s="9">
        <v>47105</v>
      </c>
      <c r="I547" s="8">
        <v>3</v>
      </c>
      <c r="J547" s="7" t="s">
        <v>172</v>
      </c>
      <c r="K547" s="12">
        <v>313.33</v>
      </c>
    </row>
    <row r="548" spans="1:11">
      <c r="A548" s="7">
        <v>545</v>
      </c>
      <c r="B548" s="7" t="s">
        <v>7763</v>
      </c>
      <c r="C548" s="7" t="s">
        <v>7764</v>
      </c>
      <c r="D548" s="7" t="s">
        <v>1323</v>
      </c>
      <c r="E548" s="7" t="s">
        <v>1324</v>
      </c>
      <c r="F548" s="8">
        <v>30000</v>
      </c>
      <c r="G548" s="9">
        <v>45175</v>
      </c>
      <c r="H548" s="9">
        <v>46391</v>
      </c>
      <c r="I548" s="8">
        <v>3.45</v>
      </c>
      <c r="J548" s="7" t="s">
        <v>17</v>
      </c>
      <c r="K548" s="12">
        <v>108.68</v>
      </c>
    </row>
    <row r="549" spans="1:11">
      <c r="A549" s="7">
        <v>546</v>
      </c>
      <c r="B549" s="7" t="s">
        <v>7765</v>
      </c>
      <c r="C549" s="7" t="s">
        <v>7766</v>
      </c>
      <c r="D549" s="7" t="s">
        <v>2100</v>
      </c>
      <c r="E549" s="7" t="s">
        <v>2101</v>
      </c>
      <c r="F549" s="8">
        <v>43000</v>
      </c>
      <c r="G549" s="9">
        <v>45740</v>
      </c>
      <c r="H549" s="9">
        <v>46134</v>
      </c>
      <c r="I549" s="8">
        <v>3.1</v>
      </c>
      <c r="J549" s="7" t="s">
        <v>172</v>
      </c>
      <c r="K549" s="12">
        <v>0</v>
      </c>
    </row>
    <row r="550" spans="1:11">
      <c r="A550" s="7">
        <v>547</v>
      </c>
      <c r="B550" s="7" t="s">
        <v>7767</v>
      </c>
      <c r="C550" s="7" t="s">
        <v>7768</v>
      </c>
      <c r="D550" s="7" t="s">
        <v>4794</v>
      </c>
      <c r="E550" s="7" t="s">
        <v>4795</v>
      </c>
      <c r="F550" s="8">
        <v>15000</v>
      </c>
      <c r="G550" s="9">
        <v>46063</v>
      </c>
      <c r="H550" s="9">
        <v>47096</v>
      </c>
      <c r="I550" s="8">
        <v>3</v>
      </c>
      <c r="J550" s="7" t="s">
        <v>23</v>
      </c>
      <c r="K550" s="12">
        <v>115</v>
      </c>
    </row>
    <row r="551" spans="1:11">
      <c r="A551" s="7">
        <v>548</v>
      </c>
      <c r="B551" s="7" t="s">
        <v>7769</v>
      </c>
      <c r="C551" s="7" t="s">
        <v>7770</v>
      </c>
      <c r="D551" s="7" t="s">
        <v>4930</v>
      </c>
      <c r="E551" s="7" t="s">
        <v>4931</v>
      </c>
      <c r="F551" s="8">
        <v>30000</v>
      </c>
      <c r="G551" s="9">
        <v>46066</v>
      </c>
      <c r="H551" s="9">
        <v>47099</v>
      </c>
      <c r="I551" s="8">
        <v>3</v>
      </c>
      <c r="J551" s="7" t="s">
        <v>23</v>
      </c>
      <c r="K551" s="12">
        <v>230</v>
      </c>
    </row>
    <row r="552" spans="1:11">
      <c r="A552" s="7">
        <v>549</v>
      </c>
      <c r="B552" s="7" t="s">
        <v>7033</v>
      </c>
      <c r="C552" s="7" t="s">
        <v>7771</v>
      </c>
      <c r="D552" s="7" t="s">
        <v>2792</v>
      </c>
      <c r="E552" s="7" t="s">
        <v>2793</v>
      </c>
      <c r="F552" s="8">
        <v>20000</v>
      </c>
      <c r="G552" s="9">
        <v>46001</v>
      </c>
      <c r="H552" s="9">
        <v>47096</v>
      </c>
      <c r="I552" s="8">
        <v>3</v>
      </c>
      <c r="J552" s="7" t="s">
        <v>172</v>
      </c>
      <c r="K552" s="12">
        <v>153.33</v>
      </c>
    </row>
    <row r="553" spans="1:11">
      <c r="A553" s="7">
        <v>550</v>
      </c>
      <c r="B553" s="7" t="s">
        <v>7772</v>
      </c>
      <c r="C553" s="7" t="s">
        <v>7773</v>
      </c>
      <c r="D553" s="7" t="s">
        <v>2328</v>
      </c>
      <c r="E553" s="7" t="s">
        <v>2329</v>
      </c>
      <c r="F553" s="8">
        <v>50000</v>
      </c>
      <c r="G553" s="9">
        <v>45994</v>
      </c>
      <c r="H553" s="9">
        <v>47089</v>
      </c>
      <c r="I553" s="8">
        <v>3</v>
      </c>
      <c r="J553" s="7" t="s">
        <v>61</v>
      </c>
      <c r="K553" s="12">
        <v>383.33</v>
      </c>
    </row>
    <row r="554" spans="1:11">
      <c r="A554" s="7">
        <v>551</v>
      </c>
      <c r="B554" s="7" t="s">
        <v>7628</v>
      </c>
      <c r="C554" s="7" t="s">
        <v>7518</v>
      </c>
      <c r="D554" s="7" t="s">
        <v>2108</v>
      </c>
      <c r="E554" s="7" t="s">
        <v>2109</v>
      </c>
      <c r="F554" s="8">
        <v>46000</v>
      </c>
      <c r="G554" s="9">
        <v>45982</v>
      </c>
      <c r="H554" s="9">
        <v>47077</v>
      </c>
      <c r="I554" s="8">
        <v>3</v>
      </c>
      <c r="J554" s="7" t="s">
        <v>2110</v>
      </c>
      <c r="K554" s="12">
        <v>352.67</v>
      </c>
    </row>
    <row r="555" spans="1:11">
      <c r="A555" s="7">
        <v>552</v>
      </c>
      <c r="B555" s="7" t="s">
        <v>6985</v>
      </c>
      <c r="C555" s="7" t="s">
        <v>7774</v>
      </c>
      <c r="D555" s="7" t="s">
        <v>528</v>
      </c>
      <c r="E555" s="7" t="s">
        <v>529</v>
      </c>
      <c r="F555" s="8">
        <v>30000</v>
      </c>
      <c r="G555" s="9">
        <v>45005</v>
      </c>
      <c r="H555" s="9">
        <v>46374</v>
      </c>
      <c r="I555" s="8">
        <v>3.65</v>
      </c>
      <c r="J555" s="7" t="s">
        <v>23</v>
      </c>
      <c r="K555" s="12">
        <v>158.57</v>
      </c>
    </row>
    <row r="556" spans="1:11">
      <c r="A556" s="7">
        <v>553</v>
      </c>
      <c r="B556" s="7" t="s">
        <v>7775</v>
      </c>
      <c r="C556" s="7" t="s">
        <v>7776</v>
      </c>
      <c r="D556" s="7" t="s">
        <v>396</v>
      </c>
      <c r="E556" s="7" t="s">
        <v>397</v>
      </c>
      <c r="F556" s="8">
        <v>50000</v>
      </c>
      <c r="G556" s="9">
        <v>45001</v>
      </c>
      <c r="H556" s="9">
        <v>46491</v>
      </c>
      <c r="I556" s="8">
        <v>3.65</v>
      </c>
      <c r="J556" s="7" t="s">
        <v>23</v>
      </c>
      <c r="K556" s="12">
        <v>373.11</v>
      </c>
    </row>
    <row r="557" spans="1:11">
      <c r="A557" s="7">
        <v>554</v>
      </c>
      <c r="B557" s="7" t="s">
        <v>7777</v>
      </c>
      <c r="C557" s="7" t="s">
        <v>7778</v>
      </c>
      <c r="D557" s="7" t="s">
        <v>488</v>
      </c>
      <c r="E557" s="7" t="s">
        <v>489</v>
      </c>
      <c r="F557" s="8">
        <v>50000</v>
      </c>
      <c r="G557" s="9">
        <v>45003</v>
      </c>
      <c r="H557" s="9">
        <v>46492</v>
      </c>
      <c r="I557" s="8">
        <v>3.65</v>
      </c>
      <c r="J557" s="7" t="s">
        <v>17</v>
      </c>
      <c r="K557" s="12">
        <v>419.75</v>
      </c>
    </row>
    <row r="558" spans="1:11">
      <c r="A558" s="7">
        <v>555</v>
      </c>
      <c r="B558" s="7" t="s">
        <v>7779</v>
      </c>
      <c r="C558" s="7" t="s">
        <v>7780</v>
      </c>
      <c r="D558" s="7" t="s">
        <v>2745</v>
      </c>
      <c r="E558" s="7" t="s">
        <v>2746</v>
      </c>
      <c r="F558" s="8">
        <v>25000</v>
      </c>
      <c r="G558" s="9">
        <v>46000</v>
      </c>
      <c r="H558" s="9">
        <v>47095</v>
      </c>
      <c r="I558" s="8">
        <v>3</v>
      </c>
      <c r="J558" s="7" t="s">
        <v>2110</v>
      </c>
      <c r="K558" s="12">
        <v>191.67</v>
      </c>
    </row>
    <row r="559" spans="1:11">
      <c r="A559" s="7">
        <v>556</v>
      </c>
      <c r="B559" s="7" t="s">
        <v>7014</v>
      </c>
      <c r="C559" s="7" t="s">
        <v>7781</v>
      </c>
      <c r="D559" s="7" t="s">
        <v>134</v>
      </c>
      <c r="E559" s="7" t="s">
        <v>135</v>
      </c>
      <c r="F559" s="8">
        <v>30000</v>
      </c>
      <c r="G559" s="9">
        <v>44985</v>
      </c>
      <c r="H559" s="9">
        <v>46472</v>
      </c>
      <c r="I559" s="8">
        <v>3.65</v>
      </c>
      <c r="J559" s="7" t="s">
        <v>61</v>
      </c>
      <c r="K559" s="12">
        <v>79.08</v>
      </c>
    </row>
    <row r="560" spans="1:11">
      <c r="A560" s="7">
        <v>557</v>
      </c>
      <c r="B560" s="7" t="s">
        <v>7782</v>
      </c>
      <c r="C560" s="7" t="s">
        <v>7783</v>
      </c>
      <c r="D560" s="7" t="s">
        <v>2922</v>
      </c>
      <c r="E560" s="7" t="s">
        <v>2923</v>
      </c>
      <c r="F560" s="8">
        <v>30000</v>
      </c>
      <c r="G560" s="9">
        <v>46003</v>
      </c>
      <c r="H560" s="9">
        <v>47098</v>
      </c>
      <c r="I560" s="8">
        <v>3</v>
      </c>
      <c r="J560" s="7" t="s">
        <v>586</v>
      </c>
      <c r="K560" s="12">
        <v>230</v>
      </c>
    </row>
    <row r="561" spans="1:11">
      <c r="A561" s="7">
        <v>558</v>
      </c>
      <c r="B561" s="7" t="s">
        <v>7784</v>
      </c>
      <c r="C561" s="7" t="s">
        <v>7785</v>
      </c>
      <c r="D561" s="7" t="s">
        <v>1894</v>
      </c>
      <c r="E561" s="7" t="s">
        <v>1895</v>
      </c>
      <c r="F561" s="8">
        <v>47000</v>
      </c>
      <c r="G561" s="9">
        <v>45431</v>
      </c>
      <c r="H561" s="9">
        <v>46282</v>
      </c>
      <c r="I561" s="8">
        <v>3.45</v>
      </c>
      <c r="J561" s="7" t="s">
        <v>878</v>
      </c>
      <c r="K561" s="12">
        <v>301.88</v>
      </c>
    </row>
    <row r="562" spans="1:11">
      <c r="A562" s="7">
        <v>559</v>
      </c>
      <c r="B562" s="7" t="s">
        <v>7107</v>
      </c>
      <c r="C562" s="7" t="s">
        <v>7786</v>
      </c>
      <c r="D562" s="7" t="s">
        <v>2053</v>
      </c>
      <c r="E562" s="7" t="s">
        <v>2054</v>
      </c>
      <c r="F562" s="8">
        <v>30000</v>
      </c>
      <c r="G562" s="9">
        <v>45715</v>
      </c>
      <c r="H562" s="9">
        <v>46320</v>
      </c>
      <c r="I562" s="8">
        <v>3.1</v>
      </c>
      <c r="J562" s="7" t="s">
        <v>640</v>
      </c>
      <c r="K562" s="12">
        <v>158.44</v>
      </c>
    </row>
    <row r="563" spans="1:11">
      <c r="A563" s="7">
        <v>560</v>
      </c>
      <c r="B563" s="7" t="s">
        <v>7787</v>
      </c>
      <c r="C563" s="7" t="s">
        <v>7776</v>
      </c>
      <c r="D563" s="7" t="s">
        <v>1041</v>
      </c>
      <c r="E563" s="7" t="s">
        <v>1042</v>
      </c>
      <c r="F563" s="8">
        <v>50000</v>
      </c>
      <c r="G563" s="9">
        <v>45057</v>
      </c>
      <c r="H563" s="9">
        <v>46455</v>
      </c>
      <c r="I563" s="8">
        <v>3.65</v>
      </c>
      <c r="J563" s="7" t="s">
        <v>23</v>
      </c>
      <c r="K563" s="12">
        <v>466.39</v>
      </c>
    </row>
    <row r="564" spans="1:11">
      <c r="A564" s="7">
        <v>561</v>
      </c>
      <c r="B564" s="7" t="s">
        <v>7788</v>
      </c>
      <c r="C564" s="7" t="s">
        <v>7789</v>
      </c>
      <c r="D564" s="7" t="s">
        <v>3647</v>
      </c>
      <c r="E564" s="7" t="s">
        <v>3648</v>
      </c>
      <c r="F564" s="8">
        <v>25000</v>
      </c>
      <c r="G564" s="9">
        <v>46032</v>
      </c>
      <c r="H564" s="9">
        <v>47096</v>
      </c>
      <c r="I564" s="8">
        <v>3</v>
      </c>
      <c r="J564" s="7" t="s">
        <v>172</v>
      </c>
      <c r="K564" s="12">
        <v>191.67</v>
      </c>
    </row>
    <row r="565" spans="1:11">
      <c r="A565" s="7">
        <v>562</v>
      </c>
      <c r="B565" s="7" t="s">
        <v>7790</v>
      </c>
      <c r="C565" s="7" t="s">
        <v>7543</v>
      </c>
      <c r="D565" s="7" t="s">
        <v>3105</v>
      </c>
      <c r="E565" s="7" t="s">
        <v>3106</v>
      </c>
      <c r="F565" s="8">
        <v>40000</v>
      </c>
      <c r="G565" s="9">
        <v>46008</v>
      </c>
      <c r="H565" s="9">
        <v>47103</v>
      </c>
      <c r="I565" s="8">
        <v>3</v>
      </c>
      <c r="J565" s="7" t="s">
        <v>61</v>
      </c>
      <c r="K565" s="12">
        <v>306.67</v>
      </c>
    </row>
    <row r="566" spans="1:11">
      <c r="A566" s="7">
        <v>563</v>
      </c>
      <c r="B566" s="7" t="s">
        <v>7769</v>
      </c>
      <c r="C566" s="7" t="s">
        <v>7791</v>
      </c>
      <c r="D566" s="7" t="s">
        <v>400</v>
      </c>
      <c r="E566" s="7" t="s">
        <v>401</v>
      </c>
      <c r="F566" s="8">
        <v>10000</v>
      </c>
      <c r="G566" s="9">
        <v>45001</v>
      </c>
      <c r="H566" s="9">
        <v>46489</v>
      </c>
      <c r="I566" s="8">
        <v>3.65</v>
      </c>
      <c r="J566" s="7" t="s">
        <v>23</v>
      </c>
      <c r="K566" s="12">
        <v>93.28</v>
      </c>
    </row>
    <row r="567" spans="1:11">
      <c r="A567" s="7">
        <v>564</v>
      </c>
      <c r="B567" s="7" t="s">
        <v>6920</v>
      </c>
      <c r="C567" s="7" t="s">
        <v>6929</v>
      </c>
      <c r="D567" s="7" t="s">
        <v>1093</v>
      </c>
      <c r="E567" s="7" t="s">
        <v>1094</v>
      </c>
      <c r="F567" s="8">
        <v>30000</v>
      </c>
      <c r="G567" s="9">
        <v>45064</v>
      </c>
      <c r="H567" s="9">
        <v>46462</v>
      </c>
      <c r="I567" s="8">
        <v>3.65</v>
      </c>
      <c r="J567" s="7" t="s">
        <v>23</v>
      </c>
      <c r="K567" s="12">
        <v>233.19</v>
      </c>
    </row>
    <row r="568" spans="1:11">
      <c r="A568" s="7">
        <v>565</v>
      </c>
      <c r="B568" s="7" t="s">
        <v>7792</v>
      </c>
      <c r="C568" s="7" t="s">
        <v>7793</v>
      </c>
      <c r="D568" s="7" t="s">
        <v>2651</v>
      </c>
      <c r="E568" s="7" t="s">
        <v>2652</v>
      </c>
      <c r="F568" s="8">
        <v>40000</v>
      </c>
      <c r="G568" s="9">
        <v>45998</v>
      </c>
      <c r="H568" s="9">
        <v>47093</v>
      </c>
      <c r="I568" s="8">
        <v>3</v>
      </c>
      <c r="J568" s="7" t="s">
        <v>2110</v>
      </c>
      <c r="K568" s="12">
        <v>306.67</v>
      </c>
    </row>
    <row r="569" spans="1:11">
      <c r="A569" s="7">
        <v>566</v>
      </c>
      <c r="B569" s="7" t="s">
        <v>7794</v>
      </c>
      <c r="C569" s="7" t="s">
        <v>7795</v>
      </c>
      <c r="D569" s="7" t="s">
        <v>3722</v>
      </c>
      <c r="E569" s="7" t="s">
        <v>3723</v>
      </c>
      <c r="F569" s="8">
        <v>50000</v>
      </c>
      <c r="G569" s="9">
        <v>46036</v>
      </c>
      <c r="H569" s="9">
        <v>47100</v>
      </c>
      <c r="I569" s="8">
        <v>3</v>
      </c>
      <c r="J569" s="7" t="s">
        <v>61</v>
      </c>
      <c r="K569" s="12">
        <v>383.33</v>
      </c>
    </row>
    <row r="570" spans="1:11">
      <c r="A570" s="7">
        <v>567</v>
      </c>
      <c r="B570" s="7" t="s">
        <v>7796</v>
      </c>
      <c r="C570" s="7" t="s">
        <v>7797</v>
      </c>
      <c r="D570" s="7" t="s">
        <v>1479</v>
      </c>
      <c r="E570" s="7" t="s">
        <v>1480</v>
      </c>
      <c r="F570" s="8">
        <v>30000</v>
      </c>
      <c r="G570" s="9">
        <v>45271</v>
      </c>
      <c r="H570" s="9">
        <v>46365</v>
      </c>
      <c r="I570" s="8">
        <v>3.45</v>
      </c>
      <c r="J570" s="7" t="s">
        <v>61</v>
      </c>
      <c r="K570" s="12">
        <v>264.5</v>
      </c>
    </row>
    <row r="571" spans="1:11">
      <c r="A571" s="7">
        <v>568</v>
      </c>
      <c r="B571" s="7" t="s">
        <v>7798</v>
      </c>
      <c r="C571" s="7" t="s">
        <v>7579</v>
      </c>
      <c r="D571" s="7" t="s">
        <v>138</v>
      </c>
      <c r="E571" s="7" t="s">
        <v>139</v>
      </c>
      <c r="F571" s="8">
        <v>30000</v>
      </c>
      <c r="G571" s="9">
        <v>44985</v>
      </c>
      <c r="H571" s="9">
        <v>46471</v>
      </c>
      <c r="I571" s="8">
        <v>3.65</v>
      </c>
      <c r="J571" s="7" t="s">
        <v>61</v>
      </c>
      <c r="K571" s="12">
        <v>279.83</v>
      </c>
    </row>
    <row r="572" spans="1:11">
      <c r="A572" s="7">
        <v>569</v>
      </c>
      <c r="B572" s="7" t="s">
        <v>7799</v>
      </c>
      <c r="C572" s="7" t="s">
        <v>7800</v>
      </c>
      <c r="D572" s="7" t="s">
        <v>55</v>
      </c>
      <c r="E572" s="7" t="s">
        <v>56</v>
      </c>
      <c r="F572" s="8">
        <v>50000</v>
      </c>
      <c r="G572" s="9">
        <v>44981</v>
      </c>
      <c r="H572" s="9">
        <v>46529</v>
      </c>
      <c r="I572" s="8">
        <v>3.65</v>
      </c>
      <c r="J572" s="7" t="s">
        <v>17</v>
      </c>
      <c r="K572" s="12">
        <v>466.39</v>
      </c>
    </row>
    <row r="573" spans="1:11">
      <c r="A573" s="7">
        <v>570</v>
      </c>
      <c r="B573" s="7" t="s">
        <v>7430</v>
      </c>
      <c r="C573" s="7" t="s">
        <v>7801</v>
      </c>
      <c r="D573" s="7" t="s">
        <v>2060</v>
      </c>
      <c r="E573" s="7" t="s">
        <v>2061</v>
      </c>
      <c r="F573" s="8">
        <v>50000</v>
      </c>
      <c r="G573" s="9">
        <v>45720</v>
      </c>
      <c r="H573" s="9">
        <v>46267</v>
      </c>
      <c r="I573" s="8">
        <v>3.1</v>
      </c>
      <c r="J573" s="7" t="s">
        <v>640</v>
      </c>
      <c r="K573" s="12">
        <v>314.31</v>
      </c>
    </row>
    <row r="574" spans="1:11">
      <c r="A574" s="7">
        <v>571</v>
      </c>
      <c r="B574" s="7" t="s">
        <v>6843</v>
      </c>
      <c r="C574" s="7" t="s">
        <v>7802</v>
      </c>
      <c r="D574" s="7" t="s">
        <v>2501</v>
      </c>
      <c r="E574" s="7" t="s">
        <v>2502</v>
      </c>
      <c r="F574" s="8">
        <v>40000</v>
      </c>
      <c r="G574" s="9">
        <v>45996</v>
      </c>
      <c r="H574" s="9">
        <v>47091</v>
      </c>
      <c r="I574" s="8">
        <v>3</v>
      </c>
      <c r="J574" s="7" t="s">
        <v>2110</v>
      </c>
      <c r="K574" s="12">
        <v>306.67</v>
      </c>
    </row>
    <row r="575" spans="1:11">
      <c r="A575" s="7">
        <v>572</v>
      </c>
      <c r="B575" s="7" t="s">
        <v>7420</v>
      </c>
      <c r="C575" s="7" t="s">
        <v>7803</v>
      </c>
      <c r="D575" s="7" t="s">
        <v>760</v>
      </c>
      <c r="E575" s="7" t="s">
        <v>761</v>
      </c>
      <c r="F575" s="8">
        <v>30000</v>
      </c>
      <c r="G575" s="9">
        <v>45014</v>
      </c>
      <c r="H575" s="9">
        <v>46504</v>
      </c>
      <c r="I575" s="8">
        <v>3.65</v>
      </c>
      <c r="J575" s="7" t="s">
        <v>23</v>
      </c>
      <c r="K575" s="12">
        <v>279.83</v>
      </c>
    </row>
    <row r="576" spans="1:11">
      <c r="A576" s="7">
        <v>573</v>
      </c>
      <c r="B576" s="7" t="s">
        <v>7804</v>
      </c>
      <c r="C576" s="7" t="s">
        <v>7805</v>
      </c>
      <c r="D576" s="7" t="s">
        <v>4716</v>
      </c>
      <c r="E576" s="7" t="s">
        <v>4717</v>
      </c>
      <c r="F576" s="8">
        <v>20000</v>
      </c>
      <c r="G576" s="9">
        <v>46062</v>
      </c>
      <c r="H576" s="9">
        <v>47095</v>
      </c>
      <c r="I576" s="8">
        <v>3</v>
      </c>
      <c r="J576" s="7" t="s">
        <v>878</v>
      </c>
      <c r="K576" s="12">
        <v>153.33</v>
      </c>
    </row>
    <row r="577" spans="1:11">
      <c r="A577" s="7">
        <v>574</v>
      </c>
      <c r="B577" s="7" t="s">
        <v>7051</v>
      </c>
      <c r="C577" s="7" t="s">
        <v>7806</v>
      </c>
      <c r="D577" s="7" t="s">
        <v>4027</v>
      </c>
      <c r="E577" s="7" t="s">
        <v>4028</v>
      </c>
      <c r="F577" s="8">
        <v>50000</v>
      </c>
      <c r="G577" s="9">
        <v>46044</v>
      </c>
      <c r="H577" s="9">
        <v>47108</v>
      </c>
      <c r="I577" s="8">
        <v>3</v>
      </c>
      <c r="J577" s="7" t="s">
        <v>61</v>
      </c>
      <c r="K577" s="12">
        <v>383.33</v>
      </c>
    </row>
    <row r="578" spans="1:11">
      <c r="A578" s="7">
        <v>575</v>
      </c>
      <c r="B578" s="7" t="s">
        <v>7807</v>
      </c>
      <c r="C578" s="7" t="s">
        <v>7808</v>
      </c>
      <c r="D578" s="7" t="s">
        <v>3604</v>
      </c>
      <c r="E578" s="7" t="s">
        <v>3605</v>
      </c>
      <c r="F578" s="8">
        <v>30000</v>
      </c>
      <c r="G578" s="9">
        <v>46031</v>
      </c>
      <c r="H578" s="9">
        <v>47095</v>
      </c>
      <c r="I578" s="8">
        <v>3</v>
      </c>
      <c r="J578" s="7" t="s">
        <v>172</v>
      </c>
      <c r="K578" s="12">
        <v>230</v>
      </c>
    </row>
    <row r="579" spans="1:11">
      <c r="A579" s="7">
        <v>576</v>
      </c>
      <c r="B579" s="7" t="s">
        <v>7809</v>
      </c>
      <c r="C579" s="7" t="s">
        <v>7810</v>
      </c>
      <c r="D579" s="7" t="s">
        <v>2505</v>
      </c>
      <c r="E579" s="7" t="s">
        <v>2506</v>
      </c>
      <c r="F579" s="8">
        <v>28000</v>
      </c>
      <c r="G579" s="9">
        <v>45996</v>
      </c>
      <c r="H579" s="9">
        <v>47090</v>
      </c>
      <c r="I579" s="8">
        <v>3</v>
      </c>
      <c r="J579" s="7" t="s">
        <v>61</v>
      </c>
      <c r="K579" s="12">
        <v>214.67</v>
      </c>
    </row>
    <row r="580" spans="1:11">
      <c r="A580" s="7">
        <v>577</v>
      </c>
      <c r="B580" s="7" t="s">
        <v>7811</v>
      </c>
      <c r="C580" s="7" t="s">
        <v>7812</v>
      </c>
      <c r="D580" s="7" t="s">
        <v>3552</v>
      </c>
      <c r="E580" s="7" t="s">
        <v>3553</v>
      </c>
      <c r="F580" s="8">
        <v>30000</v>
      </c>
      <c r="G580" s="9">
        <v>46030</v>
      </c>
      <c r="H580" s="9">
        <v>47094</v>
      </c>
      <c r="I580" s="8">
        <v>3</v>
      </c>
      <c r="J580" s="7" t="s">
        <v>172</v>
      </c>
      <c r="K580" s="12">
        <v>230</v>
      </c>
    </row>
    <row r="581" spans="1:11">
      <c r="A581" s="7">
        <v>578</v>
      </c>
      <c r="B581" s="7" t="s">
        <v>7813</v>
      </c>
      <c r="C581" s="7" t="s">
        <v>7814</v>
      </c>
      <c r="D581" s="7" t="s">
        <v>2254</v>
      </c>
      <c r="E581" s="7" t="s">
        <v>2255</v>
      </c>
      <c r="F581" s="8">
        <v>50000</v>
      </c>
      <c r="G581" s="9">
        <v>45993</v>
      </c>
      <c r="H581" s="9">
        <v>47088</v>
      </c>
      <c r="I581" s="8">
        <v>3</v>
      </c>
      <c r="J581" s="7" t="s">
        <v>61</v>
      </c>
      <c r="K581" s="12">
        <v>383.33</v>
      </c>
    </row>
    <row r="582" spans="1:11">
      <c r="A582" s="7">
        <v>579</v>
      </c>
      <c r="B582" s="7" t="s">
        <v>7815</v>
      </c>
      <c r="C582" s="7" t="s">
        <v>7816</v>
      </c>
      <c r="D582" s="7" t="s">
        <v>3250</v>
      </c>
      <c r="E582" s="7" t="s">
        <v>3251</v>
      </c>
      <c r="F582" s="8">
        <v>20000</v>
      </c>
      <c r="G582" s="9">
        <v>46013</v>
      </c>
      <c r="H582" s="9">
        <v>47108</v>
      </c>
      <c r="I582" s="8">
        <v>3</v>
      </c>
      <c r="J582" s="7" t="s">
        <v>172</v>
      </c>
      <c r="K582" s="12">
        <v>153.33</v>
      </c>
    </row>
    <row r="583" spans="1:11">
      <c r="A583" s="7">
        <v>580</v>
      </c>
      <c r="B583" s="7" t="s">
        <v>7817</v>
      </c>
      <c r="C583" s="7" t="s">
        <v>7818</v>
      </c>
      <c r="D583" s="7" t="s">
        <v>4677</v>
      </c>
      <c r="E583" s="7" t="s">
        <v>4678</v>
      </c>
      <c r="F583" s="8">
        <v>15000</v>
      </c>
      <c r="G583" s="9">
        <v>46060</v>
      </c>
      <c r="H583" s="9">
        <v>47093</v>
      </c>
      <c r="I583" s="8">
        <v>3</v>
      </c>
      <c r="J583" s="7" t="s">
        <v>172</v>
      </c>
      <c r="K583" s="12">
        <v>115</v>
      </c>
    </row>
    <row r="584" spans="1:11">
      <c r="A584" s="7">
        <v>581</v>
      </c>
      <c r="B584" s="7" t="s">
        <v>7819</v>
      </c>
      <c r="C584" s="7" t="s">
        <v>7820</v>
      </c>
      <c r="D584" s="7" t="s">
        <v>404</v>
      </c>
      <c r="E584" s="7" t="s">
        <v>405</v>
      </c>
      <c r="F584" s="8">
        <v>50000</v>
      </c>
      <c r="G584" s="9">
        <v>45001</v>
      </c>
      <c r="H584" s="9">
        <v>46491</v>
      </c>
      <c r="I584" s="8">
        <v>3.65</v>
      </c>
      <c r="J584" s="7" t="s">
        <v>23</v>
      </c>
      <c r="K584" s="12">
        <v>466.39</v>
      </c>
    </row>
    <row r="585" spans="1:11">
      <c r="A585" s="7">
        <v>582</v>
      </c>
      <c r="B585" s="7" t="s">
        <v>6795</v>
      </c>
      <c r="C585" s="7" t="s">
        <v>7821</v>
      </c>
      <c r="D585" s="7" t="s">
        <v>3286</v>
      </c>
      <c r="E585" s="7" t="s">
        <v>3287</v>
      </c>
      <c r="F585" s="8">
        <v>50000</v>
      </c>
      <c r="G585" s="9">
        <v>46014</v>
      </c>
      <c r="H585" s="9">
        <v>47109</v>
      </c>
      <c r="I585" s="8">
        <v>3</v>
      </c>
      <c r="J585" s="7" t="s">
        <v>586</v>
      </c>
      <c r="K585" s="12">
        <v>383.33</v>
      </c>
    </row>
    <row r="586" spans="1:11">
      <c r="A586" s="7">
        <v>583</v>
      </c>
      <c r="B586" s="7" t="s">
        <v>7822</v>
      </c>
      <c r="C586" s="7" t="s">
        <v>7823</v>
      </c>
      <c r="D586" s="7" t="s">
        <v>1815</v>
      </c>
      <c r="E586" s="7" t="s">
        <v>1816</v>
      </c>
      <c r="F586" s="8">
        <v>35000</v>
      </c>
      <c r="G586" s="9">
        <v>45406</v>
      </c>
      <c r="H586" s="9">
        <v>46317</v>
      </c>
      <c r="I586" s="8">
        <v>3.45</v>
      </c>
      <c r="J586" s="7" t="s">
        <v>17</v>
      </c>
      <c r="K586" s="12">
        <v>308.58</v>
      </c>
    </row>
    <row r="587" spans="1:11">
      <c r="A587" s="7">
        <v>584</v>
      </c>
      <c r="B587" s="7" t="s">
        <v>7824</v>
      </c>
      <c r="C587" s="7" t="s">
        <v>7825</v>
      </c>
      <c r="D587" s="7" t="s">
        <v>3608</v>
      </c>
      <c r="E587" s="7" t="s">
        <v>3609</v>
      </c>
      <c r="F587" s="8">
        <v>50000</v>
      </c>
      <c r="G587" s="9">
        <v>46031</v>
      </c>
      <c r="H587" s="9">
        <v>47095</v>
      </c>
      <c r="I587" s="8">
        <v>3</v>
      </c>
      <c r="J587" s="7" t="s">
        <v>61</v>
      </c>
      <c r="K587" s="12">
        <v>383.33</v>
      </c>
    </row>
    <row r="588" spans="1:11">
      <c r="A588" s="7">
        <v>585</v>
      </c>
      <c r="B588" s="7" t="s">
        <v>7826</v>
      </c>
      <c r="C588" s="7" t="s">
        <v>7827</v>
      </c>
      <c r="D588" s="7" t="s">
        <v>4255</v>
      </c>
      <c r="E588" s="7" t="s">
        <v>4256</v>
      </c>
      <c r="F588" s="8">
        <v>20000</v>
      </c>
      <c r="G588" s="9">
        <v>46048</v>
      </c>
      <c r="H588" s="9">
        <v>47112</v>
      </c>
      <c r="I588" s="8">
        <v>3</v>
      </c>
      <c r="J588" s="7" t="s">
        <v>172</v>
      </c>
      <c r="K588" s="12">
        <v>153.33</v>
      </c>
    </row>
    <row r="589" spans="1:11">
      <c r="A589" s="7">
        <v>586</v>
      </c>
      <c r="B589" s="7" t="s">
        <v>7828</v>
      </c>
      <c r="C589" s="7" t="s">
        <v>7829</v>
      </c>
      <c r="D589" s="7" t="s">
        <v>3358</v>
      </c>
      <c r="E589" s="7" t="s">
        <v>3359</v>
      </c>
      <c r="F589" s="8">
        <v>50000</v>
      </c>
      <c r="G589" s="9">
        <v>46027</v>
      </c>
      <c r="H589" s="9">
        <v>47091</v>
      </c>
      <c r="I589" s="8">
        <v>3</v>
      </c>
      <c r="J589" s="7" t="s">
        <v>640</v>
      </c>
      <c r="K589" s="12">
        <v>383.33</v>
      </c>
    </row>
    <row r="590" spans="1:11">
      <c r="A590" s="7">
        <v>587</v>
      </c>
      <c r="B590" s="7" t="s">
        <v>7830</v>
      </c>
      <c r="C590" s="7" t="s">
        <v>7831</v>
      </c>
      <c r="D590" s="7" t="s">
        <v>1109</v>
      </c>
      <c r="E590" s="7" t="s">
        <v>1110</v>
      </c>
      <c r="F590" s="8">
        <v>30000</v>
      </c>
      <c r="G590" s="9">
        <v>45065</v>
      </c>
      <c r="H590" s="9">
        <v>46373</v>
      </c>
      <c r="I590" s="8">
        <v>3.65</v>
      </c>
      <c r="J590" s="7" t="s">
        <v>23</v>
      </c>
      <c r="K590" s="12">
        <v>279.83</v>
      </c>
    </row>
    <row r="591" spans="1:11">
      <c r="A591" s="7">
        <v>588</v>
      </c>
      <c r="B591" s="7" t="s">
        <v>7832</v>
      </c>
      <c r="C591" s="7" t="s">
        <v>7715</v>
      </c>
      <c r="D591" s="7" t="s">
        <v>1311</v>
      </c>
      <c r="E591" s="7" t="s">
        <v>1312</v>
      </c>
      <c r="F591" s="8">
        <v>10000</v>
      </c>
      <c r="G591" s="9">
        <v>45153</v>
      </c>
      <c r="H591" s="9">
        <v>46431</v>
      </c>
      <c r="I591" s="8">
        <v>3.55</v>
      </c>
      <c r="J591" s="7" t="s">
        <v>23</v>
      </c>
      <c r="K591" s="12">
        <v>45.36</v>
      </c>
    </row>
    <row r="592" spans="1:11">
      <c r="A592" s="7">
        <v>589</v>
      </c>
      <c r="B592" s="7" t="s">
        <v>7833</v>
      </c>
      <c r="C592" s="7" t="s">
        <v>7834</v>
      </c>
      <c r="D592" s="7" t="s">
        <v>2749</v>
      </c>
      <c r="E592" s="7" t="s">
        <v>2750</v>
      </c>
      <c r="F592" s="8">
        <v>50000</v>
      </c>
      <c r="G592" s="9">
        <v>46000</v>
      </c>
      <c r="H592" s="9">
        <v>47095</v>
      </c>
      <c r="I592" s="8">
        <v>3</v>
      </c>
      <c r="J592" s="7" t="s">
        <v>61</v>
      </c>
      <c r="K592" s="12">
        <v>383.33</v>
      </c>
    </row>
    <row r="593" spans="1:11">
      <c r="A593" s="7">
        <v>590</v>
      </c>
      <c r="B593" s="7" t="s">
        <v>7835</v>
      </c>
      <c r="C593" s="7" t="s">
        <v>7836</v>
      </c>
      <c r="D593" s="7" t="s">
        <v>876</v>
      </c>
      <c r="E593" s="7" t="s">
        <v>877</v>
      </c>
      <c r="F593" s="8">
        <v>40000</v>
      </c>
      <c r="G593" s="9">
        <v>45033</v>
      </c>
      <c r="H593" s="9">
        <v>46492</v>
      </c>
      <c r="I593" s="8">
        <v>3.65</v>
      </c>
      <c r="J593" s="7" t="s">
        <v>878</v>
      </c>
      <c r="K593" s="12">
        <v>194.67</v>
      </c>
    </row>
    <row r="594" spans="1:11">
      <c r="A594" s="7">
        <v>591</v>
      </c>
      <c r="B594" s="7" t="s">
        <v>7837</v>
      </c>
      <c r="C594" s="7" t="s">
        <v>7838</v>
      </c>
      <c r="D594" s="7" t="s">
        <v>3762</v>
      </c>
      <c r="E594" s="7" t="s">
        <v>3763</v>
      </c>
      <c r="F594" s="8">
        <v>50000</v>
      </c>
      <c r="G594" s="9">
        <v>46038</v>
      </c>
      <c r="H594" s="9">
        <v>47102</v>
      </c>
      <c r="I594" s="8">
        <v>3</v>
      </c>
      <c r="J594" s="7" t="s">
        <v>640</v>
      </c>
      <c r="K594" s="12">
        <v>383.33</v>
      </c>
    </row>
    <row r="595" spans="1:11">
      <c r="A595" s="7">
        <v>592</v>
      </c>
      <c r="B595" s="7" t="s">
        <v>7839</v>
      </c>
      <c r="C595" s="7" t="s">
        <v>7840</v>
      </c>
      <c r="D595" s="7" t="s">
        <v>4311</v>
      </c>
      <c r="E595" s="7" t="s">
        <v>4312</v>
      </c>
      <c r="F595" s="8">
        <v>30000</v>
      </c>
      <c r="G595" s="9">
        <v>46049</v>
      </c>
      <c r="H595" s="9">
        <v>47113</v>
      </c>
      <c r="I595" s="8">
        <v>3</v>
      </c>
      <c r="J595" s="7" t="s">
        <v>61</v>
      </c>
      <c r="K595" s="12">
        <v>230</v>
      </c>
    </row>
    <row r="596" spans="1:11">
      <c r="A596" s="7">
        <v>593</v>
      </c>
      <c r="B596" s="7" t="s">
        <v>7841</v>
      </c>
      <c r="C596" s="7" t="s">
        <v>7842</v>
      </c>
      <c r="D596" s="7" t="s">
        <v>4853</v>
      </c>
      <c r="E596" s="7" t="s">
        <v>4854</v>
      </c>
      <c r="F596" s="8">
        <v>30000</v>
      </c>
      <c r="G596" s="9">
        <v>46064</v>
      </c>
      <c r="H596" s="9">
        <v>47097</v>
      </c>
      <c r="I596" s="8">
        <v>3</v>
      </c>
      <c r="J596" s="7" t="s">
        <v>878</v>
      </c>
      <c r="K596" s="12">
        <v>230</v>
      </c>
    </row>
    <row r="597" spans="1:11">
      <c r="A597" s="7">
        <v>594</v>
      </c>
      <c r="B597" s="7" t="s">
        <v>7476</v>
      </c>
      <c r="C597" s="7" t="s">
        <v>7843</v>
      </c>
      <c r="D597" s="7" t="s">
        <v>3412</v>
      </c>
      <c r="E597" s="7" t="s">
        <v>3413</v>
      </c>
      <c r="F597" s="8">
        <v>40000</v>
      </c>
      <c r="G597" s="9">
        <v>46028</v>
      </c>
      <c r="H597" s="9">
        <v>47092</v>
      </c>
      <c r="I597" s="8">
        <v>3</v>
      </c>
      <c r="J597" s="7" t="s">
        <v>172</v>
      </c>
      <c r="K597" s="12">
        <v>306.67</v>
      </c>
    </row>
    <row r="598" spans="1:11">
      <c r="A598" s="7">
        <v>595</v>
      </c>
      <c r="B598" s="7" t="s">
        <v>7332</v>
      </c>
      <c r="C598" s="7" t="s">
        <v>7308</v>
      </c>
      <c r="D598" s="7" t="s">
        <v>4114</v>
      </c>
      <c r="E598" s="7" t="s">
        <v>4115</v>
      </c>
      <c r="F598" s="8">
        <v>50000</v>
      </c>
      <c r="G598" s="9">
        <v>46045</v>
      </c>
      <c r="H598" s="9">
        <v>47109</v>
      </c>
      <c r="I598" s="8">
        <v>3</v>
      </c>
      <c r="J598" s="7" t="s">
        <v>172</v>
      </c>
      <c r="K598" s="12">
        <v>383.33</v>
      </c>
    </row>
    <row r="599" spans="1:11">
      <c r="A599" s="7">
        <v>596</v>
      </c>
      <c r="B599" s="7" t="s">
        <v>7844</v>
      </c>
      <c r="C599" s="7" t="s">
        <v>7845</v>
      </c>
      <c r="D599" s="7" t="s">
        <v>3766</v>
      </c>
      <c r="E599" s="7" t="s">
        <v>3767</v>
      </c>
      <c r="F599" s="8">
        <v>50000</v>
      </c>
      <c r="G599" s="9">
        <v>46038</v>
      </c>
      <c r="H599" s="9">
        <v>47102</v>
      </c>
      <c r="I599" s="8">
        <v>3</v>
      </c>
      <c r="J599" s="7" t="s">
        <v>640</v>
      </c>
      <c r="K599" s="12">
        <v>383.33</v>
      </c>
    </row>
    <row r="600" spans="1:11">
      <c r="A600" s="7">
        <v>597</v>
      </c>
      <c r="B600" s="7" t="s">
        <v>6956</v>
      </c>
      <c r="C600" s="7" t="s">
        <v>7846</v>
      </c>
      <c r="D600" s="7" t="s">
        <v>2257</v>
      </c>
      <c r="E600" s="7" t="s">
        <v>2258</v>
      </c>
      <c r="F600" s="8">
        <v>50000</v>
      </c>
      <c r="G600" s="9">
        <v>45993</v>
      </c>
      <c r="H600" s="9">
        <v>47088</v>
      </c>
      <c r="I600" s="8">
        <v>3</v>
      </c>
      <c r="J600" s="7" t="s">
        <v>61</v>
      </c>
      <c r="K600" s="12">
        <v>383.33</v>
      </c>
    </row>
    <row r="601" spans="1:11">
      <c r="A601" s="7">
        <v>598</v>
      </c>
      <c r="B601" s="7" t="s">
        <v>6936</v>
      </c>
      <c r="C601" s="7" t="s">
        <v>7847</v>
      </c>
      <c r="D601" s="7" t="s">
        <v>4205</v>
      </c>
      <c r="E601" s="7" t="s">
        <v>4206</v>
      </c>
      <c r="F601" s="8">
        <v>30000</v>
      </c>
      <c r="G601" s="9">
        <v>46046</v>
      </c>
      <c r="H601" s="9">
        <v>47110</v>
      </c>
      <c r="I601" s="8">
        <v>3</v>
      </c>
      <c r="J601" s="7" t="s">
        <v>23</v>
      </c>
      <c r="K601" s="12">
        <v>230</v>
      </c>
    </row>
    <row r="602" spans="1:11">
      <c r="A602" s="7">
        <v>599</v>
      </c>
      <c r="B602" s="7" t="s">
        <v>6918</v>
      </c>
      <c r="C602" s="7" t="s">
        <v>7848</v>
      </c>
      <c r="D602" s="7" t="s">
        <v>2332</v>
      </c>
      <c r="E602" s="7" t="s">
        <v>2333</v>
      </c>
      <c r="F602" s="8">
        <v>20000</v>
      </c>
      <c r="G602" s="9">
        <v>45994</v>
      </c>
      <c r="H602" s="9">
        <v>47089</v>
      </c>
      <c r="I602" s="8">
        <v>3</v>
      </c>
      <c r="J602" s="7" t="s">
        <v>61</v>
      </c>
      <c r="K602" s="12">
        <v>153.33</v>
      </c>
    </row>
    <row r="603" spans="1:11">
      <c r="A603" s="7">
        <v>600</v>
      </c>
      <c r="B603" s="7" t="s">
        <v>7849</v>
      </c>
      <c r="C603" s="7" t="s">
        <v>7850</v>
      </c>
      <c r="D603" s="7" t="s">
        <v>1611</v>
      </c>
      <c r="E603" s="7" t="s">
        <v>1612</v>
      </c>
      <c r="F603" s="8">
        <v>40000</v>
      </c>
      <c r="G603" s="9">
        <v>45276</v>
      </c>
      <c r="H603" s="9">
        <v>46370</v>
      </c>
      <c r="I603" s="8">
        <v>3.45</v>
      </c>
      <c r="J603" s="7" t="s">
        <v>61</v>
      </c>
      <c r="K603" s="12">
        <v>352.67</v>
      </c>
    </row>
    <row r="604" spans="1:11">
      <c r="A604" s="7">
        <v>601</v>
      </c>
      <c r="B604" s="7" t="s">
        <v>7851</v>
      </c>
      <c r="C604" s="7" t="s">
        <v>7852</v>
      </c>
      <c r="D604" s="7" t="s">
        <v>4315</v>
      </c>
      <c r="E604" s="7" t="s">
        <v>4316</v>
      </c>
      <c r="F604" s="8">
        <v>30000</v>
      </c>
      <c r="G604" s="9">
        <v>46049</v>
      </c>
      <c r="H604" s="9">
        <v>47112</v>
      </c>
      <c r="I604" s="8">
        <v>3</v>
      </c>
      <c r="J604" s="7" t="s">
        <v>172</v>
      </c>
      <c r="K604" s="12">
        <v>230</v>
      </c>
    </row>
    <row r="605" spans="1:11">
      <c r="A605" s="7">
        <v>602</v>
      </c>
      <c r="B605" s="7" t="s">
        <v>6817</v>
      </c>
      <c r="C605" s="7" t="s">
        <v>7853</v>
      </c>
      <c r="D605" s="7" t="s">
        <v>284</v>
      </c>
      <c r="E605" s="7" t="s">
        <v>285</v>
      </c>
      <c r="F605" s="8">
        <v>50000</v>
      </c>
      <c r="G605" s="9">
        <v>44994</v>
      </c>
      <c r="H605" s="9">
        <v>46453</v>
      </c>
      <c r="I605" s="8">
        <v>3.65</v>
      </c>
      <c r="J605" s="7" t="s">
        <v>172</v>
      </c>
      <c r="K605" s="12">
        <v>446.8</v>
      </c>
    </row>
    <row r="606" spans="1:11">
      <c r="A606" s="7">
        <v>603</v>
      </c>
      <c r="B606" s="7" t="s">
        <v>6823</v>
      </c>
      <c r="C606" s="7" t="s">
        <v>7854</v>
      </c>
      <c r="D606" s="7" t="s">
        <v>2186</v>
      </c>
      <c r="E606" s="7" t="s">
        <v>2187</v>
      </c>
      <c r="F606" s="8">
        <v>50000</v>
      </c>
      <c r="G606" s="9">
        <v>45989</v>
      </c>
      <c r="H606" s="9">
        <v>47084</v>
      </c>
      <c r="I606" s="8">
        <v>3</v>
      </c>
      <c r="J606" s="7" t="s">
        <v>61</v>
      </c>
      <c r="K606" s="12">
        <v>383.33</v>
      </c>
    </row>
    <row r="607" spans="1:11">
      <c r="A607" s="7">
        <v>604</v>
      </c>
      <c r="B607" s="7" t="s">
        <v>7855</v>
      </c>
      <c r="C607" s="7" t="s">
        <v>7856</v>
      </c>
      <c r="D607" s="7" t="s">
        <v>1559</v>
      </c>
      <c r="E607" s="7" t="s">
        <v>1560</v>
      </c>
      <c r="F607" s="8">
        <v>40000</v>
      </c>
      <c r="G607" s="9">
        <v>45274</v>
      </c>
      <c r="H607" s="9">
        <v>46368</v>
      </c>
      <c r="I607" s="8">
        <v>3.45</v>
      </c>
      <c r="J607" s="7" t="s">
        <v>61</v>
      </c>
      <c r="K607" s="12">
        <v>352.67</v>
      </c>
    </row>
    <row r="608" spans="1:11">
      <c r="A608" s="7">
        <v>605</v>
      </c>
      <c r="B608" s="7" t="s">
        <v>7686</v>
      </c>
      <c r="C608" s="7" t="s">
        <v>7857</v>
      </c>
      <c r="D608" s="7" t="s">
        <v>3210</v>
      </c>
      <c r="E608" s="7" t="s">
        <v>3211</v>
      </c>
      <c r="F608" s="8">
        <v>50000</v>
      </c>
      <c r="G608" s="9">
        <v>46011</v>
      </c>
      <c r="H608" s="9">
        <v>47106</v>
      </c>
      <c r="I608" s="8">
        <v>3</v>
      </c>
      <c r="J608" s="7" t="s">
        <v>640</v>
      </c>
      <c r="K608" s="12">
        <v>383.33</v>
      </c>
    </row>
    <row r="609" spans="1:11">
      <c r="A609" s="7">
        <v>606</v>
      </c>
      <c r="B609" s="7" t="s">
        <v>7858</v>
      </c>
      <c r="C609" s="7" t="s">
        <v>7859</v>
      </c>
      <c r="D609" s="7" t="s">
        <v>444</v>
      </c>
      <c r="E609" s="7" t="s">
        <v>445</v>
      </c>
      <c r="F609" s="8">
        <v>20000</v>
      </c>
      <c r="G609" s="9">
        <v>45002</v>
      </c>
      <c r="H609" s="9">
        <v>46371</v>
      </c>
      <c r="I609" s="8">
        <v>3.65</v>
      </c>
      <c r="J609" s="7" t="s">
        <v>23</v>
      </c>
      <c r="K609" s="12">
        <v>46.64</v>
      </c>
    </row>
    <row r="610" spans="1:11">
      <c r="A610" s="7">
        <v>607</v>
      </c>
      <c r="B610" s="7" t="s">
        <v>7860</v>
      </c>
      <c r="C610" s="7" t="s">
        <v>7861</v>
      </c>
      <c r="D610" s="7" t="s">
        <v>3108</v>
      </c>
      <c r="E610" s="7" t="s">
        <v>3109</v>
      </c>
      <c r="F610" s="8">
        <v>10000</v>
      </c>
      <c r="G610" s="9">
        <v>46008</v>
      </c>
      <c r="H610" s="9">
        <v>47103</v>
      </c>
      <c r="I610" s="8">
        <v>3</v>
      </c>
      <c r="J610" s="7" t="s">
        <v>172</v>
      </c>
      <c r="K610" s="12">
        <v>41.67</v>
      </c>
    </row>
    <row r="611" spans="1:11">
      <c r="A611" s="7">
        <v>608</v>
      </c>
      <c r="B611" s="7" t="s">
        <v>7862</v>
      </c>
      <c r="C611" s="7" t="s">
        <v>7863</v>
      </c>
      <c r="D611" s="7" t="s">
        <v>3167</v>
      </c>
      <c r="E611" s="7" t="s">
        <v>3168</v>
      </c>
      <c r="F611" s="8">
        <v>50000</v>
      </c>
      <c r="G611" s="9">
        <v>46010</v>
      </c>
      <c r="H611" s="9">
        <v>47104</v>
      </c>
      <c r="I611" s="8">
        <v>3</v>
      </c>
      <c r="J611" s="7" t="s">
        <v>23</v>
      </c>
      <c r="K611" s="12">
        <v>383.33</v>
      </c>
    </row>
    <row r="612" spans="1:11">
      <c r="A612" s="7">
        <v>609</v>
      </c>
      <c r="B612" s="7" t="s">
        <v>6918</v>
      </c>
      <c r="C612" s="7" t="s">
        <v>7864</v>
      </c>
      <c r="D612" s="7" t="s">
        <v>1069</v>
      </c>
      <c r="E612" s="7" t="s">
        <v>1070</v>
      </c>
      <c r="F612" s="8">
        <v>50000</v>
      </c>
      <c r="G612" s="9">
        <v>45063</v>
      </c>
      <c r="H612" s="9">
        <v>46461</v>
      </c>
      <c r="I612" s="8">
        <v>3.65</v>
      </c>
      <c r="J612" s="7" t="s">
        <v>878</v>
      </c>
      <c r="K612" s="12">
        <v>326.47</v>
      </c>
    </row>
    <row r="613" spans="1:11">
      <c r="A613" s="7">
        <v>610</v>
      </c>
      <c r="B613" s="7" t="s">
        <v>6845</v>
      </c>
      <c r="C613" s="7" t="s">
        <v>7865</v>
      </c>
      <c r="D613" s="7" t="s">
        <v>3049</v>
      </c>
      <c r="E613" s="7" t="s">
        <v>3050</v>
      </c>
      <c r="F613" s="8">
        <v>15000</v>
      </c>
      <c r="G613" s="9">
        <v>46007</v>
      </c>
      <c r="H613" s="9">
        <v>47102</v>
      </c>
      <c r="I613" s="8">
        <v>3</v>
      </c>
      <c r="J613" s="7" t="s">
        <v>61</v>
      </c>
      <c r="K613" s="12">
        <v>115</v>
      </c>
    </row>
    <row r="614" spans="1:11">
      <c r="A614" s="7">
        <v>611</v>
      </c>
      <c r="B614" s="7" t="s">
        <v>7866</v>
      </c>
      <c r="C614" s="7" t="s">
        <v>7867</v>
      </c>
      <c r="D614" s="7" t="s">
        <v>162</v>
      </c>
      <c r="E614" s="7" t="s">
        <v>163</v>
      </c>
      <c r="F614" s="8">
        <v>40000</v>
      </c>
      <c r="G614" s="9">
        <v>44986</v>
      </c>
      <c r="H614" s="9">
        <v>46355</v>
      </c>
      <c r="I614" s="8">
        <v>3.65</v>
      </c>
      <c r="J614" s="7" t="s">
        <v>23</v>
      </c>
      <c r="K614" s="12">
        <v>74.62</v>
      </c>
    </row>
    <row r="615" spans="1:11">
      <c r="A615" s="7">
        <v>612</v>
      </c>
      <c r="B615" s="7" t="s">
        <v>7868</v>
      </c>
      <c r="C615" s="7" t="s">
        <v>7869</v>
      </c>
      <c r="D615" s="7" t="s">
        <v>680</v>
      </c>
      <c r="E615" s="7" t="s">
        <v>681</v>
      </c>
      <c r="F615" s="8">
        <v>50000</v>
      </c>
      <c r="G615" s="9">
        <v>45012</v>
      </c>
      <c r="H615" s="9">
        <v>46502</v>
      </c>
      <c r="I615" s="8">
        <v>3.65</v>
      </c>
      <c r="J615" s="7" t="s">
        <v>640</v>
      </c>
      <c r="K615" s="12">
        <v>466.39</v>
      </c>
    </row>
    <row r="616" spans="1:11">
      <c r="A616" s="7">
        <v>613</v>
      </c>
      <c r="B616" s="7" t="s">
        <v>7870</v>
      </c>
      <c r="C616" s="7" t="s">
        <v>7871</v>
      </c>
      <c r="D616" s="7" t="s">
        <v>3214</v>
      </c>
      <c r="E616" s="7" t="s">
        <v>3215</v>
      </c>
      <c r="F616" s="8">
        <v>37000</v>
      </c>
      <c r="G616" s="9">
        <v>46011</v>
      </c>
      <c r="H616" s="9">
        <v>47106</v>
      </c>
      <c r="I616" s="8">
        <v>3</v>
      </c>
      <c r="J616" s="7" t="s">
        <v>2110</v>
      </c>
      <c r="K616" s="12">
        <v>283.67</v>
      </c>
    </row>
    <row r="617" spans="1:11">
      <c r="A617" s="7">
        <v>614</v>
      </c>
      <c r="B617" s="7" t="s">
        <v>7872</v>
      </c>
      <c r="C617" s="7" t="s">
        <v>7873</v>
      </c>
      <c r="D617" s="7" t="s">
        <v>4118</v>
      </c>
      <c r="E617" s="7" t="s">
        <v>4119</v>
      </c>
      <c r="F617" s="8">
        <v>30000</v>
      </c>
      <c r="G617" s="9">
        <v>46045</v>
      </c>
      <c r="H617" s="9">
        <v>47109</v>
      </c>
      <c r="I617" s="8">
        <v>3</v>
      </c>
      <c r="J617" s="7" t="s">
        <v>23</v>
      </c>
      <c r="K617" s="12">
        <v>230</v>
      </c>
    </row>
    <row r="618" spans="1:11">
      <c r="A618" s="7">
        <v>615</v>
      </c>
      <c r="B618" s="7" t="s">
        <v>7874</v>
      </c>
      <c r="C618" s="7" t="s">
        <v>7875</v>
      </c>
      <c r="D618" s="7" t="s">
        <v>3218</v>
      </c>
      <c r="E618" s="7" t="s">
        <v>3219</v>
      </c>
      <c r="F618" s="8">
        <v>50000</v>
      </c>
      <c r="G618" s="9">
        <v>46011</v>
      </c>
      <c r="H618" s="9">
        <v>47106</v>
      </c>
      <c r="I618" s="8">
        <v>3</v>
      </c>
      <c r="J618" s="7" t="s">
        <v>640</v>
      </c>
      <c r="K618" s="12">
        <v>383.33</v>
      </c>
    </row>
    <row r="619" spans="1:11">
      <c r="A619" s="7">
        <v>616</v>
      </c>
      <c r="B619" s="7" t="s">
        <v>7876</v>
      </c>
      <c r="C619" s="7" t="s">
        <v>7877</v>
      </c>
      <c r="D619" s="7" t="s">
        <v>3556</v>
      </c>
      <c r="E619" s="7" t="s">
        <v>3557</v>
      </c>
      <c r="F619" s="8">
        <v>50000</v>
      </c>
      <c r="G619" s="9">
        <v>46030</v>
      </c>
      <c r="H619" s="9">
        <v>47094</v>
      </c>
      <c r="I619" s="8">
        <v>3</v>
      </c>
      <c r="J619" s="7" t="s">
        <v>878</v>
      </c>
      <c r="K619" s="12">
        <v>383.33</v>
      </c>
    </row>
    <row r="620" spans="1:11">
      <c r="A620" s="7">
        <v>617</v>
      </c>
      <c r="B620" s="7" t="s">
        <v>7878</v>
      </c>
      <c r="C620" s="7" t="s">
        <v>7879</v>
      </c>
      <c r="D620" s="7" t="s">
        <v>2603</v>
      </c>
      <c r="E620" s="7" t="s">
        <v>2604</v>
      </c>
      <c r="F620" s="8">
        <v>35000</v>
      </c>
      <c r="G620" s="9">
        <v>45997</v>
      </c>
      <c r="H620" s="9">
        <v>47092</v>
      </c>
      <c r="I620" s="8">
        <v>3</v>
      </c>
      <c r="J620" s="7" t="s">
        <v>61</v>
      </c>
      <c r="K620" s="12">
        <v>268.33</v>
      </c>
    </row>
    <row r="621" spans="1:11">
      <c r="A621" s="7">
        <v>618</v>
      </c>
      <c r="B621" s="7" t="s">
        <v>7880</v>
      </c>
      <c r="C621" s="7" t="s">
        <v>7881</v>
      </c>
      <c r="D621" s="7" t="s">
        <v>1045</v>
      </c>
      <c r="E621" s="7" t="s">
        <v>1046</v>
      </c>
      <c r="F621" s="8">
        <v>10000</v>
      </c>
      <c r="G621" s="9">
        <v>45057</v>
      </c>
      <c r="H621" s="9">
        <v>46455</v>
      </c>
      <c r="I621" s="8">
        <v>3.65</v>
      </c>
      <c r="J621" s="7" t="s">
        <v>23</v>
      </c>
      <c r="K621" s="12">
        <v>18.66</v>
      </c>
    </row>
    <row r="622" spans="1:11">
      <c r="A622" s="7">
        <v>619</v>
      </c>
      <c r="B622" s="7" t="s">
        <v>7137</v>
      </c>
      <c r="C622" s="7" t="s">
        <v>7882</v>
      </c>
      <c r="D622" s="7" t="s">
        <v>1587</v>
      </c>
      <c r="E622" s="7" t="s">
        <v>1588</v>
      </c>
      <c r="F622" s="8">
        <v>50000</v>
      </c>
      <c r="G622" s="9">
        <v>45275</v>
      </c>
      <c r="H622" s="9">
        <v>46369</v>
      </c>
      <c r="I622" s="8">
        <v>3.45</v>
      </c>
      <c r="J622" s="7" t="s">
        <v>61</v>
      </c>
      <c r="K622" s="12">
        <v>440.83</v>
      </c>
    </row>
    <row r="623" spans="1:11">
      <c r="A623" s="7">
        <v>620</v>
      </c>
      <c r="B623" s="7" t="s">
        <v>6936</v>
      </c>
      <c r="C623" s="7" t="s">
        <v>7883</v>
      </c>
      <c r="D623" s="7" t="s">
        <v>4856</v>
      </c>
      <c r="E623" s="7" t="s">
        <v>4857</v>
      </c>
      <c r="F623" s="8">
        <v>50000</v>
      </c>
      <c r="G623" s="9">
        <v>46064</v>
      </c>
      <c r="H623" s="9">
        <v>47097</v>
      </c>
      <c r="I623" s="8">
        <v>3</v>
      </c>
      <c r="J623" s="7" t="s">
        <v>878</v>
      </c>
      <c r="K623" s="12">
        <v>383.33</v>
      </c>
    </row>
    <row r="624" spans="1:11">
      <c r="A624" s="7">
        <v>621</v>
      </c>
      <c r="B624" s="7" t="s">
        <v>7272</v>
      </c>
      <c r="C624" s="7" t="s">
        <v>7884</v>
      </c>
      <c r="D624" s="7" t="s">
        <v>590</v>
      </c>
      <c r="E624" s="7" t="s">
        <v>591</v>
      </c>
      <c r="F624" s="8">
        <v>50000</v>
      </c>
      <c r="G624" s="9">
        <v>45008</v>
      </c>
      <c r="H624" s="9">
        <v>46467</v>
      </c>
      <c r="I624" s="8">
        <v>3.65</v>
      </c>
      <c r="J624" s="7" t="s">
        <v>172</v>
      </c>
      <c r="K624" s="12">
        <v>466.39</v>
      </c>
    </row>
    <row r="625" spans="1:11">
      <c r="A625" s="7">
        <v>622</v>
      </c>
      <c r="B625" s="7" t="s">
        <v>7885</v>
      </c>
      <c r="C625" s="7" t="s">
        <v>7886</v>
      </c>
      <c r="D625" s="7" t="s">
        <v>2336</v>
      </c>
      <c r="E625" s="7" t="s">
        <v>2337</v>
      </c>
      <c r="F625" s="8">
        <v>42000</v>
      </c>
      <c r="G625" s="9">
        <v>45994</v>
      </c>
      <c r="H625" s="9">
        <v>47089</v>
      </c>
      <c r="I625" s="8">
        <v>3</v>
      </c>
      <c r="J625" s="7" t="s">
        <v>2110</v>
      </c>
      <c r="K625" s="12">
        <v>322</v>
      </c>
    </row>
    <row r="626" spans="1:11">
      <c r="A626" s="7">
        <v>623</v>
      </c>
      <c r="B626" s="7" t="s">
        <v>6946</v>
      </c>
      <c r="C626" s="7" t="s">
        <v>7887</v>
      </c>
      <c r="D626" s="7" t="s">
        <v>1355</v>
      </c>
      <c r="E626" s="7" t="s">
        <v>1356</v>
      </c>
      <c r="F626" s="8">
        <v>30000</v>
      </c>
      <c r="G626" s="9">
        <v>45232</v>
      </c>
      <c r="H626" s="9">
        <v>46356</v>
      </c>
      <c r="I626" s="8">
        <v>3.45</v>
      </c>
      <c r="J626" s="7" t="s">
        <v>586</v>
      </c>
      <c r="K626" s="12">
        <v>264.5</v>
      </c>
    </row>
    <row r="627" spans="1:11">
      <c r="A627" s="7">
        <v>624</v>
      </c>
      <c r="B627" s="7" t="s">
        <v>7888</v>
      </c>
      <c r="C627" s="7" t="s">
        <v>7889</v>
      </c>
      <c r="D627" s="7" t="s">
        <v>1331</v>
      </c>
      <c r="E627" s="7" t="s">
        <v>1332</v>
      </c>
      <c r="F627" s="8">
        <v>30000</v>
      </c>
      <c r="G627" s="9">
        <v>45225</v>
      </c>
      <c r="H627" s="9">
        <v>46411</v>
      </c>
      <c r="I627" s="8">
        <v>3.45</v>
      </c>
      <c r="J627" s="7" t="s">
        <v>17</v>
      </c>
      <c r="K627" s="12">
        <v>88.17</v>
      </c>
    </row>
    <row r="628" spans="1:11">
      <c r="A628" s="7">
        <v>625</v>
      </c>
      <c r="B628" s="7" t="s">
        <v>7890</v>
      </c>
      <c r="C628" s="7" t="s">
        <v>7891</v>
      </c>
      <c r="D628" s="7" t="s">
        <v>348</v>
      </c>
      <c r="E628" s="7" t="s">
        <v>349</v>
      </c>
      <c r="F628" s="8">
        <v>30000</v>
      </c>
      <c r="G628" s="9">
        <v>45000</v>
      </c>
      <c r="H628" s="9">
        <v>46489</v>
      </c>
      <c r="I628" s="8">
        <v>3.65</v>
      </c>
      <c r="J628" s="7" t="s">
        <v>23</v>
      </c>
      <c r="K628" s="12">
        <v>279.83</v>
      </c>
    </row>
    <row r="629" spans="1:11">
      <c r="A629" s="7">
        <v>626</v>
      </c>
      <c r="B629" s="7" t="s">
        <v>7241</v>
      </c>
      <c r="C629" s="7" t="s">
        <v>7892</v>
      </c>
      <c r="D629" s="7" t="s">
        <v>4625</v>
      </c>
      <c r="E629" s="7" t="s">
        <v>4626</v>
      </c>
      <c r="F629" s="8">
        <v>30000</v>
      </c>
      <c r="G629" s="9">
        <v>46059</v>
      </c>
      <c r="H629" s="9">
        <v>47092</v>
      </c>
      <c r="I629" s="8">
        <v>3</v>
      </c>
      <c r="J629" s="7" t="s">
        <v>878</v>
      </c>
      <c r="K629" s="12">
        <v>230</v>
      </c>
    </row>
    <row r="630" spans="1:11">
      <c r="A630" s="7">
        <v>627</v>
      </c>
      <c r="B630" s="7" t="s">
        <v>7893</v>
      </c>
      <c r="C630" s="7" t="s">
        <v>6999</v>
      </c>
      <c r="D630" s="7" t="s">
        <v>248</v>
      </c>
      <c r="E630" s="7" t="s">
        <v>249</v>
      </c>
      <c r="F630" s="8">
        <v>50000</v>
      </c>
      <c r="G630" s="9">
        <v>44992</v>
      </c>
      <c r="H630" s="9">
        <v>46360</v>
      </c>
      <c r="I630" s="8">
        <v>3.65</v>
      </c>
      <c r="J630" s="7" t="s">
        <v>172</v>
      </c>
      <c r="K630" s="12">
        <v>466.39</v>
      </c>
    </row>
    <row r="631" spans="1:11">
      <c r="A631" s="7">
        <v>628</v>
      </c>
      <c r="B631" s="7" t="s">
        <v>6969</v>
      </c>
      <c r="C631" s="7" t="s">
        <v>7894</v>
      </c>
      <c r="D631" s="7" t="s">
        <v>3112</v>
      </c>
      <c r="E631" s="7" t="s">
        <v>3113</v>
      </c>
      <c r="F631" s="8">
        <v>30000</v>
      </c>
      <c r="G631" s="9">
        <v>46008</v>
      </c>
      <c r="H631" s="9">
        <v>47103</v>
      </c>
      <c r="I631" s="8">
        <v>3</v>
      </c>
      <c r="J631" s="7" t="s">
        <v>172</v>
      </c>
      <c r="K631" s="12">
        <v>230</v>
      </c>
    </row>
    <row r="632" spans="1:11">
      <c r="A632" s="7">
        <v>629</v>
      </c>
      <c r="B632" s="7" t="s">
        <v>7895</v>
      </c>
      <c r="C632" s="7" t="s">
        <v>7896</v>
      </c>
      <c r="D632" s="7" t="s">
        <v>622</v>
      </c>
      <c r="E632" s="7" t="s">
        <v>623</v>
      </c>
      <c r="F632" s="8">
        <v>30000</v>
      </c>
      <c r="G632" s="9">
        <v>45009</v>
      </c>
      <c r="H632" s="9">
        <v>46498</v>
      </c>
      <c r="I632" s="8">
        <v>3.65</v>
      </c>
      <c r="J632" s="7" t="s">
        <v>17</v>
      </c>
      <c r="K632" s="12">
        <v>186.56</v>
      </c>
    </row>
    <row r="633" spans="1:11">
      <c r="A633" s="7">
        <v>630</v>
      </c>
      <c r="B633" s="7" t="s">
        <v>7897</v>
      </c>
      <c r="C633" s="7" t="s">
        <v>7898</v>
      </c>
      <c r="D633" s="7" t="s">
        <v>626</v>
      </c>
      <c r="E633" s="7" t="s">
        <v>627</v>
      </c>
      <c r="F633" s="8">
        <v>50000</v>
      </c>
      <c r="G633" s="9">
        <v>45009</v>
      </c>
      <c r="H633" s="9">
        <v>46378</v>
      </c>
      <c r="I633" s="8">
        <v>3.65</v>
      </c>
      <c r="J633" s="7" t="s">
        <v>23</v>
      </c>
      <c r="K633" s="12">
        <v>438.41</v>
      </c>
    </row>
    <row r="634" spans="1:11">
      <c r="A634" s="7">
        <v>631</v>
      </c>
      <c r="B634" s="7" t="s">
        <v>7899</v>
      </c>
      <c r="C634" s="7" t="s">
        <v>7900</v>
      </c>
      <c r="D634" s="7" t="s">
        <v>1819</v>
      </c>
      <c r="E634" s="7" t="s">
        <v>1820</v>
      </c>
      <c r="F634" s="8">
        <v>20000</v>
      </c>
      <c r="G634" s="9">
        <v>45406</v>
      </c>
      <c r="H634" s="9">
        <v>46317</v>
      </c>
      <c r="I634" s="8">
        <v>3.45</v>
      </c>
      <c r="J634" s="7" t="s">
        <v>17</v>
      </c>
      <c r="K634" s="12">
        <v>176.33</v>
      </c>
    </row>
    <row r="635" spans="1:11">
      <c r="A635" s="7">
        <v>632</v>
      </c>
      <c r="B635" s="7" t="s">
        <v>6930</v>
      </c>
      <c r="C635" s="7" t="s">
        <v>7901</v>
      </c>
      <c r="D635" s="7" t="s">
        <v>1563</v>
      </c>
      <c r="E635" s="7" t="s">
        <v>1564</v>
      </c>
      <c r="F635" s="8">
        <v>20000</v>
      </c>
      <c r="G635" s="9">
        <v>45274</v>
      </c>
      <c r="H635" s="9">
        <v>46368</v>
      </c>
      <c r="I635" s="8">
        <v>3.45</v>
      </c>
      <c r="J635" s="7" t="s">
        <v>586</v>
      </c>
      <c r="K635" s="12">
        <v>176.33</v>
      </c>
    </row>
    <row r="636" spans="1:11">
      <c r="A636" s="7">
        <v>633</v>
      </c>
      <c r="B636" s="7" t="s">
        <v>7902</v>
      </c>
      <c r="C636" s="7" t="s">
        <v>7903</v>
      </c>
      <c r="D636" s="7" t="s">
        <v>2851</v>
      </c>
      <c r="E636" s="7" t="s">
        <v>2852</v>
      </c>
      <c r="F636" s="8">
        <v>45000</v>
      </c>
      <c r="G636" s="9">
        <v>46002</v>
      </c>
      <c r="H636" s="9">
        <v>47097</v>
      </c>
      <c r="I636" s="8">
        <v>3</v>
      </c>
      <c r="J636" s="7" t="s">
        <v>61</v>
      </c>
      <c r="K636" s="12">
        <v>345</v>
      </c>
    </row>
    <row r="637" spans="1:11">
      <c r="A637" s="7">
        <v>634</v>
      </c>
      <c r="B637" s="7" t="s">
        <v>7904</v>
      </c>
      <c r="C637" s="7" t="s">
        <v>7905</v>
      </c>
      <c r="D637" s="7" t="s">
        <v>3612</v>
      </c>
      <c r="E637" s="7" t="s">
        <v>3613</v>
      </c>
      <c r="F637" s="8">
        <v>50000</v>
      </c>
      <c r="G637" s="9">
        <v>46031</v>
      </c>
      <c r="H637" s="9">
        <v>47095</v>
      </c>
      <c r="I637" s="8">
        <v>3</v>
      </c>
      <c r="J637" s="7" t="s">
        <v>640</v>
      </c>
      <c r="K637" s="12">
        <v>383.33</v>
      </c>
    </row>
    <row r="638" spans="1:11">
      <c r="A638" s="7">
        <v>635</v>
      </c>
      <c r="B638" s="7" t="s">
        <v>7906</v>
      </c>
      <c r="C638" s="7" t="s">
        <v>7907</v>
      </c>
      <c r="D638" s="7" t="s">
        <v>3302</v>
      </c>
      <c r="E638" s="7" t="s">
        <v>3303</v>
      </c>
      <c r="F638" s="8">
        <v>50000</v>
      </c>
      <c r="G638" s="9">
        <v>46016</v>
      </c>
      <c r="H638" s="9">
        <v>47111</v>
      </c>
      <c r="I638" s="8">
        <v>3</v>
      </c>
      <c r="J638" s="7" t="s">
        <v>23</v>
      </c>
      <c r="K638" s="12">
        <v>383.33</v>
      </c>
    </row>
    <row r="639" spans="1:11">
      <c r="A639" s="7">
        <v>636</v>
      </c>
      <c r="B639" s="7" t="s">
        <v>7828</v>
      </c>
      <c r="C639" s="7" t="s">
        <v>7908</v>
      </c>
      <c r="D639" s="7" t="s">
        <v>81</v>
      </c>
      <c r="E639" s="7" t="s">
        <v>82</v>
      </c>
      <c r="F639" s="8">
        <v>50000</v>
      </c>
      <c r="G639" s="9">
        <v>44984</v>
      </c>
      <c r="H639" s="9">
        <v>46471</v>
      </c>
      <c r="I639" s="8">
        <v>3.65</v>
      </c>
      <c r="J639" s="7" t="s">
        <v>61</v>
      </c>
      <c r="K639" s="12">
        <v>466.39</v>
      </c>
    </row>
    <row r="640" spans="1:11">
      <c r="A640" s="7">
        <v>637</v>
      </c>
      <c r="B640" s="7" t="s">
        <v>7305</v>
      </c>
      <c r="C640" s="7" t="s">
        <v>7909</v>
      </c>
      <c r="D640" s="7" t="s">
        <v>2190</v>
      </c>
      <c r="E640" s="7" t="s">
        <v>2191</v>
      </c>
      <c r="F640" s="8">
        <v>50000</v>
      </c>
      <c r="G640" s="9">
        <v>45989</v>
      </c>
      <c r="H640" s="9">
        <v>47084</v>
      </c>
      <c r="I640" s="8">
        <v>3</v>
      </c>
      <c r="J640" s="7" t="s">
        <v>61</v>
      </c>
      <c r="K640" s="12">
        <v>383.33</v>
      </c>
    </row>
    <row r="641" spans="1:11">
      <c r="A641" s="7">
        <v>638</v>
      </c>
      <c r="B641" s="7" t="s">
        <v>7910</v>
      </c>
      <c r="C641" s="7" t="s">
        <v>7911</v>
      </c>
      <c r="D641" s="7" t="s">
        <v>3972</v>
      </c>
      <c r="E641" s="7" t="s">
        <v>3973</v>
      </c>
      <c r="F641" s="8">
        <v>40000</v>
      </c>
      <c r="G641" s="9">
        <v>46043</v>
      </c>
      <c r="H641" s="9">
        <v>47107</v>
      </c>
      <c r="I641" s="8">
        <v>3</v>
      </c>
      <c r="J641" s="7" t="s">
        <v>640</v>
      </c>
      <c r="K641" s="12">
        <v>306.67</v>
      </c>
    </row>
    <row r="642" spans="1:11">
      <c r="A642" s="7">
        <v>639</v>
      </c>
      <c r="B642" s="7" t="s">
        <v>7912</v>
      </c>
      <c r="C642" s="7" t="s">
        <v>7865</v>
      </c>
      <c r="D642" s="7" t="s">
        <v>2796</v>
      </c>
      <c r="E642" s="7" t="s">
        <v>2797</v>
      </c>
      <c r="F642" s="8">
        <v>20000</v>
      </c>
      <c r="G642" s="9">
        <v>46001</v>
      </c>
      <c r="H642" s="9">
        <v>47096</v>
      </c>
      <c r="I642" s="8">
        <v>3</v>
      </c>
      <c r="J642" s="7" t="s">
        <v>61</v>
      </c>
      <c r="K642" s="12">
        <v>153.33</v>
      </c>
    </row>
    <row r="643" spans="1:11">
      <c r="A643" s="7">
        <v>640</v>
      </c>
      <c r="B643" s="7" t="s">
        <v>7913</v>
      </c>
      <c r="C643" s="7" t="s">
        <v>7914</v>
      </c>
      <c r="D643" s="7" t="s">
        <v>3491</v>
      </c>
      <c r="E643" s="7" t="s">
        <v>3492</v>
      </c>
      <c r="F643" s="8">
        <v>50000</v>
      </c>
      <c r="G643" s="9">
        <v>46029</v>
      </c>
      <c r="H643" s="9">
        <v>47093</v>
      </c>
      <c r="I643" s="8">
        <v>3</v>
      </c>
      <c r="J643" s="7" t="s">
        <v>640</v>
      </c>
      <c r="K643" s="12">
        <v>383.33</v>
      </c>
    </row>
    <row r="644" spans="1:11">
      <c r="A644" s="7">
        <v>641</v>
      </c>
      <c r="B644" s="7" t="s">
        <v>7241</v>
      </c>
      <c r="C644" s="7" t="s">
        <v>7915</v>
      </c>
      <c r="D644" s="7" t="s">
        <v>3615</v>
      </c>
      <c r="E644" s="7" t="s">
        <v>3616</v>
      </c>
      <c r="F644" s="8">
        <v>30000</v>
      </c>
      <c r="G644" s="9">
        <v>46031</v>
      </c>
      <c r="H644" s="9">
        <v>47095</v>
      </c>
      <c r="I644" s="8">
        <v>3</v>
      </c>
      <c r="J644" s="7" t="s">
        <v>61</v>
      </c>
      <c r="K644" s="12">
        <v>230</v>
      </c>
    </row>
    <row r="645" spans="1:11">
      <c r="A645" s="7">
        <v>642</v>
      </c>
      <c r="B645" s="7" t="s">
        <v>7362</v>
      </c>
      <c r="C645" s="7" t="s">
        <v>7916</v>
      </c>
      <c r="D645" s="7" t="s">
        <v>2443</v>
      </c>
      <c r="E645" s="7" t="s">
        <v>2444</v>
      </c>
      <c r="F645" s="8">
        <v>30000</v>
      </c>
      <c r="G645" s="9">
        <v>45995</v>
      </c>
      <c r="H645" s="9">
        <v>47090</v>
      </c>
      <c r="I645" s="8">
        <v>3</v>
      </c>
      <c r="J645" s="7" t="s">
        <v>2110</v>
      </c>
      <c r="K645" s="12">
        <v>230</v>
      </c>
    </row>
    <row r="646" spans="1:11">
      <c r="A646" s="7">
        <v>643</v>
      </c>
      <c r="B646" s="7" t="s">
        <v>7508</v>
      </c>
      <c r="C646" s="7" t="s">
        <v>7917</v>
      </c>
      <c r="D646" s="7" t="s">
        <v>4720</v>
      </c>
      <c r="E646" s="7" t="s">
        <v>4721</v>
      </c>
      <c r="F646" s="8">
        <v>20000</v>
      </c>
      <c r="G646" s="9">
        <v>46062</v>
      </c>
      <c r="H646" s="9">
        <v>47095</v>
      </c>
      <c r="I646" s="8">
        <v>3</v>
      </c>
      <c r="J646" s="7" t="s">
        <v>878</v>
      </c>
      <c r="K646" s="12">
        <v>153.33</v>
      </c>
    </row>
    <row r="647" spans="1:11">
      <c r="A647" s="7">
        <v>644</v>
      </c>
      <c r="B647" s="7" t="s">
        <v>7918</v>
      </c>
      <c r="C647" s="7" t="s">
        <v>7919</v>
      </c>
      <c r="D647" s="7" t="s">
        <v>2693</v>
      </c>
      <c r="E647" s="7" t="s">
        <v>2694</v>
      </c>
      <c r="F647" s="8">
        <v>9000</v>
      </c>
      <c r="G647" s="9">
        <v>45999</v>
      </c>
      <c r="H647" s="9">
        <v>47094</v>
      </c>
      <c r="I647" s="8">
        <v>3</v>
      </c>
      <c r="J647" s="7" t="s">
        <v>61</v>
      </c>
      <c r="K647" s="12">
        <v>67.33</v>
      </c>
    </row>
    <row r="648" spans="1:11">
      <c r="A648" s="7">
        <v>645</v>
      </c>
      <c r="B648" s="7" t="s">
        <v>6835</v>
      </c>
      <c r="C648" s="7" t="s">
        <v>7920</v>
      </c>
      <c r="D648" s="7" t="s">
        <v>448</v>
      </c>
      <c r="E648" s="7" t="s">
        <v>449</v>
      </c>
      <c r="F648" s="8">
        <v>50000</v>
      </c>
      <c r="G648" s="9">
        <v>45002</v>
      </c>
      <c r="H648" s="9">
        <v>46371</v>
      </c>
      <c r="I648" s="8">
        <v>3.65</v>
      </c>
      <c r="J648" s="7" t="s">
        <v>23</v>
      </c>
      <c r="K648" s="12">
        <v>373.11</v>
      </c>
    </row>
    <row r="649" spans="1:11">
      <c r="A649" s="7">
        <v>646</v>
      </c>
      <c r="B649" s="7" t="s">
        <v>7921</v>
      </c>
      <c r="C649" s="7" t="s">
        <v>7922</v>
      </c>
      <c r="D649" s="7" t="s">
        <v>408</v>
      </c>
      <c r="E649" s="7" t="s">
        <v>409</v>
      </c>
      <c r="F649" s="8">
        <v>50000</v>
      </c>
      <c r="G649" s="9">
        <v>45001</v>
      </c>
      <c r="H649" s="9">
        <v>46491</v>
      </c>
      <c r="I649" s="8">
        <v>3.65</v>
      </c>
      <c r="J649" s="7" t="s">
        <v>23</v>
      </c>
      <c r="K649" s="12">
        <v>466.39</v>
      </c>
    </row>
    <row r="650" spans="1:11">
      <c r="A650" s="7">
        <v>647</v>
      </c>
      <c r="B650" s="7" t="s">
        <v>7923</v>
      </c>
      <c r="C650" s="7" t="s">
        <v>7924</v>
      </c>
      <c r="D650" s="7" t="s">
        <v>3001</v>
      </c>
      <c r="E650" s="7" t="s">
        <v>3002</v>
      </c>
      <c r="F650" s="8">
        <v>25000</v>
      </c>
      <c r="G650" s="9">
        <v>46005</v>
      </c>
      <c r="H650" s="9">
        <v>47100</v>
      </c>
      <c r="I650" s="8">
        <v>3</v>
      </c>
      <c r="J650" s="7" t="s">
        <v>172</v>
      </c>
      <c r="K650" s="12">
        <v>191.67</v>
      </c>
    </row>
    <row r="651" spans="1:11">
      <c r="A651" s="7">
        <v>648</v>
      </c>
      <c r="B651" s="7" t="s">
        <v>7925</v>
      </c>
      <c r="C651" s="7" t="s">
        <v>7926</v>
      </c>
      <c r="D651" s="7" t="s">
        <v>3770</v>
      </c>
      <c r="E651" s="7" t="s">
        <v>3771</v>
      </c>
      <c r="F651" s="8">
        <v>15000</v>
      </c>
      <c r="G651" s="9">
        <v>46038</v>
      </c>
      <c r="H651" s="9">
        <v>47102</v>
      </c>
      <c r="I651" s="8">
        <v>3</v>
      </c>
      <c r="J651" s="7" t="s">
        <v>640</v>
      </c>
      <c r="K651" s="12">
        <v>115</v>
      </c>
    </row>
    <row r="652" spans="1:11">
      <c r="A652" s="7">
        <v>649</v>
      </c>
      <c r="B652" s="7" t="s">
        <v>7927</v>
      </c>
      <c r="C652" s="7" t="s">
        <v>7928</v>
      </c>
      <c r="D652" s="7" t="s">
        <v>2340</v>
      </c>
      <c r="E652" s="7" t="s">
        <v>2341</v>
      </c>
      <c r="F652" s="8">
        <v>50000</v>
      </c>
      <c r="G652" s="9">
        <v>45994</v>
      </c>
      <c r="H652" s="9">
        <v>47089</v>
      </c>
      <c r="I652" s="8">
        <v>3</v>
      </c>
      <c r="J652" s="7" t="s">
        <v>61</v>
      </c>
      <c r="K652" s="12">
        <v>383.33</v>
      </c>
    </row>
    <row r="653" spans="1:11">
      <c r="A653" s="7">
        <v>650</v>
      </c>
      <c r="B653" s="7" t="s">
        <v>7690</v>
      </c>
      <c r="C653" s="7" t="s">
        <v>7929</v>
      </c>
      <c r="D653" s="7" t="s">
        <v>4629</v>
      </c>
      <c r="E653" s="7" t="s">
        <v>4630</v>
      </c>
      <c r="F653" s="8">
        <v>50000</v>
      </c>
      <c r="G653" s="9">
        <v>46059</v>
      </c>
      <c r="H653" s="9">
        <v>47092</v>
      </c>
      <c r="I653" s="8">
        <v>3</v>
      </c>
      <c r="J653" s="7" t="s">
        <v>878</v>
      </c>
      <c r="K653" s="12">
        <v>383.33</v>
      </c>
    </row>
    <row r="654" spans="1:11">
      <c r="A654" s="7">
        <v>651</v>
      </c>
      <c r="B654" s="7" t="s">
        <v>7930</v>
      </c>
      <c r="C654" s="7" t="s">
        <v>7931</v>
      </c>
      <c r="D654" s="7" t="s">
        <v>3619</v>
      </c>
      <c r="E654" s="7" t="s">
        <v>3620</v>
      </c>
      <c r="F654" s="8">
        <v>50000</v>
      </c>
      <c r="G654" s="9">
        <v>46031</v>
      </c>
      <c r="H654" s="9">
        <v>47095</v>
      </c>
      <c r="I654" s="8">
        <v>3</v>
      </c>
      <c r="J654" s="7" t="s">
        <v>61</v>
      </c>
      <c r="K654" s="12">
        <v>383.33</v>
      </c>
    </row>
    <row r="655" spans="1:11">
      <c r="A655" s="7">
        <v>652</v>
      </c>
      <c r="B655" s="7" t="s">
        <v>6827</v>
      </c>
      <c r="C655" s="7" t="s">
        <v>7932</v>
      </c>
      <c r="D655" s="7" t="s">
        <v>252</v>
      </c>
      <c r="E655" s="7" t="s">
        <v>253</v>
      </c>
      <c r="F655" s="8">
        <v>50000</v>
      </c>
      <c r="G655" s="9">
        <v>44992</v>
      </c>
      <c r="H655" s="9">
        <v>46451</v>
      </c>
      <c r="I655" s="8">
        <v>3.65</v>
      </c>
      <c r="J655" s="7" t="s">
        <v>172</v>
      </c>
      <c r="K655" s="12">
        <v>447.73</v>
      </c>
    </row>
    <row r="656" spans="1:11">
      <c r="A656" s="7">
        <v>653</v>
      </c>
      <c r="B656" s="7" t="s">
        <v>7933</v>
      </c>
      <c r="C656" s="7" t="s">
        <v>7934</v>
      </c>
      <c r="D656" s="7" t="s">
        <v>21</v>
      </c>
      <c r="E656" s="7" t="s">
        <v>22</v>
      </c>
      <c r="F656" s="8">
        <v>50000</v>
      </c>
      <c r="G656" s="9">
        <v>44937</v>
      </c>
      <c r="H656" s="9">
        <v>46516</v>
      </c>
      <c r="I656" s="8">
        <v>3.65</v>
      </c>
      <c r="J656" s="7" t="s">
        <v>23</v>
      </c>
      <c r="K656" s="12">
        <v>419.75</v>
      </c>
    </row>
    <row r="657" spans="1:11">
      <c r="A657" s="7">
        <v>654</v>
      </c>
      <c r="B657" s="7" t="s">
        <v>7935</v>
      </c>
      <c r="C657" s="7" t="s">
        <v>7936</v>
      </c>
      <c r="D657" s="7" t="s">
        <v>2509</v>
      </c>
      <c r="E657" s="7" t="s">
        <v>2510</v>
      </c>
      <c r="F657" s="8">
        <v>20000</v>
      </c>
      <c r="G657" s="9">
        <v>45996</v>
      </c>
      <c r="H657" s="9">
        <v>47091</v>
      </c>
      <c r="I657" s="8">
        <v>3</v>
      </c>
      <c r="J657" s="7" t="s">
        <v>2110</v>
      </c>
      <c r="K657" s="12">
        <v>153.33</v>
      </c>
    </row>
    <row r="658" spans="1:11">
      <c r="A658" s="7">
        <v>655</v>
      </c>
      <c r="B658" s="7" t="s">
        <v>7937</v>
      </c>
      <c r="C658" s="7" t="s">
        <v>7938</v>
      </c>
      <c r="D658" s="7" t="s">
        <v>4548</v>
      </c>
      <c r="E658" s="7" t="s">
        <v>4549</v>
      </c>
      <c r="F658" s="8">
        <v>30000</v>
      </c>
      <c r="G658" s="9">
        <v>46058</v>
      </c>
      <c r="H658" s="9">
        <v>47091</v>
      </c>
      <c r="I658" s="8">
        <v>3</v>
      </c>
      <c r="J658" s="7" t="s">
        <v>61</v>
      </c>
      <c r="K658" s="12">
        <v>230</v>
      </c>
    </row>
    <row r="659" spans="1:11">
      <c r="A659" s="7">
        <v>656</v>
      </c>
      <c r="B659" s="7" t="s">
        <v>7939</v>
      </c>
      <c r="C659" s="7" t="s">
        <v>7449</v>
      </c>
      <c r="D659" s="7" t="s">
        <v>212</v>
      </c>
      <c r="E659" s="7" t="s">
        <v>213</v>
      </c>
      <c r="F659" s="8">
        <v>50000</v>
      </c>
      <c r="G659" s="9">
        <v>44991</v>
      </c>
      <c r="H659" s="9">
        <v>46450</v>
      </c>
      <c r="I659" s="8">
        <v>3.65</v>
      </c>
      <c r="J659" s="7" t="s">
        <v>172</v>
      </c>
      <c r="K659" s="12">
        <v>373.11</v>
      </c>
    </row>
    <row r="660" spans="1:11">
      <c r="A660" s="7">
        <v>657</v>
      </c>
      <c r="B660" s="7" t="s">
        <v>7940</v>
      </c>
      <c r="C660" s="7" t="s">
        <v>7941</v>
      </c>
      <c r="D660" s="7" t="s">
        <v>2926</v>
      </c>
      <c r="E660" s="7" t="s">
        <v>2927</v>
      </c>
      <c r="F660" s="8">
        <v>28000</v>
      </c>
      <c r="G660" s="9">
        <v>46003</v>
      </c>
      <c r="H660" s="9">
        <v>47098</v>
      </c>
      <c r="I660" s="8">
        <v>3</v>
      </c>
      <c r="J660" s="7" t="s">
        <v>61</v>
      </c>
      <c r="K660" s="12">
        <v>214.67</v>
      </c>
    </row>
    <row r="661" spans="1:11">
      <c r="A661" s="7">
        <v>658</v>
      </c>
      <c r="B661" s="7" t="s">
        <v>7942</v>
      </c>
      <c r="C661" s="7" t="s">
        <v>7943</v>
      </c>
      <c r="D661" s="7" t="s">
        <v>3495</v>
      </c>
      <c r="E661" s="7" t="s">
        <v>3496</v>
      </c>
      <c r="F661" s="8">
        <v>30000</v>
      </c>
      <c r="G661" s="9">
        <v>46029</v>
      </c>
      <c r="H661" s="9">
        <v>47093</v>
      </c>
      <c r="I661" s="8">
        <v>3</v>
      </c>
      <c r="J661" s="7" t="s">
        <v>17</v>
      </c>
      <c r="K661" s="12">
        <v>230</v>
      </c>
    </row>
    <row r="662" spans="1:11">
      <c r="A662" s="7">
        <v>659</v>
      </c>
      <c r="B662" s="7" t="s">
        <v>7944</v>
      </c>
      <c r="C662" s="7" t="s">
        <v>7945</v>
      </c>
      <c r="D662" s="7" t="s">
        <v>630</v>
      </c>
      <c r="E662" s="7" t="s">
        <v>631</v>
      </c>
      <c r="F662" s="8">
        <v>50000</v>
      </c>
      <c r="G662" s="9">
        <v>45009</v>
      </c>
      <c r="H662" s="9">
        <v>46378</v>
      </c>
      <c r="I662" s="8">
        <v>3.65</v>
      </c>
      <c r="J662" s="7" t="s">
        <v>23</v>
      </c>
      <c r="K662" s="12">
        <v>373.11</v>
      </c>
    </row>
    <row r="663" spans="1:11">
      <c r="A663" s="7">
        <v>660</v>
      </c>
      <c r="B663" s="7" t="s">
        <v>6956</v>
      </c>
      <c r="C663" s="7" t="s">
        <v>7946</v>
      </c>
      <c r="D663" s="7" t="s">
        <v>2344</v>
      </c>
      <c r="E663" s="7" t="s">
        <v>2345</v>
      </c>
      <c r="F663" s="8">
        <v>50000</v>
      </c>
      <c r="G663" s="9">
        <v>45994</v>
      </c>
      <c r="H663" s="9">
        <v>47089</v>
      </c>
      <c r="I663" s="8">
        <v>3</v>
      </c>
      <c r="J663" s="7" t="s">
        <v>61</v>
      </c>
      <c r="K663" s="12">
        <v>383.33</v>
      </c>
    </row>
    <row r="664" spans="1:11">
      <c r="A664" s="7">
        <v>661</v>
      </c>
      <c r="B664" s="7" t="s">
        <v>7947</v>
      </c>
      <c r="C664" s="7" t="s">
        <v>7948</v>
      </c>
      <c r="D664" s="7" t="s">
        <v>1567</v>
      </c>
      <c r="E664" s="7" t="s">
        <v>1568</v>
      </c>
      <c r="F664" s="8">
        <v>40000</v>
      </c>
      <c r="G664" s="9">
        <v>45274</v>
      </c>
      <c r="H664" s="9">
        <v>46368</v>
      </c>
      <c r="I664" s="8">
        <v>3.45</v>
      </c>
      <c r="J664" s="7" t="s">
        <v>61</v>
      </c>
      <c r="K664" s="12">
        <v>352.67</v>
      </c>
    </row>
    <row r="665" spans="1:11">
      <c r="A665" s="7">
        <v>662</v>
      </c>
      <c r="B665" s="7" t="s">
        <v>7893</v>
      </c>
      <c r="C665" s="7" t="s">
        <v>7949</v>
      </c>
      <c r="D665" s="7" t="s">
        <v>268</v>
      </c>
      <c r="E665" s="7" t="s">
        <v>269</v>
      </c>
      <c r="F665" s="8">
        <v>30000</v>
      </c>
      <c r="G665" s="9">
        <v>44993</v>
      </c>
      <c r="H665" s="9">
        <v>46362</v>
      </c>
      <c r="I665" s="8">
        <v>3.65</v>
      </c>
      <c r="J665" s="7" t="s">
        <v>23</v>
      </c>
      <c r="K665" s="12">
        <v>56.5</v>
      </c>
    </row>
    <row r="666" spans="1:11">
      <c r="A666" s="7">
        <v>663</v>
      </c>
      <c r="B666" s="7" t="s">
        <v>7950</v>
      </c>
      <c r="C666" s="7" t="s">
        <v>7951</v>
      </c>
      <c r="D666" s="7" t="s">
        <v>1950</v>
      </c>
      <c r="E666" s="7" t="s">
        <v>1951</v>
      </c>
      <c r="F666" s="8">
        <v>20000</v>
      </c>
      <c r="G666" s="9">
        <v>45470</v>
      </c>
      <c r="H666" s="9">
        <v>46228</v>
      </c>
      <c r="I666" s="8">
        <v>3.45</v>
      </c>
      <c r="J666" s="7" t="s">
        <v>61</v>
      </c>
      <c r="K666" s="12">
        <v>39.29</v>
      </c>
    </row>
    <row r="667" spans="1:11">
      <c r="A667" s="7">
        <v>664</v>
      </c>
      <c r="B667" s="7" t="s">
        <v>7147</v>
      </c>
      <c r="C667" s="7" t="s">
        <v>7952</v>
      </c>
      <c r="D667" s="7" t="s">
        <v>4934</v>
      </c>
      <c r="E667" s="7" t="s">
        <v>4935</v>
      </c>
      <c r="F667" s="8">
        <v>50000</v>
      </c>
      <c r="G667" s="9">
        <v>46066</v>
      </c>
      <c r="H667" s="9">
        <v>47099</v>
      </c>
      <c r="I667" s="8">
        <v>3</v>
      </c>
      <c r="J667" s="7" t="s">
        <v>61</v>
      </c>
      <c r="K667" s="12">
        <v>383.33</v>
      </c>
    </row>
    <row r="668" spans="1:11">
      <c r="A668" s="7">
        <v>665</v>
      </c>
      <c r="B668" s="7" t="s">
        <v>7149</v>
      </c>
      <c r="C668" s="7" t="s">
        <v>7953</v>
      </c>
      <c r="D668" s="7" t="s">
        <v>3290</v>
      </c>
      <c r="E668" s="7" t="s">
        <v>3291</v>
      </c>
      <c r="F668" s="8">
        <v>50000</v>
      </c>
      <c r="G668" s="9">
        <v>46014</v>
      </c>
      <c r="H668" s="9">
        <v>47109</v>
      </c>
      <c r="I668" s="8">
        <v>3</v>
      </c>
      <c r="J668" s="7" t="s">
        <v>172</v>
      </c>
      <c r="K668" s="12">
        <v>383.33</v>
      </c>
    </row>
    <row r="669" spans="1:11">
      <c r="A669" s="7">
        <v>666</v>
      </c>
      <c r="B669" s="7" t="s">
        <v>7954</v>
      </c>
      <c r="C669" s="7" t="s">
        <v>7955</v>
      </c>
      <c r="D669" s="7" t="s">
        <v>3254</v>
      </c>
      <c r="E669" s="7" t="s">
        <v>3255</v>
      </c>
      <c r="F669" s="8">
        <v>40000</v>
      </c>
      <c r="G669" s="9">
        <v>46013</v>
      </c>
      <c r="H669" s="9">
        <v>47108</v>
      </c>
      <c r="I669" s="8">
        <v>3</v>
      </c>
      <c r="J669" s="7" t="s">
        <v>61</v>
      </c>
      <c r="K669" s="12">
        <v>306.67</v>
      </c>
    </row>
    <row r="670" spans="1:11">
      <c r="A670" s="7">
        <v>667</v>
      </c>
      <c r="B670" s="7" t="s">
        <v>7956</v>
      </c>
      <c r="C670" s="7" t="s">
        <v>7957</v>
      </c>
      <c r="D670" s="7" t="s">
        <v>2930</v>
      </c>
      <c r="E670" s="7" t="s">
        <v>2931</v>
      </c>
      <c r="F670" s="8">
        <v>50000</v>
      </c>
      <c r="G670" s="9">
        <v>46003</v>
      </c>
      <c r="H670" s="9">
        <v>47098</v>
      </c>
      <c r="I670" s="8">
        <v>3</v>
      </c>
      <c r="J670" s="7" t="s">
        <v>61</v>
      </c>
      <c r="K670" s="12">
        <v>383.33</v>
      </c>
    </row>
    <row r="671" spans="1:11">
      <c r="A671" s="7">
        <v>668</v>
      </c>
      <c r="B671" s="7" t="s">
        <v>7958</v>
      </c>
      <c r="C671" s="7" t="s">
        <v>7959</v>
      </c>
      <c r="D671" s="7" t="s">
        <v>4470</v>
      </c>
      <c r="E671" s="7" t="s">
        <v>4471</v>
      </c>
      <c r="F671" s="8">
        <v>20000</v>
      </c>
      <c r="G671" s="9">
        <v>46056</v>
      </c>
      <c r="H671" s="9">
        <v>47089</v>
      </c>
      <c r="I671" s="8">
        <v>3</v>
      </c>
      <c r="J671" s="7" t="s">
        <v>172</v>
      </c>
      <c r="K671" s="12">
        <v>153.33</v>
      </c>
    </row>
    <row r="672" spans="1:11">
      <c r="A672" s="7">
        <v>669</v>
      </c>
      <c r="B672" s="7" t="s">
        <v>6942</v>
      </c>
      <c r="C672" s="7" t="s">
        <v>7960</v>
      </c>
      <c r="D672" s="7" t="s">
        <v>3294</v>
      </c>
      <c r="E672" s="7" t="s">
        <v>3295</v>
      </c>
      <c r="F672" s="8">
        <v>20000</v>
      </c>
      <c r="G672" s="9">
        <v>46015</v>
      </c>
      <c r="H672" s="9">
        <v>47110</v>
      </c>
      <c r="I672" s="8">
        <v>3</v>
      </c>
      <c r="J672" s="7" t="s">
        <v>61</v>
      </c>
      <c r="K672" s="12">
        <v>153.33</v>
      </c>
    </row>
    <row r="673" spans="1:11">
      <c r="A673" s="7">
        <v>670</v>
      </c>
      <c r="B673" s="7" t="s">
        <v>7961</v>
      </c>
      <c r="C673" s="7" t="s">
        <v>7962</v>
      </c>
      <c r="D673" s="7" t="s">
        <v>452</v>
      </c>
      <c r="E673" s="7" t="s">
        <v>453</v>
      </c>
      <c r="F673" s="8">
        <v>30000</v>
      </c>
      <c r="G673" s="9">
        <v>45002</v>
      </c>
      <c r="H673" s="9">
        <v>46371</v>
      </c>
      <c r="I673" s="8">
        <v>3.65</v>
      </c>
      <c r="J673" s="7" t="s">
        <v>23</v>
      </c>
      <c r="K673" s="12">
        <v>93.28</v>
      </c>
    </row>
    <row r="674" spans="1:11">
      <c r="A674" s="7">
        <v>671</v>
      </c>
      <c r="B674" s="7" t="s">
        <v>7963</v>
      </c>
      <c r="C674" s="7" t="s">
        <v>7964</v>
      </c>
      <c r="D674" s="7" t="s">
        <v>4724</v>
      </c>
      <c r="E674" s="7" t="s">
        <v>4725</v>
      </c>
      <c r="F674" s="8">
        <v>30000</v>
      </c>
      <c r="G674" s="9">
        <v>46062</v>
      </c>
      <c r="H674" s="9">
        <v>47095</v>
      </c>
      <c r="I674" s="8">
        <v>3</v>
      </c>
      <c r="J674" s="7" t="s">
        <v>878</v>
      </c>
      <c r="K674" s="12">
        <v>230</v>
      </c>
    </row>
    <row r="675" spans="1:11">
      <c r="A675" s="7">
        <v>672</v>
      </c>
      <c r="B675" s="7" t="s">
        <v>7965</v>
      </c>
      <c r="C675" s="7" t="s">
        <v>7966</v>
      </c>
      <c r="D675" s="7" t="s">
        <v>4552</v>
      </c>
      <c r="E675" s="7" t="s">
        <v>4553</v>
      </c>
      <c r="F675" s="8">
        <v>50000</v>
      </c>
      <c r="G675" s="9">
        <v>46058</v>
      </c>
      <c r="H675" s="9">
        <v>47091</v>
      </c>
      <c r="I675" s="8">
        <v>3</v>
      </c>
      <c r="J675" s="7" t="s">
        <v>61</v>
      </c>
      <c r="K675" s="12">
        <v>383.33</v>
      </c>
    </row>
    <row r="676" spans="1:11">
      <c r="A676" s="7">
        <v>673</v>
      </c>
      <c r="B676" s="7" t="s">
        <v>7967</v>
      </c>
      <c r="C676" s="7" t="s">
        <v>7968</v>
      </c>
      <c r="D676" s="7" t="s">
        <v>1235</v>
      </c>
      <c r="E676" s="7" t="s">
        <v>1236</v>
      </c>
      <c r="F676" s="8">
        <v>30000</v>
      </c>
      <c r="G676" s="9">
        <v>45104</v>
      </c>
      <c r="H676" s="9">
        <v>46381</v>
      </c>
      <c r="I676" s="8">
        <v>3.55</v>
      </c>
      <c r="J676" s="7" t="s">
        <v>23</v>
      </c>
      <c r="K676" s="12">
        <v>199.59</v>
      </c>
    </row>
    <row r="677" spans="1:11">
      <c r="A677" s="7">
        <v>674</v>
      </c>
      <c r="B677" s="7" t="s">
        <v>6872</v>
      </c>
      <c r="C677" s="7" t="s">
        <v>7969</v>
      </c>
      <c r="D677" s="7" t="s">
        <v>142</v>
      </c>
      <c r="E677" s="7" t="s">
        <v>143</v>
      </c>
      <c r="F677" s="8">
        <v>30000</v>
      </c>
      <c r="G677" s="9">
        <v>44985</v>
      </c>
      <c r="H677" s="9">
        <v>46472</v>
      </c>
      <c r="I677" s="8">
        <v>3.65</v>
      </c>
      <c r="J677" s="7" t="s">
        <v>61</v>
      </c>
      <c r="K677" s="12">
        <v>65.29</v>
      </c>
    </row>
    <row r="678" spans="1:11">
      <c r="A678" s="7">
        <v>675</v>
      </c>
      <c r="B678" s="7" t="s">
        <v>7970</v>
      </c>
      <c r="C678" s="7" t="s">
        <v>7971</v>
      </c>
      <c r="D678" s="7" t="s">
        <v>2513</v>
      </c>
      <c r="E678" s="7" t="s">
        <v>2514</v>
      </c>
      <c r="F678" s="8">
        <v>20000</v>
      </c>
      <c r="G678" s="9">
        <v>45996</v>
      </c>
      <c r="H678" s="9">
        <v>47091</v>
      </c>
      <c r="I678" s="8">
        <v>3</v>
      </c>
      <c r="J678" s="7" t="s">
        <v>640</v>
      </c>
      <c r="K678" s="12">
        <v>92</v>
      </c>
    </row>
    <row r="679" spans="1:11">
      <c r="A679" s="7">
        <v>676</v>
      </c>
      <c r="B679" s="7" t="s">
        <v>7376</v>
      </c>
      <c r="C679" s="7" t="s">
        <v>7972</v>
      </c>
      <c r="D679" s="7" t="s">
        <v>4031</v>
      </c>
      <c r="E679" s="7" t="s">
        <v>4032</v>
      </c>
      <c r="F679" s="8">
        <v>50000</v>
      </c>
      <c r="G679" s="9">
        <v>46044</v>
      </c>
      <c r="H679" s="9">
        <v>47107</v>
      </c>
      <c r="I679" s="8">
        <v>3</v>
      </c>
      <c r="J679" s="7" t="s">
        <v>640</v>
      </c>
      <c r="K679" s="12">
        <v>383.33</v>
      </c>
    </row>
    <row r="680" spans="1:11">
      <c r="A680" s="7">
        <v>677</v>
      </c>
      <c r="B680" s="7" t="s">
        <v>7973</v>
      </c>
      <c r="C680" s="7" t="s">
        <v>7974</v>
      </c>
      <c r="D680" s="7" t="s">
        <v>4982</v>
      </c>
      <c r="E680" s="7" t="s">
        <v>4983</v>
      </c>
      <c r="F680" s="8">
        <v>50000</v>
      </c>
      <c r="G680" s="9">
        <v>46067</v>
      </c>
      <c r="H680" s="9">
        <v>47100</v>
      </c>
      <c r="I680" s="8">
        <v>3</v>
      </c>
      <c r="J680" s="7" t="s">
        <v>878</v>
      </c>
      <c r="K680" s="12">
        <v>383.33</v>
      </c>
    </row>
    <row r="681" spans="1:11">
      <c r="A681" s="7">
        <v>678</v>
      </c>
      <c r="B681" s="7" t="s">
        <v>7105</v>
      </c>
      <c r="C681" s="7" t="s">
        <v>7538</v>
      </c>
      <c r="D681" s="7" t="s">
        <v>800</v>
      </c>
      <c r="E681" s="7" t="s">
        <v>801</v>
      </c>
      <c r="F681" s="8">
        <v>50000</v>
      </c>
      <c r="G681" s="9">
        <v>45015</v>
      </c>
      <c r="H681" s="9">
        <v>46505</v>
      </c>
      <c r="I681" s="8">
        <v>3.65</v>
      </c>
      <c r="J681" s="7" t="s">
        <v>61</v>
      </c>
      <c r="K681" s="12">
        <v>466.39</v>
      </c>
    </row>
    <row r="682" spans="1:11">
      <c r="A682" s="7">
        <v>679</v>
      </c>
      <c r="B682" s="7" t="s">
        <v>7975</v>
      </c>
      <c r="C682" s="7" t="s">
        <v>7976</v>
      </c>
      <c r="D682" s="7" t="s">
        <v>872</v>
      </c>
      <c r="E682" s="7" t="s">
        <v>873</v>
      </c>
      <c r="F682" s="8">
        <v>50000</v>
      </c>
      <c r="G682" s="9">
        <v>45028</v>
      </c>
      <c r="H682" s="9">
        <v>46487</v>
      </c>
      <c r="I682" s="8">
        <v>3.65</v>
      </c>
      <c r="J682" s="7" t="s">
        <v>17</v>
      </c>
      <c r="K682" s="12">
        <v>419.75</v>
      </c>
    </row>
    <row r="683" spans="1:11">
      <c r="A683" s="7">
        <v>680</v>
      </c>
      <c r="B683" s="7" t="s">
        <v>7977</v>
      </c>
      <c r="C683" s="7" t="s">
        <v>7978</v>
      </c>
      <c r="D683" s="7" t="s">
        <v>958</v>
      </c>
      <c r="E683" s="7" t="s">
        <v>959</v>
      </c>
      <c r="F683" s="8">
        <v>50000</v>
      </c>
      <c r="G683" s="9">
        <v>45051</v>
      </c>
      <c r="H683" s="9">
        <v>46449</v>
      </c>
      <c r="I683" s="8">
        <v>3.65</v>
      </c>
      <c r="J683" s="7" t="s">
        <v>878</v>
      </c>
      <c r="K683" s="12">
        <v>279.83</v>
      </c>
    </row>
    <row r="684" spans="1:11">
      <c r="A684" s="7">
        <v>681</v>
      </c>
      <c r="B684" s="7" t="s">
        <v>7979</v>
      </c>
      <c r="C684" s="7" t="s">
        <v>7980</v>
      </c>
      <c r="D684" s="7" t="s">
        <v>4860</v>
      </c>
      <c r="E684" s="7" t="s">
        <v>4861</v>
      </c>
      <c r="F684" s="8">
        <v>50000</v>
      </c>
      <c r="G684" s="9">
        <v>46064</v>
      </c>
      <c r="H684" s="9">
        <v>47097</v>
      </c>
      <c r="I684" s="8">
        <v>3</v>
      </c>
      <c r="J684" s="7" t="s">
        <v>640</v>
      </c>
      <c r="K684" s="12">
        <v>383.33</v>
      </c>
    </row>
    <row r="685" spans="1:11">
      <c r="A685" s="7">
        <v>682</v>
      </c>
      <c r="B685" s="7" t="s">
        <v>7981</v>
      </c>
      <c r="C685" s="7" t="s">
        <v>7982</v>
      </c>
      <c r="D685" s="7" t="s">
        <v>2114</v>
      </c>
      <c r="E685" s="7" t="s">
        <v>2115</v>
      </c>
      <c r="F685" s="8">
        <v>34000</v>
      </c>
      <c r="G685" s="9">
        <v>45982</v>
      </c>
      <c r="H685" s="9">
        <v>47077</v>
      </c>
      <c r="I685" s="8">
        <v>3</v>
      </c>
      <c r="J685" s="7" t="s">
        <v>23</v>
      </c>
      <c r="K685" s="12">
        <v>260.67</v>
      </c>
    </row>
    <row r="686" spans="1:11">
      <c r="A686" s="7">
        <v>683</v>
      </c>
      <c r="B686" s="7" t="s">
        <v>7983</v>
      </c>
      <c r="C686" s="7" t="s">
        <v>7984</v>
      </c>
      <c r="D686" s="7" t="s">
        <v>3560</v>
      </c>
      <c r="E686" s="7" t="s">
        <v>3561</v>
      </c>
      <c r="F686" s="8">
        <v>20000</v>
      </c>
      <c r="G686" s="9">
        <v>46030</v>
      </c>
      <c r="H686" s="9">
        <v>47094</v>
      </c>
      <c r="I686" s="8">
        <v>3</v>
      </c>
      <c r="J686" s="7" t="s">
        <v>17</v>
      </c>
      <c r="K686" s="12">
        <v>153.33</v>
      </c>
    </row>
    <row r="687" spans="1:11">
      <c r="A687" s="7">
        <v>684</v>
      </c>
      <c r="B687" s="7" t="s">
        <v>7985</v>
      </c>
      <c r="C687" s="7" t="s">
        <v>7986</v>
      </c>
      <c r="D687" s="7" t="s">
        <v>4633</v>
      </c>
      <c r="E687" s="7" t="s">
        <v>4634</v>
      </c>
      <c r="F687" s="8">
        <v>50000</v>
      </c>
      <c r="G687" s="9">
        <v>46059</v>
      </c>
      <c r="H687" s="9">
        <v>47092</v>
      </c>
      <c r="I687" s="8">
        <v>3</v>
      </c>
      <c r="J687" s="7" t="s">
        <v>640</v>
      </c>
      <c r="K687" s="12">
        <v>383.33</v>
      </c>
    </row>
    <row r="688" spans="1:11">
      <c r="A688" s="7">
        <v>685</v>
      </c>
      <c r="B688" s="7" t="s">
        <v>6795</v>
      </c>
      <c r="C688" s="7" t="s">
        <v>6968</v>
      </c>
      <c r="D688" s="7" t="s">
        <v>216</v>
      </c>
      <c r="E688" s="7" t="s">
        <v>217</v>
      </c>
      <c r="F688" s="8">
        <v>50000</v>
      </c>
      <c r="G688" s="9">
        <v>44991</v>
      </c>
      <c r="H688" s="9">
        <v>46450</v>
      </c>
      <c r="I688" s="8">
        <v>3.65</v>
      </c>
      <c r="J688" s="7" t="s">
        <v>172</v>
      </c>
      <c r="K688" s="12">
        <v>279.83</v>
      </c>
    </row>
    <row r="689" spans="1:11">
      <c r="A689" s="7">
        <v>686</v>
      </c>
      <c r="B689" s="7" t="s">
        <v>6837</v>
      </c>
      <c r="C689" s="7" t="s">
        <v>7987</v>
      </c>
      <c r="D689" s="7" t="s">
        <v>1164</v>
      </c>
      <c r="E689" s="7" t="s">
        <v>1165</v>
      </c>
      <c r="F689" s="8">
        <v>50000</v>
      </c>
      <c r="G689" s="9">
        <v>45076</v>
      </c>
      <c r="H689" s="9">
        <v>46474</v>
      </c>
      <c r="I689" s="8">
        <v>3.65</v>
      </c>
      <c r="J689" s="7" t="s">
        <v>17</v>
      </c>
      <c r="K689" s="12">
        <v>466.39</v>
      </c>
    </row>
    <row r="690" spans="1:11">
      <c r="A690" s="7">
        <v>687</v>
      </c>
      <c r="B690" s="7" t="s">
        <v>7988</v>
      </c>
      <c r="C690" s="7" t="s">
        <v>7989</v>
      </c>
      <c r="D690" s="7" t="s">
        <v>1703</v>
      </c>
      <c r="E690" s="7" t="s">
        <v>1704</v>
      </c>
      <c r="F690" s="8">
        <v>35000</v>
      </c>
      <c r="G690" s="9">
        <v>45290</v>
      </c>
      <c r="H690" s="9">
        <v>46384</v>
      </c>
      <c r="I690" s="8">
        <v>3.45</v>
      </c>
      <c r="J690" s="7" t="s">
        <v>172</v>
      </c>
      <c r="K690" s="12">
        <v>308.58</v>
      </c>
    </row>
    <row r="691" spans="1:11">
      <c r="A691" s="7">
        <v>688</v>
      </c>
      <c r="B691" s="7" t="s">
        <v>7990</v>
      </c>
      <c r="C691" s="7" t="s">
        <v>7991</v>
      </c>
      <c r="D691" s="7" t="s">
        <v>2607</v>
      </c>
      <c r="E691" s="7" t="s">
        <v>2608</v>
      </c>
      <c r="F691" s="8">
        <v>23000</v>
      </c>
      <c r="G691" s="9">
        <v>45997</v>
      </c>
      <c r="H691" s="9">
        <v>47092</v>
      </c>
      <c r="I691" s="8">
        <v>3</v>
      </c>
      <c r="J691" s="7" t="s">
        <v>61</v>
      </c>
      <c r="K691" s="12">
        <v>176.33</v>
      </c>
    </row>
    <row r="692" spans="1:11">
      <c r="A692" s="7">
        <v>689</v>
      </c>
      <c r="B692" s="7" t="s">
        <v>7828</v>
      </c>
      <c r="C692" s="7" t="s">
        <v>7992</v>
      </c>
      <c r="D692" s="7" t="s">
        <v>1475</v>
      </c>
      <c r="E692" s="7" t="s">
        <v>1476</v>
      </c>
      <c r="F692" s="8">
        <v>18000</v>
      </c>
      <c r="G692" s="9">
        <v>45270</v>
      </c>
      <c r="H692" s="9">
        <v>46364</v>
      </c>
      <c r="I692" s="8">
        <v>3.45</v>
      </c>
      <c r="J692" s="7" t="s">
        <v>61</v>
      </c>
      <c r="K692" s="12">
        <v>123.43</v>
      </c>
    </row>
    <row r="693" spans="1:11">
      <c r="A693" s="7">
        <v>690</v>
      </c>
      <c r="B693" s="7" t="s">
        <v>7311</v>
      </c>
      <c r="C693" s="7" t="s">
        <v>7993</v>
      </c>
      <c r="D693" s="7" t="s">
        <v>3888</v>
      </c>
      <c r="E693" s="7" t="s">
        <v>3889</v>
      </c>
      <c r="F693" s="8">
        <v>50000</v>
      </c>
      <c r="G693" s="9">
        <v>46042</v>
      </c>
      <c r="H693" s="9">
        <v>47106</v>
      </c>
      <c r="I693" s="8">
        <v>3</v>
      </c>
      <c r="J693" s="7" t="s">
        <v>17</v>
      </c>
      <c r="K693" s="12">
        <v>383.33</v>
      </c>
    </row>
    <row r="694" spans="1:11">
      <c r="A694" s="7">
        <v>691</v>
      </c>
      <c r="B694" s="7" t="s">
        <v>7994</v>
      </c>
      <c r="C694" s="7" t="s">
        <v>7995</v>
      </c>
      <c r="D694" s="7" t="s">
        <v>1133</v>
      </c>
      <c r="E694" s="7" t="s">
        <v>1134</v>
      </c>
      <c r="F694" s="8">
        <v>20000</v>
      </c>
      <c r="G694" s="9">
        <v>45071</v>
      </c>
      <c r="H694" s="9">
        <v>46469</v>
      </c>
      <c r="I694" s="8">
        <v>3.65</v>
      </c>
      <c r="J694" s="7" t="s">
        <v>878</v>
      </c>
      <c r="K694" s="12">
        <v>139.92</v>
      </c>
    </row>
    <row r="695" spans="1:11">
      <c r="A695" s="7">
        <v>692</v>
      </c>
      <c r="B695" s="7" t="s">
        <v>7769</v>
      </c>
      <c r="C695" s="7" t="s">
        <v>7996</v>
      </c>
      <c r="D695" s="7" t="s">
        <v>4122</v>
      </c>
      <c r="E695" s="7" t="s">
        <v>4123</v>
      </c>
      <c r="F695" s="8">
        <v>40000</v>
      </c>
      <c r="G695" s="9">
        <v>46045</v>
      </c>
      <c r="H695" s="9">
        <v>47109</v>
      </c>
      <c r="I695" s="8">
        <v>3</v>
      </c>
      <c r="J695" s="7" t="s">
        <v>17</v>
      </c>
      <c r="K695" s="12">
        <v>306.67</v>
      </c>
    </row>
    <row r="696" spans="1:11">
      <c r="A696" s="7">
        <v>693</v>
      </c>
      <c r="B696" s="7" t="s">
        <v>7828</v>
      </c>
      <c r="C696" s="7" t="s">
        <v>7997</v>
      </c>
      <c r="D696" s="7" t="s">
        <v>4035</v>
      </c>
      <c r="E696" s="7" t="s">
        <v>4036</v>
      </c>
      <c r="F696" s="8">
        <v>30000</v>
      </c>
      <c r="G696" s="9">
        <v>46044</v>
      </c>
      <c r="H696" s="9">
        <v>47108</v>
      </c>
      <c r="I696" s="8">
        <v>3</v>
      </c>
      <c r="J696" s="7" t="s">
        <v>640</v>
      </c>
      <c r="K696" s="12">
        <v>230</v>
      </c>
    </row>
    <row r="697" spans="1:11">
      <c r="A697" s="7">
        <v>694</v>
      </c>
      <c r="B697" s="7" t="s">
        <v>7998</v>
      </c>
      <c r="C697" s="7" t="s">
        <v>7999</v>
      </c>
      <c r="D697" s="7" t="s">
        <v>4899</v>
      </c>
      <c r="E697" s="7" t="s">
        <v>4900</v>
      </c>
      <c r="F697" s="8">
        <v>30000</v>
      </c>
      <c r="G697" s="9">
        <v>46065</v>
      </c>
      <c r="H697" s="9">
        <v>47098</v>
      </c>
      <c r="I697" s="8">
        <v>3</v>
      </c>
      <c r="J697" s="7" t="s">
        <v>878</v>
      </c>
      <c r="K697" s="12">
        <v>230</v>
      </c>
    </row>
    <row r="698" spans="1:11">
      <c r="A698" s="7">
        <v>695</v>
      </c>
      <c r="B698" s="7" t="s">
        <v>7686</v>
      </c>
      <c r="C698" s="7" t="s">
        <v>8000</v>
      </c>
      <c r="D698" s="7" t="s">
        <v>4209</v>
      </c>
      <c r="E698" s="7" t="s">
        <v>4210</v>
      </c>
      <c r="F698" s="8">
        <v>30000</v>
      </c>
      <c r="G698" s="9">
        <v>46046</v>
      </c>
      <c r="H698" s="9">
        <v>47110</v>
      </c>
      <c r="I698" s="8">
        <v>3</v>
      </c>
      <c r="J698" s="7" t="s">
        <v>17</v>
      </c>
      <c r="K698" s="12">
        <v>230</v>
      </c>
    </row>
    <row r="699" spans="1:11">
      <c r="A699" s="7">
        <v>696</v>
      </c>
      <c r="B699" s="7" t="s">
        <v>8001</v>
      </c>
      <c r="C699" s="7" t="s">
        <v>8002</v>
      </c>
      <c r="D699" s="7" t="s">
        <v>4556</v>
      </c>
      <c r="E699" s="7" t="s">
        <v>4557</v>
      </c>
      <c r="F699" s="8">
        <v>50000</v>
      </c>
      <c r="G699" s="9">
        <v>46058</v>
      </c>
      <c r="H699" s="9">
        <v>47091</v>
      </c>
      <c r="I699" s="8">
        <v>3</v>
      </c>
      <c r="J699" s="7" t="s">
        <v>640</v>
      </c>
      <c r="K699" s="12">
        <v>383.33</v>
      </c>
    </row>
    <row r="700" spans="1:11">
      <c r="A700" s="7">
        <v>697</v>
      </c>
      <c r="B700" s="7" t="s">
        <v>8003</v>
      </c>
      <c r="C700" s="7" t="s">
        <v>8004</v>
      </c>
      <c r="D700" s="7" t="s">
        <v>3623</v>
      </c>
      <c r="E700" s="7" t="s">
        <v>3624</v>
      </c>
      <c r="F700" s="8">
        <v>40000</v>
      </c>
      <c r="G700" s="9">
        <v>46031</v>
      </c>
      <c r="H700" s="9">
        <v>47095</v>
      </c>
      <c r="I700" s="8">
        <v>3</v>
      </c>
      <c r="J700" s="7" t="s">
        <v>640</v>
      </c>
      <c r="K700" s="12">
        <v>306.67</v>
      </c>
    </row>
    <row r="701" spans="1:11">
      <c r="A701" s="7">
        <v>698</v>
      </c>
      <c r="B701" s="7" t="s">
        <v>8005</v>
      </c>
      <c r="C701" s="7" t="s">
        <v>8006</v>
      </c>
      <c r="D701" s="7" t="s">
        <v>4560</v>
      </c>
      <c r="E701" s="7" t="s">
        <v>4561</v>
      </c>
      <c r="F701" s="8">
        <v>50000</v>
      </c>
      <c r="G701" s="9">
        <v>46058</v>
      </c>
      <c r="H701" s="9">
        <v>47090</v>
      </c>
      <c r="I701" s="8">
        <v>3</v>
      </c>
      <c r="J701" s="7" t="s">
        <v>17</v>
      </c>
      <c r="K701" s="12">
        <v>383.33</v>
      </c>
    </row>
    <row r="702" spans="1:11">
      <c r="A702" s="7">
        <v>699</v>
      </c>
      <c r="B702" s="7" t="s">
        <v>8007</v>
      </c>
      <c r="C702" s="7" t="s">
        <v>8008</v>
      </c>
      <c r="D702" s="7" t="s">
        <v>1631</v>
      </c>
      <c r="E702" s="7" t="s">
        <v>1632</v>
      </c>
      <c r="F702" s="8">
        <v>27000</v>
      </c>
      <c r="G702" s="9">
        <v>45280</v>
      </c>
      <c r="H702" s="9">
        <v>46374</v>
      </c>
      <c r="I702" s="8">
        <v>3.45</v>
      </c>
      <c r="J702" s="7" t="s">
        <v>172</v>
      </c>
      <c r="K702" s="12">
        <v>158.7</v>
      </c>
    </row>
    <row r="703" spans="1:11">
      <c r="A703" s="7">
        <v>700</v>
      </c>
      <c r="B703" s="7" t="s">
        <v>8009</v>
      </c>
      <c r="C703" s="7" t="s">
        <v>8010</v>
      </c>
      <c r="D703" s="7" t="s">
        <v>764</v>
      </c>
      <c r="E703" s="7" t="s">
        <v>765</v>
      </c>
      <c r="F703" s="8">
        <v>50000</v>
      </c>
      <c r="G703" s="9">
        <v>45014</v>
      </c>
      <c r="H703" s="9">
        <v>46504</v>
      </c>
      <c r="I703" s="8">
        <v>3.65</v>
      </c>
      <c r="J703" s="7" t="s">
        <v>61</v>
      </c>
      <c r="K703" s="12">
        <v>466.39</v>
      </c>
    </row>
    <row r="704" spans="1:11">
      <c r="A704" s="7">
        <v>701</v>
      </c>
      <c r="B704" s="7" t="s">
        <v>8011</v>
      </c>
      <c r="C704" s="7" t="s">
        <v>7205</v>
      </c>
      <c r="D704" s="7" t="s">
        <v>4798</v>
      </c>
      <c r="E704" s="7" t="s">
        <v>4799</v>
      </c>
      <c r="F704" s="8">
        <v>50000</v>
      </c>
      <c r="G704" s="9">
        <v>46063</v>
      </c>
      <c r="H704" s="9">
        <v>47096</v>
      </c>
      <c r="I704" s="8">
        <v>3</v>
      </c>
      <c r="J704" s="7" t="s">
        <v>23</v>
      </c>
      <c r="K704" s="12">
        <v>383.33</v>
      </c>
    </row>
    <row r="705" spans="1:11">
      <c r="A705" s="7">
        <v>702</v>
      </c>
      <c r="B705" s="7" t="s">
        <v>8012</v>
      </c>
      <c r="C705" s="7" t="s">
        <v>8013</v>
      </c>
      <c r="D705" s="7" t="s">
        <v>2855</v>
      </c>
      <c r="E705" s="7" t="s">
        <v>2856</v>
      </c>
      <c r="F705" s="8">
        <v>30000</v>
      </c>
      <c r="G705" s="9">
        <v>46002</v>
      </c>
      <c r="H705" s="9">
        <v>47097</v>
      </c>
      <c r="I705" s="8">
        <v>3</v>
      </c>
      <c r="J705" s="7" t="s">
        <v>2110</v>
      </c>
      <c r="K705" s="12">
        <v>230</v>
      </c>
    </row>
    <row r="706" spans="1:11">
      <c r="A706" s="7">
        <v>703</v>
      </c>
      <c r="B706" s="7" t="s">
        <v>8014</v>
      </c>
      <c r="C706" s="7" t="s">
        <v>8015</v>
      </c>
      <c r="D706" s="7" t="s">
        <v>4039</v>
      </c>
      <c r="E706" s="7" t="s">
        <v>4040</v>
      </c>
      <c r="F706" s="8">
        <v>30000</v>
      </c>
      <c r="G706" s="9">
        <v>46044</v>
      </c>
      <c r="H706" s="9">
        <v>47108</v>
      </c>
      <c r="I706" s="8">
        <v>3</v>
      </c>
      <c r="J706" s="7" t="s">
        <v>640</v>
      </c>
      <c r="K706" s="12">
        <v>230</v>
      </c>
    </row>
    <row r="707" spans="1:11">
      <c r="A707" s="7">
        <v>704</v>
      </c>
      <c r="B707" s="7" t="s">
        <v>8016</v>
      </c>
      <c r="C707" s="7" t="s">
        <v>8017</v>
      </c>
      <c r="D707" s="7" t="s">
        <v>272</v>
      </c>
      <c r="E707" s="7" t="s">
        <v>273</v>
      </c>
      <c r="F707" s="8">
        <v>50000</v>
      </c>
      <c r="G707" s="9">
        <v>44993</v>
      </c>
      <c r="H707" s="9">
        <v>46362</v>
      </c>
      <c r="I707" s="8">
        <v>3.65</v>
      </c>
      <c r="J707" s="7" t="s">
        <v>172</v>
      </c>
      <c r="K707" s="12">
        <v>457.06</v>
      </c>
    </row>
    <row r="708" spans="1:11">
      <c r="A708" s="7">
        <v>705</v>
      </c>
      <c r="B708" s="7" t="s">
        <v>6862</v>
      </c>
      <c r="C708" s="7" t="s">
        <v>8018</v>
      </c>
      <c r="D708" s="7" t="s">
        <v>3033</v>
      </c>
      <c r="E708" s="7" t="s">
        <v>3034</v>
      </c>
      <c r="F708" s="8">
        <v>50000</v>
      </c>
      <c r="G708" s="9">
        <v>46006</v>
      </c>
      <c r="H708" s="9">
        <v>47101</v>
      </c>
      <c r="I708" s="8">
        <v>3</v>
      </c>
      <c r="J708" s="7" t="s">
        <v>172</v>
      </c>
      <c r="K708" s="12">
        <v>383.33</v>
      </c>
    </row>
    <row r="709" spans="1:11">
      <c r="A709" s="7">
        <v>706</v>
      </c>
      <c r="B709" s="7" t="s">
        <v>7175</v>
      </c>
      <c r="C709" s="7" t="s">
        <v>8019</v>
      </c>
      <c r="D709" s="7" t="s">
        <v>594</v>
      </c>
      <c r="E709" s="7" t="s">
        <v>595</v>
      </c>
      <c r="F709" s="8">
        <v>50000</v>
      </c>
      <c r="G709" s="9">
        <v>45008</v>
      </c>
      <c r="H709" s="9">
        <v>46498</v>
      </c>
      <c r="I709" s="8">
        <v>3.65</v>
      </c>
      <c r="J709" s="7" t="s">
        <v>17</v>
      </c>
      <c r="K709" s="12">
        <v>466.39</v>
      </c>
    </row>
    <row r="710" spans="1:11">
      <c r="A710" s="7">
        <v>707</v>
      </c>
      <c r="B710" s="7" t="s">
        <v>7189</v>
      </c>
      <c r="C710" s="7" t="s">
        <v>8020</v>
      </c>
      <c r="D710" s="7" t="s">
        <v>2957</v>
      </c>
      <c r="E710" s="7" t="s">
        <v>2958</v>
      </c>
      <c r="F710" s="8">
        <v>35000</v>
      </c>
      <c r="G710" s="9">
        <v>46004</v>
      </c>
      <c r="H710" s="9">
        <v>47099</v>
      </c>
      <c r="I710" s="8">
        <v>3</v>
      </c>
      <c r="J710" s="7" t="s">
        <v>61</v>
      </c>
      <c r="K710" s="12">
        <v>268.33</v>
      </c>
    </row>
    <row r="711" spans="1:11">
      <c r="A711" s="7">
        <v>708</v>
      </c>
      <c r="B711" s="7" t="s">
        <v>7682</v>
      </c>
      <c r="C711" s="7" t="s">
        <v>8021</v>
      </c>
      <c r="D711" s="7" t="s">
        <v>1691</v>
      </c>
      <c r="E711" s="7" t="s">
        <v>1692</v>
      </c>
      <c r="F711" s="8">
        <v>31000</v>
      </c>
      <c r="G711" s="9">
        <v>45288</v>
      </c>
      <c r="H711" s="9">
        <v>46382</v>
      </c>
      <c r="I711" s="8">
        <v>3.45</v>
      </c>
      <c r="J711" s="7" t="s">
        <v>172</v>
      </c>
      <c r="K711" s="12">
        <v>273.32</v>
      </c>
    </row>
    <row r="712" spans="1:11">
      <c r="A712" s="7">
        <v>709</v>
      </c>
      <c r="B712" s="7" t="s">
        <v>8022</v>
      </c>
      <c r="C712" s="7" t="s">
        <v>8023</v>
      </c>
      <c r="D712" s="7" t="s">
        <v>456</v>
      </c>
      <c r="E712" s="7" t="s">
        <v>457</v>
      </c>
      <c r="F712" s="8">
        <v>50000</v>
      </c>
      <c r="G712" s="9">
        <v>45002</v>
      </c>
      <c r="H712" s="9">
        <v>46492</v>
      </c>
      <c r="I712" s="8">
        <v>3.65</v>
      </c>
      <c r="J712" s="7" t="s">
        <v>23</v>
      </c>
      <c r="K712" s="12">
        <v>466.39</v>
      </c>
    </row>
    <row r="713" spans="1:11">
      <c r="A713" s="7">
        <v>710</v>
      </c>
      <c r="B713" s="7" t="s">
        <v>8024</v>
      </c>
      <c r="C713" s="7" t="s">
        <v>8025</v>
      </c>
      <c r="D713" s="7" t="s">
        <v>3416</v>
      </c>
      <c r="E713" s="7" t="s">
        <v>3417</v>
      </c>
      <c r="F713" s="8">
        <v>50000</v>
      </c>
      <c r="G713" s="9">
        <v>46028</v>
      </c>
      <c r="H713" s="9">
        <v>47092</v>
      </c>
      <c r="I713" s="8">
        <v>3</v>
      </c>
      <c r="J713" s="7" t="s">
        <v>640</v>
      </c>
      <c r="K713" s="12">
        <v>383.33</v>
      </c>
    </row>
    <row r="714" spans="1:11">
      <c r="A714" s="7">
        <v>711</v>
      </c>
      <c r="B714" s="7" t="s">
        <v>8026</v>
      </c>
      <c r="C714" s="7" t="s">
        <v>8027</v>
      </c>
      <c r="D714" s="7" t="s">
        <v>560</v>
      </c>
      <c r="E714" s="7" t="s">
        <v>561</v>
      </c>
      <c r="F714" s="8">
        <v>50000</v>
      </c>
      <c r="G714" s="9">
        <v>45006</v>
      </c>
      <c r="H714" s="9">
        <v>46496</v>
      </c>
      <c r="I714" s="8">
        <v>3.65</v>
      </c>
      <c r="J714" s="7" t="s">
        <v>17</v>
      </c>
      <c r="K714" s="12">
        <v>152.08</v>
      </c>
    </row>
    <row r="715" spans="1:11">
      <c r="A715" s="7">
        <v>712</v>
      </c>
      <c r="B715" s="7" t="s">
        <v>8028</v>
      </c>
      <c r="C715" s="7" t="s">
        <v>8029</v>
      </c>
      <c r="D715" s="7" t="s">
        <v>146</v>
      </c>
      <c r="E715" s="7" t="s">
        <v>147</v>
      </c>
      <c r="F715" s="8">
        <v>50000</v>
      </c>
      <c r="G715" s="9">
        <v>44985</v>
      </c>
      <c r="H715" s="9">
        <v>46472</v>
      </c>
      <c r="I715" s="8">
        <v>3.65</v>
      </c>
      <c r="J715" s="7" t="s">
        <v>61</v>
      </c>
      <c r="K715" s="12">
        <v>466.39</v>
      </c>
    </row>
    <row r="716" spans="1:11">
      <c r="A716" s="7">
        <v>713</v>
      </c>
      <c r="B716" s="7" t="s">
        <v>6989</v>
      </c>
      <c r="C716" s="7" t="s">
        <v>8030</v>
      </c>
      <c r="D716" s="7" t="s">
        <v>4564</v>
      </c>
      <c r="E716" s="7" t="s">
        <v>4565</v>
      </c>
      <c r="F716" s="8">
        <v>40000</v>
      </c>
      <c r="G716" s="9">
        <v>46058</v>
      </c>
      <c r="H716" s="9">
        <v>47091</v>
      </c>
      <c r="I716" s="8">
        <v>3</v>
      </c>
      <c r="J716" s="7" t="s">
        <v>17</v>
      </c>
      <c r="K716" s="12">
        <v>306.67</v>
      </c>
    </row>
    <row r="717" spans="1:11">
      <c r="A717" s="7">
        <v>714</v>
      </c>
      <c r="B717" s="7" t="s">
        <v>7078</v>
      </c>
      <c r="C717" s="7" t="s">
        <v>8031</v>
      </c>
      <c r="D717" s="7" t="s">
        <v>2859</v>
      </c>
      <c r="E717" s="7" t="s">
        <v>2860</v>
      </c>
      <c r="F717" s="8">
        <v>50000</v>
      </c>
      <c r="G717" s="9">
        <v>46002</v>
      </c>
      <c r="H717" s="9">
        <v>47097</v>
      </c>
      <c r="I717" s="8">
        <v>3</v>
      </c>
      <c r="J717" s="7" t="s">
        <v>61</v>
      </c>
      <c r="K717" s="12">
        <v>383.33</v>
      </c>
    </row>
    <row r="718" spans="1:11">
      <c r="A718" s="7">
        <v>715</v>
      </c>
      <c r="B718" s="7" t="s">
        <v>7744</v>
      </c>
      <c r="C718" s="7" t="s">
        <v>8032</v>
      </c>
      <c r="D718" s="7" t="s">
        <v>634</v>
      </c>
      <c r="E718" s="7" t="s">
        <v>635</v>
      </c>
      <c r="F718" s="8">
        <v>30000</v>
      </c>
      <c r="G718" s="9">
        <v>45009</v>
      </c>
      <c r="H718" s="9">
        <v>46378</v>
      </c>
      <c r="I718" s="8">
        <v>3.65</v>
      </c>
      <c r="J718" s="7" t="s">
        <v>23</v>
      </c>
      <c r="K718" s="12">
        <v>139.92</v>
      </c>
    </row>
    <row r="719" spans="1:11">
      <c r="A719" s="7">
        <v>716</v>
      </c>
      <c r="B719" s="7" t="s">
        <v>7463</v>
      </c>
      <c r="C719" s="7" t="s">
        <v>8033</v>
      </c>
      <c r="D719" s="7" t="s">
        <v>2447</v>
      </c>
      <c r="E719" s="7" t="s">
        <v>2448</v>
      </c>
      <c r="F719" s="8">
        <v>12000</v>
      </c>
      <c r="G719" s="9">
        <v>45995</v>
      </c>
      <c r="H719" s="9">
        <v>47090</v>
      </c>
      <c r="I719" s="8">
        <v>3</v>
      </c>
      <c r="J719" s="7" t="s">
        <v>61</v>
      </c>
      <c r="K719" s="12">
        <v>86.33</v>
      </c>
    </row>
    <row r="720" spans="1:11">
      <c r="A720" s="7">
        <v>717</v>
      </c>
      <c r="B720" s="7" t="s">
        <v>8034</v>
      </c>
      <c r="C720" s="7" t="s">
        <v>8035</v>
      </c>
      <c r="D720" s="7" t="s">
        <v>35</v>
      </c>
      <c r="E720" s="7" t="s">
        <v>36</v>
      </c>
      <c r="F720" s="8">
        <v>50000</v>
      </c>
      <c r="G720" s="9">
        <v>44967</v>
      </c>
      <c r="H720" s="9">
        <v>46515</v>
      </c>
      <c r="I720" s="8">
        <v>3.65</v>
      </c>
      <c r="J720" s="7" t="s">
        <v>17</v>
      </c>
      <c r="K720" s="12">
        <v>93.28</v>
      </c>
    </row>
    <row r="721" spans="1:11">
      <c r="A721" s="7">
        <v>718</v>
      </c>
      <c r="B721" s="7" t="s">
        <v>8036</v>
      </c>
      <c r="C721" s="7" t="s">
        <v>8037</v>
      </c>
      <c r="D721" s="7" t="s">
        <v>1025</v>
      </c>
      <c r="E721" s="7" t="s">
        <v>1026</v>
      </c>
      <c r="F721" s="8">
        <v>20000</v>
      </c>
      <c r="G721" s="9">
        <v>45055</v>
      </c>
      <c r="H721" s="9">
        <v>46453</v>
      </c>
      <c r="I721" s="8">
        <v>3.65</v>
      </c>
      <c r="J721" s="7" t="s">
        <v>17</v>
      </c>
      <c r="K721" s="12">
        <v>149.24</v>
      </c>
    </row>
    <row r="722" spans="1:11">
      <c r="A722" s="7">
        <v>719</v>
      </c>
      <c r="B722" s="7" t="s">
        <v>8038</v>
      </c>
      <c r="C722" s="7" t="s">
        <v>8039</v>
      </c>
      <c r="D722" s="7" t="s">
        <v>2348</v>
      </c>
      <c r="E722" s="7" t="s">
        <v>2349</v>
      </c>
      <c r="F722" s="8">
        <v>10000</v>
      </c>
      <c r="G722" s="9">
        <v>45994</v>
      </c>
      <c r="H722" s="9">
        <v>47089</v>
      </c>
      <c r="I722" s="8">
        <v>3</v>
      </c>
      <c r="J722" s="7" t="s">
        <v>640</v>
      </c>
      <c r="K722" s="12">
        <v>23</v>
      </c>
    </row>
    <row r="723" spans="1:11">
      <c r="A723" s="7">
        <v>720</v>
      </c>
      <c r="B723" s="7" t="s">
        <v>8040</v>
      </c>
      <c r="C723" s="7" t="s">
        <v>8041</v>
      </c>
      <c r="D723" s="7" t="s">
        <v>3420</v>
      </c>
      <c r="E723" s="7" t="s">
        <v>3421</v>
      </c>
      <c r="F723" s="8">
        <v>50000</v>
      </c>
      <c r="G723" s="9">
        <v>46028</v>
      </c>
      <c r="H723" s="9">
        <v>47092</v>
      </c>
      <c r="I723" s="8">
        <v>3</v>
      </c>
      <c r="J723" s="7" t="s">
        <v>640</v>
      </c>
      <c r="K723" s="12">
        <v>383.33</v>
      </c>
    </row>
    <row r="724" spans="1:11">
      <c r="A724" s="7">
        <v>721</v>
      </c>
      <c r="B724" s="7" t="s">
        <v>8042</v>
      </c>
      <c r="C724" s="7" t="s">
        <v>8043</v>
      </c>
      <c r="D724" s="7" t="s">
        <v>5014</v>
      </c>
      <c r="E724" s="7" t="s">
        <v>5015</v>
      </c>
      <c r="F724" s="8">
        <v>20000</v>
      </c>
      <c r="G724" s="9">
        <v>46077</v>
      </c>
      <c r="H724" s="9">
        <v>47110</v>
      </c>
      <c r="I724" s="8">
        <v>3</v>
      </c>
      <c r="J724" s="7" t="s">
        <v>2110</v>
      </c>
      <c r="K724" s="12">
        <v>153.33</v>
      </c>
    </row>
    <row r="725" spans="1:11">
      <c r="A725" s="7">
        <v>722</v>
      </c>
      <c r="B725" s="7" t="s">
        <v>8044</v>
      </c>
      <c r="C725" s="7" t="s">
        <v>8045</v>
      </c>
      <c r="D725" s="7" t="s">
        <v>4802</v>
      </c>
      <c r="E725" s="7" t="s">
        <v>4803</v>
      </c>
      <c r="F725" s="8">
        <v>50000</v>
      </c>
      <c r="G725" s="9">
        <v>46063</v>
      </c>
      <c r="H725" s="9">
        <v>47096</v>
      </c>
      <c r="I725" s="8">
        <v>3</v>
      </c>
      <c r="J725" s="7" t="s">
        <v>17</v>
      </c>
      <c r="K725" s="12">
        <v>383.33</v>
      </c>
    </row>
    <row r="726" spans="1:11">
      <c r="A726" s="7">
        <v>723</v>
      </c>
      <c r="B726" s="7" t="s">
        <v>7696</v>
      </c>
      <c r="C726" s="7" t="s">
        <v>8046</v>
      </c>
      <c r="D726" s="7" t="s">
        <v>2611</v>
      </c>
      <c r="E726" s="7" t="s">
        <v>2612</v>
      </c>
      <c r="F726" s="8">
        <v>35000</v>
      </c>
      <c r="G726" s="9">
        <v>45997</v>
      </c>
      <c r="H726" s="9">
        <v>47092</v>
      </c>
      <c r="I726" s="8">
        <v>3</v>
      </c>
      <c r="J726" s="7" t="s">
        <v>2110</v>
      </c>
      <c r="K726" s="12">
        <v>268.33</v>
      </c>
    </row>
    <row r="727" spans="1:11">
      <c r="A727" s="7">
        <v>724</v>
      </c>
      <c r="B727" s="7" t="s">
        <v>8047</v>
      </c>
      <c r="C727" s="7" t="s">
        <v>8048</v>
      </c>
      <c r="D727" s="7" t="s">
        <v>2800</v>
      </c>
      <c r="E727" s="7" t="s">
        <v>2801</v>
      </c>
      <c r="F727" s="8">
        <v>12000</v>
      </c>
      <c r="G727" s="9">
        <v>46001</v>
      </c>
      <c r="H727" s="9">
        <v>46730</v>
      </c>
      <c r="I727" s="8">
        <v>3</v>
      </c>
      <c r="J727" s="7" t="s">
        <v>172</v>
      </c>
      <c r="K727" s="12">
        <v>92</v>
      </c>
    </row>
    <row r="728" spans="1:11">
      <c r="A728" s="7">
        <v>725</v>
      </c>
      <c r="B728" s="7" t="s">
        <v>7682</v>
      </c>
      <c r="C728" s="7" t="s">
        <v>8049</v>
      </c>
      <c r="D728" s="7" t="s">
        <v>352</v>
      </c>
      <c r="E728" s="7" t="s">
        <v>353</v>
      </c>
      <c r="F728" s="8">
        <v>50000</v>
      </c>
      <c r="G728" s="9">
        <v>45000</v>
      </c>
      <c r="H728" s="9">
        <v>46489</v>
      </c>
      <c r="I728" s="8">
        <v>3.65</v>
      </c>
      <c r="J728" s="7" t="s">
        <v>23</v>
      </c>
      <c r="K728" s="12">
        <v>466.39</v>
      </c>
    </row>
    <row r="729" spans="1:11">
      <c r="A729" s="7">
        <v>726</v>
      </c>
      <c r="B729" s="7" t="s">
        <v>8050</v>
      </c>
      <c r="C729" s="7" t="s">
        <v>8051</v>
      </c>
      <c r="D729" s="7" t="s">
        <v>3698</v>
      </c>
      <c r="E729" s="7" t="s">
        <v>3699</v>
      </c>
      <c r="F729" s="8">
        <v>50000</v>
      </c>
      <c r="G729" s="9">
        <v>46035</v>
      </c>
      <c r="H729" s="9">
        <v>47099</v>
      </c>
      <c r="I729" s="8">
        <v>3</v>
      </c>
      <c r="J729" s="7" t="s">
        <v>61</v>
      </c>
      <c r="K729" s="12">
        <v>383.33</v>
      </c>
    </row>
    <row r="730" spans="1:11">
      <c r="A730" s="7">
        <v>727</v>
      </c>
      <c r="B730" s="7" t="s">
        <v>8052</v>
      </c>
      <c r="C730" s="7" t="s">
        <v>8053</v>
      </c>
      <c r="D730" s="7" t="s">
        <v>1419</v>
      </c>
      <c r="E730" s="7" t="s">
        <v>1420</v>
      </c>
      <c r="F730" s="8">
        <v>46000</v>
      </c>
      <c r="G730" s="9">
        <v>45238</v>
      </c>
      <c r="H730" s="9">
        <v>46362</v>
      </c>
      <c r="I730" s="8">
        <v>3.45</v>
      </c>
      <c r="J730" s="7" t="s">
        <v>586</v>
      </c>
      <c r="K730" s="12">
        <v>405.57</v>
      </c>
    </row>
    <row r="731" spans="1:11">
      <c r="A731" s="7">
        <v>728</v>
      </c>
      <c r="B731" s="7" t="s">
        <v>8054</v>
      </c>
      <c r="C731" s="7" t="s">
        <v>8055</v>
      </c>
      <c r="D731" s="7" t="s">
        <v>3774</v>
      </c>
      <c r="E731" s="7" t="s">
        <v>3775</v>
      </c>
      <c r="F731" s="8">
        <v>50000</v>
      </c>
      <c r="G731" s="9">
        <v>46038</v>
      </c>
      <c r="H731" s="9">
        <v>47102</v>
      </c>
      <c r="I731" s="8">
        <v>3</v>
      </c>
      <c r="J731" s="7" t="s">
        <v>640</v>
      </c>
      <c r="K731" s="12">
        <v>383.33</v>
      </c>
    </row>
    <row r="732" spans="1:11">
      <c r="A732" s="7">
        <v>729</v>
      </c>
      <c r="B732" s="7" t="s">
        <v>8056</v>
      </c>
      <c r="C732" s="7" t="s">
        <v>8057</v>
      </c>
      <c r="D732" s="7" t="s">
        <v>804</v>
      </c>
      <c r="E732" s="7" t="s">
        <v>805</v>
      </c>
      <c r="F732" s="8">
        <v>30000</v>
      </c>
      <c r="G732" s="9">
        <v>45015</v>
      </c>
      <c r="H732" s="9">
        <v>46384</v>
      </c>
      <c r="I732" s="8">
        <v>3.65</v>
      </c>
      <c r="J732" s="7" t="s">
        <v>23</v>
      </c>
      <c r="K732" s="12">
        <v>242.52</v>
      </c>
    </row>
    <row r="733" spans="1:11">
      <c r="A733" s="7">
        <v>730</v>
      </c>
      <c r="B733" s="7" t="s">
        <v>7033</v>
      </c>
      <c r="C733" s="7" t="s">
        <v>8058</v>
      </c>
      <c r="D733" s="7" t="s">
        <v>1049</v>
      </c>
      <c r="E733" s="7" t="s">
        <v>1050</v>
      </c>
      <c r="F733" s="8">
        <v>30000</v>
      </c>
      <c r="G733" s="9">
        <v>45058</v>
      </c>
      <c r="H733" s="9">
        <v>46456</v>
      </c>
      <c r="I733" s="8">
        <v>3.65</v>
      </c>
      <c r="J733" s="7" t="s">
        <v>23</v>
      </c>
      <c r="K733" s="12">
        <v>186.56</v>
      </c>
    </row>
    <row r="734" spans="1:11">
      <c r="A734" s="7">
        <v>731</v>
      </c>
      <c r="B734" s="7" t="s">
        <v>6918</v>
      </c>
      <c r="C734" s="7" t="s">
        <v>8059</v>
      </c>
      <c r="D734" s="7" t="s">
        <v>4259</v>
      </c>
      <c r="E734" s="7" t="s">
        <v>4260</v>
      </c>
      <c r="F734" s="8">
        <v>50000</v>
      </c>
      <c r="G734" s="9">
        <v>46048</v>
      </c>
      <c r="H734" s="9">
        <v>47112</v>
      </c>
      <c r="I734" s="8">
        <v>3</v>
      </c>
      <c r="J734" s="7" t="s">
        <v>878</v>
      </c>
      <c r="K734" s="12">
        <v>383.33</v>
      </c>
    </row>
    <row r="735" spans="1:11">
      <c r="A735" s="7">
        <v>732</v>
      </c>
      <c r="B735" s="7" t="s">
        <v>8060</v>
      </c>
      <c r="C735" s="7" t="s">
        <v>8061</v>
      </c>
      <c r="D735" s="7" t="s">
        <v>3424</v>
      </c>
      <c r="E735" s="7" t="s">
        <v>3425</v>
      </c>
      <c r="F735" s="8">
        <v>50000</v>
      </c>
      <c r="G735" s="9">
        <v>46028</v>
      </c>
      <c r="H735" s="9">
        <v>47092</v>
      </c>
      <c r="I735" s="8">
        <v>3</v>
      </c>
      <c r="J735" s="7" t="s">
        <v>640</v>
      </c>
      <c r="K735" s="12">
        <v>383.33</v>
      </c>
    </row>
    <row r="736" spans="1:11">
      <c r="A736" s="7">
        <v>733</v>
      </c>
      <c r="B736" s="7" t="s">
        <v>7560</v>
      </c>
      <c r="C736" s="7" t="s">
        <v>8062</v>
      </c>
      <c r="D736" s="7" t="s">
        <v>4637</v>
      </c>
      <c r="E736" s="7" t="s">
        <v>4638</v>
      </c>
      <c r="F736" s="8">
        <v>50000</v>
      </c>
      <c r="G736" s="9">
        <v>46059</v>
      </c>
      <c r="H736" s="9">
        <v>47092</v>
      </c>
      <c r="I736" s="8">
        <v>3</v>
      </c>
      <c r="J736" s="7" t="s">
        <v>61</v>
      </c>
      <c r="K736" s="12">
        <v>383.33</v>
      </c>
    </row>
    <row r="737" spans="1:11">
      <c r="A737" s="7">
        <v>734</v>
      </c>
      <c r="B737" s="7" t="s">
        <v>8063</v>
      </c>
      <c r="C737" s="7" t="s">
        <v>8064</v>
      </c>
      <c r="D737" s="7" t="s">
        <v>1647</v>
      </c>
      <c r="E737" s="7" t="s">
        <v>1648</v>
      </c>
      <c r="F737" s="8">
        <v>50000</v>
      </c>
      <c r="G737" s="9">
        <v>45282</v>
      </c>
      <c r="H737" s="9">
        <v>46376</v>
      </c>
      <c r="I737" s="8">
        <v>3.45</v>
      </c>
      <c r="J737" s="7" t="s">
        <v>17</v>
      </c>
      <c r="K737" s="12">
        <v>440.83</v>
      </c>
    </row>
    <row r="738" spans="1:11">
      <c r="A738" s="7">
        <v>735</v>
      </c>
      <c r="B738" s="7" t="s">
        <v>8065</v>
      </c>
      <c r="C738" s="7" t="s">
        <v>8066</v>
      </c>
      <c r="D738" s="7" t="s">
        <v>1914</v>
      </c>
      <c r="E738" s="7" t="s">
        <v>1915</v>
      </c>
      <c r="F738" s="8">
        <v>30000</v>
      </c>
      <c r="G738" s="9">
        <v>45436</v>
      </c>
      <c r="H738" s="9">
        <v>46287</v>
      </c>
      <c r="I738" s="8">
        <v>3.45</v>
      </c>
      <c r="J738" s="7" t="s">
        <v>172</v>
      </c>
      <c r="K738" s="12">
        <v>261.63</v>
      </c>
    </row>
    <row r="739" spans="1:11">
      <c r="A739" s="7">
        <v>736</v>
      </c>
      <c r="B739" s="7" t="s">
        <v>8067</v>
      </c>
      <c r="C739" s="7" t="s">
        <v>8068</v>
      </c>
      <c r="D739" s="7" t="s">
        <v>3428</v>
      </c>
      <c r="E739" s="7" t="s">
        <v>3429</v>
      </c>
      <c r="F739" s="8">
        <v>30000</v>
      </c>
      <c r="G739" s="9">
        <v>46028</v>
      </c>
      <c r="H739" s="9">
        <v>47092</v>
      </c>
      <c r="I739" s="8">
        <v>3</v>
      </c>
      <c r="J739" s="7" t="s">
        <v>640</v>
      </c>
      <c r="K739" s="12">
        <v>230</v>
      </c>
    </row>
    <row r="740" spans="1:11">
      <c r="A740" s="7">
        <v>737</v>
      </c>
      <c r="B740" s="7" t="s">
        <v>7057</v>
      </c>
      <c r="C740" s="7" t="s">
        <v>8069</v>
      </c>
      <c r="D740" s="7" t="s">
        <v>4986</v>
      </c>
      <c r="E740" s="7" t="s">
        <v>4987</v>
      </c>
      <c r="F740" s="8">
        <v>50000</v>
      </c>
      <c r="G740" s="9">
        <v>46067</v>
      </c>
      <c r="H740" s="9">
        <v>47100</v>
      </c>
      <c r="I740" s="8">
        <v>3</v>
      </c>
      <c r="J740" s="7" t="s">
        <v>23</v>
      </c>
      <c r="K740" s="12">
        <v>383.33</v>
      </c>
    </row>
    <row r="741" spans="1:11">
      <c r="A741" s="7">
        <v>738</v>
      </c>
      <c r="B741" s="7" t="s">
        <v>6948</v>
      </c>
      <c r="C741" s="7" t="s">
        <v>8070</v>
      </c>
      <c r="D741" s="7" t="s">
        <v>1203</v>
      </c>
      <c r="E741" s="7" t="s">
        <v>1204</v>
      </c>
      <c r="F741" s="8">
        <v>50000</v>
      </c>
      <c r="G741" s="9">
        <v>45094</v>
      </c>
      <c r="H741" s="9">
        <v>46461</v>
      </c>
      <c r="I741" s="8">
        <v>3.65</v>
      </c>
      <c r="J741" s="7" t="s">
        <v>17</v>
      </c>
      <c r="K741" s="12">
        <v>466.39</v>
      </c>
    </row>
    <row r="742" spans="1:11">
      <c r="A742" s="7">
        <v>739</v>
      </c>
      <c r="B742" s="7" t="s">
        <v>7212</v>
      </c>
      <c r="C742" s="7" t="s">
        <v>8071</v>
      </c>
      <c r="D742" s="7" t="s">
        <v>2352</v>
      </c>
      <c r="E742" s="7" t="s">
        <v>2353</v>
      </c>
      <c r="F742" s="8">
        <v>17000</v>
      </c>
      <c r="G742" s="9">
        <v>45994</v>
      </c>
      <c r="H742" s="9">
        <v>47089</v>
      </c>
      <c r="I742" s="8">
        <v>3</v>
      </c>
      <c r="J742" s="7" t="s">
        <v>640</v>
      </c>
      <c r="K742" s="12">
        <v>76.67</v>
      </c>
    </row>
    <row r="743" spans="1:11">
      <c r="A743" s="7">
        <v>740</v>
      </c>
      <c r="B743" s="7" t="s">
        <v>7566</v>
      </c>
      <c r="C743" s="7" t="s">
        <v>8072</v>
      </c>
      <c r="D743" s="7" t="s">
        <v>4568</v>
      </c>
      <c r="E743" s="7" t="s">
        <v>4569</v>
      </c>
      <c r="F743" s="8">
        <v>50000</v>
      </c>
      <c r="G743" s="9">
        <v>46058</v>
      </c>
      <c r="H743" s="9">
        <v>47091</v>
      </c>
      <c r="I743" s="8">
        <v>3</v>
      </c>
      <c r="J743" s="7" t="s">
        <v>878</v>
      </c>
      <c r="K743" s="12">
        <v>383.33</v>
      </c>
    </row>
    <row r="744" spans="1:11">
      <c r="A744" s="7">
        <v>741</v>
      </c>
      <c r="B744" s="7" t="s">
        <v>8073</v>
      </c>
      <c r="C744" s="7" t="s">
        <v>8074</v>
      </c>
      <c r="D744" s="7" t="s">
        <v>3976</v>
      </c>
      <c r="E744" s="7" t="s">
        <v>3977</v>
      </c>
      <c r="F744" s="8">
        <v>50000</v>
      </c>
      <c r="G744" s="9">
        <v>46043</v>
      </c>
      <c r="H744" s="9">
        <v>47107</v>
      </c>
      <c r="I744" s="8">
        <v>3</v>
      </c>
      <c r="J744" s="7" t="s">
        <v>640</v>
      </c>
      <c r="K744" s="12">
        <v>383.33</v>
      </c>
    </row>
    <row r="745" spans="1:11">
      <c r="A745" s="7">
        <v>742</v>
      </c>
      <c r="B745" s="7" t="s">
        <v>8075</v>
      </c>
      <c r="C745" s="7" t="s">
        <v>8076</v>
      </c>
      <c r="D745" s="7" t="s">
        <v>4043</v>
      </c>
      <c r="E745" s="7" t="s">
        <v>4044</v>
      </c>
      <c r="F745" s="8">
        <v>50000</v>
      </c>
      <c r="G745" s="9">
        <v>46044</v>
      </c>
      <c r="H745" s="9">
        <v>47108</v>
      </c>
      <c r="I745" s="8">
        <v>3</v>
      </c>
      <c r="J745" s="7" t="s">
        <v>23</v>
      </c>
      <c r="K745" s="12">
        <v>383.33</v>
      </c>
    </row>
    <row r="746" spans="1:11">
      <c r="A746" s="7">
        <v>743</v>
      </c>
      <c r="B746" s="7" t="s">
        <v>7222</v>
      </c>
      <c r="C746" s="7" t="s">
        <v>8008</v>
      </c>
      <c r="D746" s="7" t="s">
        <v>4318</v>
      </c>
      <c r="E746" s="7" t="s">
        <v>4319</v>
      </c>
      <c r="F746" s="8">
        <v>30000</v>
      </c>
      <c r="G746" s="9">
        <v>46049</v>
      </c>
      <c r="H746" s="9">
        <v>47113</v>
      </c>
      <c r="I746" s="8">
        <v>3</v>
      </c>
      <c r="J746" s="7" t="s">
        <v>172</v>
      </c>
      <c r="K746" s="12">
        <v>230</v>
      </c>
    </row>
    <row r="747" spans="1:11">
      <c r="A747" s="7">
        <v>744</v>
      </c>
      <c r="B747" s="7" t="s">
        <v>8077</v>
      </c>
      <c r="C747" s="7" t="s">
        <v>8078</v>
      </c>
      <c r="D747" s="7" t="s">
        <v>1847</v>
      </c>
      <c r="E747" s="7" t="s">
        <v>1848</v>
      </c>
      <c r="F747" s="8">
        <v>30000</v>
      </c>
      <c r="G747" s="9">
        <v>45408</v>
      </c>
      <c r="H747" s="9">
        <v>46319</v>
      </c>
      <c r="I747" s="8">
        <v>3.45</v>
      </c>
      <c r="J747" s="7" t="s">
        <v>878</v>
      </c>
      <c r="K747" s="12">
        <v>220.42</v>
      </c>
    </row>
    <row r="748" spans="1:11">
      <c r="A748" s="7">
        <v>745</v>
      </c>
      <c r="B748" s="7" t="s">
        <v>7311</v>
      </c>
      <c r="C748" s="7" t="s">
        <v>8079</v>
      </c>
      <c r="D748" s="7" t="s">
        <v>4126</v>
      </c>
      <c r="E748" s="7" t="s">
        <v>4127</v>
      </c>
      <c r="F748" s="8">
        <v>30000</v>
      </c>
      <c r="G748" s="9">
        <v>46045</v>
      </c>
      <c r="H748" s="9">
        <v>47109</v>
      </c>
      <c r="I748" s="8">
        <v>3</v>
      </c>
      <c r="J748" s="7" t="s">
        <v>640</v>
      </c>
      <c r="K748" s="12">
        <v>230</v>
      </c>
    </row>
    <row r="749" spans="1:11">
      <c r="A749" s="7">
        <v>746</v>
      </c>
      <c r="B749" s="7" t="s">
        <v>8080</v>
      </c>
      <c r="C749" s="7" t="s">
        <v>8081</v>
      </c>
      <c r="D749" s="7" t="s">
        <v>1168</v>
      </c>
      <c r="E749" s="7" t="s">
        <v>1169</v>
      </c>
      <c r="F749" s="8">
        <v>50000</v>
      </c>
      <c r="G749" s="9">
        <v>45077</v>
      </c>
      <c r="H749" s="9">
        <v>46475</v>
      </c>
      <c r="I749" s="8">
        <v>3.65</v>
      </c>
      <c r="J749" s="7" t="s">
        <v>17</v>
      </c>
      <c r="K749" s="12">
        <v>139.92</v>
      </c>
    </row>
    <row r="750" spans="1:11">
      <c r="A750" s="7">
        <v>747</v>
      </c>
      <c r="B750" s="7" t="s">
        <v>8082</v>
      </c>
      <c r="C750" s="7" t="s">
        <v>8083</v>
      </c>
      <c r="D750" s="7" t="s">
        <v>4322</v>
      </c>
      <c r="E750" s="7" t="s">
        <v>4323</v>
      </c>
      <c r="F750" s="8">
        <v>20000</v>
      </c>
      <c r="G750" s="9">
        <v>46049</v>
      </c>
      <c r="H750" s="9">
        <v>47113</v>
      </c>
      <c r="I750" s="8">
        <v>3</v>
      </c>
      <c r="J750" s="7" t="s">
        <v>172</v>
      </c>
      <c r="K750" s="12">
        <v>153.33</v>
      </c>
    </row>
    <row r="751" spans="1:11">
      <c r="A751" s="7">
        <v>748</v>
      </c>
      <c r="B751" s="7" t="s">
        <v>7463</v>
      </c>
      <c r="C751" s="7" t="s">
        <v>8084</v>
      </c>
      <c r="D751" s="7" t="s">
        <v>840</v>
      </c>
      <c r="E751" s="7" t="s">
        <v>841</v>
      </c>
      <c r="F751" s="8">
        <v>20000</v>
      </c>
      <c r="G751" s="9">
        <v>45020</v>
      </c>
      <c r="H751" s="9">
        <v>46358</v>
      </c>
      <c r="I751" s="8">
        <v>3.65</v>
      </c>
      <c r="J751" s="7" t="s">
        <v>23</v>
      </c>
      <c r="K751" s="12">
        <v>16.22</v>
      </c>
    </row>
    <row r="752" spans="1:11">
      <c r="A752" s="7">
        <v>749</v>
      </c>
      <c r="B752" s="7" t="s">
        <v>6837</v>
      </c>
      <c r="C752" s="7" t="s">
        <v>8085</v>
      </c>
      <c r="D752" s="7" t="s">
        <v>1121</v>
      </c>
      <c r="E752" s="7" t="s">
        <v>1122</v>
      </c>
      <c r="F752" s="8">
        <v>30000</v>
      </c>
      <c r="G752" s="9">
        <v>45070</v>
      </c>
      <c r="H752" s="9">
        <v>46468</v>
      </c>
      <c r="I752" s="8">
        <v>3.65</v>
      </c>
      <c r="J752" s="7" t="s">
        <v>17</v>
      </c>
      <c r="K752" s="12">
        <v>251.85</v>
      </c>
    </row>
    <row r="753" spans="1:11">
      <c r="A753" s="7">
        <v>750</v>
      </c>
      <c r="B753" s="7" t="s">
        <v>7690</v>
      </c>
      <c r="C753" s="7" t="s">
        <v>8086</v>
      </c>
      <c r="D753" s="7" t="s">
        <v>848</v>
      </c>
      <c r="E753" s="7" t="s">
        <v>849</v>
      </c>
      <c r="F753" s="8">
        <v>20000</v>
      </c>
      <c r="G753" s="9">
        <v>45021</v>
      </c>
      <c r="H753" s="9">
        <v>46480</v>
      </c>
      <c r="I753" s="8">
        <v>3.65</v>
      </c>
      <c r="J753" s="7" t="s">
        <v>17</v>
      </c>
      <c r="K753" s="12">
        <v>93.28</v>
      </c>
    </row>
    <row r="754" spans="1:11">
      <c r="A754" s="7">
        <v>751</v>
      </c>
      <c r="B754" s="7" t="s">
        <v>8087</v>
      </c>
      <c r="C754" s="7" t="s">
        <v>8088</v>
      </c>
      <c r="D754" s="7" t="s">
        <v>2615</v>
      </c>
      <c r="E754" s="7" t="s">
        <v>2616</v>
      </c>
      <c r="F754" s="8">
        <v>50000</v>
      </c>
      <c r="G754" s="9">
        <v>45997</v>
      </c>
      <c r="H754" s="9">
        <v>47092</v>
      </c>
      <c r="I754" s="8">
        <v>3</v>
      </c>
      <c r="J754" s="7" t="s">
        <v>172</v>
      </c>
      <c r="K754" s="12">
        <v>383.33</v>
      </c>
    </row>
    <row r="755" spans="1:11">
      <c r="A755" s="7">
        <v>752</v>
      </c>
      <c r="B755" s="7" t="s">
        <v>6868</v>
      </c>
      <c r="C755" s="7" t="s">
        <v>8089</v>
      </c>
      <c r="D755" s="7" t="s">
        <v>4326</v>
      </c>
      <c r="E755" s="7" t="s">
        <v>4327</v>
      </c>
      <c r="F755" s="8">
        <v>50000</v>
      </c>
      <c r="G755" s="9">
        <v>46049</v>
      </c>
      <c r="H755" s="9">
        <v>47113</v>
      </c>
      <c r="I755" s="8">
        <v>3</v>
      </c>
      <c r="J755" s="7" t="s">
        <v>172</v>
      </c>
      <c r="K755" s="12">
        <v>383.33</v>
      </c>
    </row>
    <row r="756" spans="1:11">
      <c r="A756" s="7">
        <v>753</v>
      </c>
      <c r="B756" s="7" t="s">
        <v>8090</v>
      </c>
      <c r="C756" s="7" t="s">
        <v>8091</v>
      </c>
      <c r="D756" s="7" t="s">
        <v>4357</v>
      </c>
      <c r="E756" s="7" t="s">
        <v>4358</v>
      </c>
      <c r="F756" s="8">
        <v>30000</v>
      </c>
      <c r="G756" s="9">
        <v>46050</v>
      </c>
      <c r="H756" s="9">
        <v>47114</v>
      </c>
      <c r="I756" s="8">
        <v>3</v>
      </c>
      <c r="J756" s="7" t="s">
        <v>23</v>
      </c>
      <c r="K756" s="12">
        <v>230</v>
      </c>
    </row>
    <row r="757" spans="1:11">
      <c r="A757" s="7">
        <v>754</v>
      </c>
      <c r="B757" s="7" t="s">
        <v>8092</v>
      </c>
      <c r="C757" s="7" t="s">
        <v>8093</v>
      </c>
      <c r="D757" s="7" t="s">
        <v>3837</v>
      </c>
      <c r="E757" s="7" t="s">
        <v>3838</v>
      </c>
      <c r="F757" s="8">
        <v>50000</v>
      </c>
      <c r="G757" s="9">
        <v>46041</v>
      </c>
      <c r="H757" s="9">
        <v>47105</v>
      </c>
      <c r="I757" s="8">
        <v>3</v>
      </c>
      <c r="J757" s="7" t="s">
        <v>17</v>
      </c>
      <c r="K757" s="12">
        <v>383.33</v>
      </c>
    </row>
    <row r="758" spans="1:11">
      <c r="A758" s="7">
        <v>755</v>
      </c>
      <c r="B758" s="7" t="s">
        <v>8094</v>
      </c>
      <c r="C758" s="7" t="s">
        <v>8095</v>
      </c>
      <c r="D758" s="7" t="s">
        <v>1137</v>
      </c>
      <c r="E758" s="7" t="s">
        <v>1138</v>
      </c>
      <c r="F758" s="8">
        <v>50000</v>
      </c>
      <c r="G758" s="9">
        <v>45073</v>
      </c>
      <c r="H758" s="9">
        <v>46471</v>
      </c>
      <c r="I758" s="8">
        <v>3.65</v>
      </c>
      <c r="J758" s="7" t="s">
        <v>17</v>
      </c>
      <c r="K758" s="12">
        <v>419.75</v>
      </c>
    </row>
    <row r="759" spans="1:11">
      <c r="A759" s="7">
        <v>756</v>
      </c>
      <c r="B759" s="7" t="s">
        <v>8096</v>
      </c>
      <c r="C759" s="7" t="s">
        <v>8097</v>
      </c>
      <c r="D759" s="7" t="s">
        <v>4130</v>
      </c>
      <c r="E759" s="7" t="s">
        <v>4131</v>
      </c>
      <c r="F759" s="8">
        <v>50000</v>
      </c>
      <c r="G759" s="9">
        <v>46045</v>
      </c>
      <c r="H759" s="9">
        <v>47109</v>
      </c>
      <c r="I759" s="8">
        <v>3</v>
      </c>
      <c r="J759" s="7" t="s">
        <v>172</v>
      </c>
      <c r="K759" s="12">
        <v>383.33</v>
      </c>
    </row>
    <row r="760" spans="1:11">
      <c r="A760" s="7">
        <v>757</v>
      </c>
      <c r="B760" s="7" t="s">
        <v>6823</v>
      </c>
      <c r="C760" s="7" t="s">
        <v>8098</v>
      </c>
      <c r="D760" s="7" t="s">
        <v>3980</v>
      </c>
      <c r="E760" s="7" t="s">
        <v>3981</v>
      </c>
      <c r="F760" s="8">
        <v>50000</v>
      </c>
      <c r="G760" s="9">
        <v>46043</v>
      </c>
      <c r="H760" s="9">
        <v>47107</v>
      </c>
      <c r="I760" s="8">
        <v>3</v>
      </c>
      <c r="J760" s="7" t="s">
        <v>17</v>
      </c>
      <c r="K760" s="12">
        <v>383.33</v>
      </c>
    </row>
    <row r="761" spans="1:11">
      <c r="A761" s="7">
        <v>758</v>
      </c>
      <c r="B761" s="7" t="s">
        <v>7686</v>
      </c>
      <c r="C761" s="7" t="s">
        <v>8099</v>
      </c>
      <c r="D761" s="7" t="s">
        <v>4728</v>
      </c>
      <c r="E761" s="7" t="s">
        <v>4729</v>
      </c>
      <c r="F761" s="8">
        <v>10000</v>
      </c>
      <c r="G761" s="9">
        <v>46062</v>
      </c>
      <c r="H761" s="9">
        <v>47095</v>
      </c>
      <c r="I761" s="8">
        <v>3</v>
      </c>
      <c r="J761" s="7" t="s">
        <v>61</v>
      </c>
      <c r="K761" s="12">
        <v>76.67</v>
      </c>
    </row>
    <row r="762" spans="1:11">
      <c r="A762" s="7">
        <v>759</v>
      </c>
      <c r="B762" s="7" t="s">
        <v>7080</v>
      </c>
      <c r="C762" s="7" t="s">
        <v>8100</v>
      </c>
      <c r="D762" s="7" t="s">
        <v>1823</v>
      </c>
      <c r="E762" s="7" t="s">
        <v>1824</v>
      </c>
      <c r="F762" s="8">
        <v>30000</v>
      </c>
      <c r="G762" s="9">
        <v>45406</v>
      </c>
      <c r="H762" s="9">
        <v>46317</v>
      </c>
      <c r="I762" s="8">
        <v>3.45</v>
      </c>
      <c r="J762" s="7" t="s">
        <v>878</v>
      </c>
      <c r="K762" s="12">
        <v>88.17</v>
      </c>
    </row>
    <row r="763" spans="1:11">
      <c r="A763" s="7">
        <v>760</v>
      </c>
      <c r="B763" s="7" t="s">
        <v>7890</v>
      </c>
      <c r="C763" s="7" t="s">
        <v>8101</v>
      </c>
      <c r="D763" s="7" t="s">
        <v>2753</v>
      </c>
      <c r="E763" s="7" t="s">
        <v>2754</v>
      </c>
      <c r="F763" s="8">
        <v>25000</v>
      </c>
      <c r="G763" s="9">
        <v>46000</v>
      </c>
      <c r="H763" s="9">
        <v>47095</v>
      </c>
      <c r="I763" s="8">
        <v>3</v>
      </c>
      <c r="J763" s="7" t="s">
        <v>2110</v>
      </c>
      <c r="K763" s="12">
        <v>191.67</v>
      </c>
    </row>
    <row r="764" spans="1:11">
      <c r="A764" s="7">
        <v>761</v>
      </c>
      <c r="B764" s="7" t="s">
        <v>8102</v>
      </c>
      <c r="C764" s="7" t="s">
        <v>8103</v>
      </c>
      <c r="D764" s="7" t="s">
        <v>5018</v>
      </c>
      <c r="E764" s="7" t="s">
        <v>5019</v>
      </c>
      <c r="F764" s="8">
        <v>20000</v>
      </c>
      <c r="G764" s="9">
        <v>46077</v>
      </c>
      <c r="H764" s="9">
        <v>47110</v>
      </c>
      <c r="I764" s="8">
        <v>3</v>
      </c>
      <c r="J764" s="7" t="s">
        <v>2110</v>
      </c>
      <c r="K764" s="12">
        <v>153.33</v>
      </c>
    </row>
    <row r="765" spans="1:11">
      <c r="A765" s="7">
        <v>762</v>
      </c>
      <c r="B765" s="7" t="s">
        <v>8104</v>
      </c>
      <c r="C765" s="7" t="s">
        <v>8105</v>
      </c>
      <c r="D765" s="7" t="s">
        <v>3778</v>
      </c>
      <c r="E765" s="7" t="s">
        <v>3779</v>
      </c>
      <c r="F765" s="8">
        <v>50000</v>
      </c>
      <c r="G765" s="9">
        <v>46038</v>
      </c>
      <c r="H765" s="9">
        <v>47102</v>
      </c>
      <c r="I765" s="8">
        <v>3</v>
      </c>
      <c r="J765" s="7" t="s">
        <v>640</v>
      </c>
      <c r="K765" s="12">
        <v>383.33</v>
      </c>
    </row>
    <row r="766" spans="1:11">
      <c r="A766" s="7">
        <v>763</v>
      </c>
      <c r="B766" s="7" t="s">
        <v>7133</v>
      </c>
      <c r="C766" s="7" t="s">
        <v>8106</v>
      </c>
      <c r="D766" s="7" t="s">
        <v>3840</v>
      </c>
      <c r="E766" s="7" t="s">
        <v>3841</v>
      </c>
      <c r="F766" s="8">
        <v>50000</v>
      </c>
      <c r="G766" s="9">
        <v>46041</v>
      </c>
      <c r="H766" s="9">
        <v>47105</v>
      </c>
      <c r="I766" s="8">
        <v>3</v>
      </c>
      <c r="J766" s="7" t="s">
        <v>17</v>
      </c>
      <c r="K766" s="12">
        <v>383.33</v>
      </c>
    </row>
    <row r="767" spans="1:11">
      <c r="A767" s="7">
        <v>764</v>
      </c>
      <c r="B767" s="7" t="s">
        <v>8107</v>
      </c>
      <c r="C767" s="7" t="s">
        <v>8108</v>
      </c>
      <c r="D767" s="7" t="s">
        <v>2863</v>
      </c>
      <c r="E767" s="7" t="s">
        <v>2864</v>
      </c>
      <c r="F767" s="8">
        <v>50000</v>
      </c>
      <c r="G767" s="9">
        <v>46002</v>
      </c>
      <c r="H767" s="9">
        <v>47097</v>
      </c>
      <c r="I767" s="8">
        <v>3</v>
      </c>
      <c r="J767" s="7" t="s">
        <v>61</v>
      </c>
      <c r="K767" s="12">
        <v>383.33</v>
      </c>
    </row>
    <row r="768" spans="1:11">
      <c r="A768" s="7">
        <v>765</v>
      </c>
      <c r="B768" s="7" t="s">
        <v>8109</v>
      </c>
      <c r="C768" s="7" t="s">
        <v>8110</v>
      </c>
      <c r="D768" s="7" t="s">
        <v>4938</v>
      </c>
      <c r="E768" s="7" t="s">
        <v>4939</v>
      </c>
      <c r="F768" s="8">
        <v>40000</v>
      </c>
      <c r="G768" s="9">
        <v>46066</v>
      </c>
      <c r="H768" s="9">
        <v>47099</v>
      </c>
      <c r="I768" s="8">
        <v>3</v>
      </c>
      <c r="J768" s="7" t="s">
        <v>2110</v>
      </c>
      <c r="K768" s="12">
        <v>306.67</v>
      </c>
    </row>
    <row r="769" spans="1:11">
      <c r="A769" s="7">
        <v>766</v>
      </c>
      <c r="B769" s="7" t="s">
        <v>7332</v>
      </c>
      <c r="C769" s="7" t="s">
        <v>8111</v>
      </c>
      <c r="D769" s="7" t="s">
        <v>1787</v>
      </c>
      <c r="E769" s="7" t="s">
        <v>1788</v>
      </c>
      <c r="F769" s="8">
        <v>50000</v>
      </c>
      <c r="G769" s="9">
        <v>45376</v>
      </c>
      <c r="H769" s="9">
        <v>46318</v>
      </c>
      <c r="I769" s="8">
        <v>3.45</v>
      </c>
      <c r="J769" s="7" t="s">
        <v>61</v>
      </c>
      <c r="K769" s="12">
        <v>440.83</v>
      </c>
    </row>
    <row r="770" spans="1:11">
      <c r="A770" s="7">
        <v>767</v>
      </c>
      <c r="B770" s="7" t="s">
        <v>8112</v>
      </c>
      <c r="C770" s="7" t="s">
        <v>8113</v>
      </c>
      <c r="D770" s="7" t="s">
        <v>3053</v>
      </c>
      <c r="E770" s="7" t="s">
        <v>3054</v>
      </c>
      <c r="F770" s="8">
        <v>40000</v>
      </c>
      <c r="G770" s="9">
        <v>46007</v>
      </c>
      <c r="H770" s="9">
        <v>47101</v>
      </c>
      <c r="I770" s="8">
        <v>3</v>
      </c>
      <c r="J770" s="7" t="s">
        <v>172</v>
      </c>
      <c r="K770" s="12">
        <v>306.67</v>
      </c>
    </row>
    <row r="771" spans="1:11">
      <c r="A771" s="7">
        <v>768</v>
      </c>
      <c r="B771" s="7" t="s">
        <v>8114</v>
      </c>
      <c r="C771" s="7" t="s">
        <v>7638</v>
      </c>
      <c r="D771" s="7" t="s">
        <v>3057</v>
      </c>
      <c r="E771" s="7" t="s">
        <v>3058</v>
      </c>
      <c r="F771" s="8">
        <v>50000</v>
      </c>
      <c r="G771" s="9">
        <v>46007</v>
      </c>
      <c r="H771" s="9">
        <v>47102</v>
      </c>
      <c r="I771" s="8">
        <v>3</v>
      </c>
      <c r="J771" s="7" t="s">
        <v>61</v>
      </c>
      <c r="K771" s="12">
        <v>383.33</v>
      </c>
    </row>
    <row r="772" spans="1:11">
      <c r="A772" s="7">
        <v>769</v>
      </c>
      <c r="B772" s="7" t="s">
        <v>8115</v>
      </c>
      <c r="C772" s="7" t="s">
        <v>8116</v>
      </c>
      <c r="D772" s="7" t="s">
        <v>412</v>
      </c>
      <c r="E772" s="7" t="s">
        <v>413</v>
      </c>
      <c r="F772" s="8">
        <v>10000</v>
      </c>
      <c r="G772" s="9">
        <v>45001</v>
      </c>
      <c r="H772" s="9">
        <v>46491</v>
      </c>
      <c r="I772" s="8">
        <v>3.65</v>
      </c>
      <c r="J772" s="7" t="s">
        <v>23</v>
      </c>
      <c r="K772" s="12">
        <v>46.64</v>
      </c>
    </row>
    <row r="773" spans="1:11">
      <c r="A773" s="7">
        <v>770</v>
      </c>
      <c r="B773" s="7" t="s">
        <v>8117</v>
      </c>
      <c r="C773" s="7" t="s">
        <v>8118</v>
      </c>
      <c r="D773" s="7" t="s">
        <v>2194</v>
      </c>
      <c r="E773" s="7" t="s">
        <v>2195</v>
      </c>
      <c r="F773" s="8">
        <v>50000</v>
      </c>
      <c r="G773" s="9">
        <v>45989</v>
      </c>
      <c r="H773" s="9">
        <v>47084</v>
      </c>
      <c r="I773" s="8">
        <v>3</v>
      </c>
      <c r="J773" s="7" t="s">
        <v>61</v>
      </c>
      <c r="K773" s="12">
        <v>383.33</v>
      </c>
    </row>
    <row r="774" spans="1:11">
      <c r="A774" s="7">
        <v>771</v>
      </c>
      <c r="B774" s="7" t="s">
        <v>8119</v>
      </c>
      <c r="C774" s="7" t="s">
        <v>8120</v>
      </c>
      <c r="D774" s="7" t="s">
        <v>3005</v>
      </c>
      <c r="E774" s="7" t="s">
        <v>3006</v>
      </c>
      <c r="F774" s="8">
        <v>20000</v>
      </c>
      <c r="G774" s="9">
        <v>46005</v>
      </c>
      <c r="H774" s="9">
        <v>47100</v>
      </c>
      <c r="I774" s="8">
        <v>3</v>
      </c>
      <c r="J774" s="7" t="s">
        <v>61</v>
      </c>
      <c r="K774" s="12">
        <v>153.33</v>
      </c>
    </row>
    <row r="775" spans="1:11">
      <c r="A775" s="7">
        <v>772</v>
      </c>
      <c r="B775" s="7" t="s">
        <v>7860</v>
      </c>
      <c r="C775" s="7" t="s">
        <v>8121</v>
      </c>
      <c r="D775" s="7" t="s">
        <v>684</v>
      </c>
      <c r="E775" s="7" t="s">
        <v>685</v>
      </c>
      <c r="F775" s="8">
        <v>30000</v>
      </c>
      <c r="G775" s="9">
        <v>45012</v>
      </c>
      <c r="H775" s="9">
        <v>46502</v>
      </c>
      <c r="I775" s="8">
        <v>3.65</v>
      </c>
      <c r="J775" s="7" t="s">
        <v>61</v>
      </c>
      <c r="K775" s="12">
        <v>279.83</v>
      </c>
    </row>
    <row r="776" spans="1:11">
      <c r="A776" s="7">
        <v>773</v>
      </c>
      <c r="B776" s="7" t="s">
        <v>8122</v>
      </c>
      <c r="C776" s="7" t="s">
        <v>8123</v>
      </c>
      <c r="D776" s="7" t="s">
        <v>3009</v>
      </c>
      <c r="E776" s="7" t="s">
        <v>3010</v>
      </c>
      <c r="F776" s="8">
        <v>20000</v>
      </c>
      <c r="G776" s="9">
        <v>46005</v>
      </c>
      <c r="H776" s="9">
        <v>47100</v>
      </c>
      <c r="I776" s="8">
        <v>3</v>
      </c>
      <c r="J776" s="7" t="s">
        <v>172</v>
      </c>
      <c r="K776" s="12">
        <v>153.33</v>
      </c>
    </row>
    <row r="777" spans="1:11">
      <c r="A777" s="7">
        <v>774</v>
      </c>
      <c r="B777" s="7" t="s">
        <v>8124</v>
      </c>
      <c r="C777" s="7" t="s">
        <v>8125</v>
      </c>
      <c r="D777" s="7" t="s">
        <v>1359</v>
      </c>
      <c r="E777" s="7" t="s">
        <v>1360</v>
      </c>
      <c r="F777" s="8">
        <v>41000</v>
      </c>
      <c r="G777" s="9">
        <v>45232</v>
      </c>
      <c r="H777" s="9">
        <v>46356</v>
      </c>
      <c r="I777" s="8">
        <v>3.45</v>
      </c>
      <c r="J777" s="7" t="s">
        <v>586</v>
      </c>
      <c r="K777" s="12">
        <v>132.25</v>
      </c>
    </row>
    <row r="778" spans="1:11">
      <c r="A778" s="7">
        <v>775</v>
      </c>
      <c r="B778" s="7" t="s">
        <v>8126</v>
      </c>
      <c r="C778" s="7" t="s">
        <v>8127</v>
      </c>
      <c r="D778" s="7" t="s">
        <v>2451</v>
      </c>
      <c r="E778" s="7" t="s">
        <v>2452</v>
      </c>
      <c r="F778" s="8">
        <v>20000</v>
      </c>
      <c r="G778" s="9">
        <v>45995</v>
      </c>
      <c r="H778" s="9">
        <v>47090</v>
      </c>
      <c r="I778" s="8">
        <v>3</v>
      </c>
      <c r="J778" s="7" t="s">
        <v>2110</v>
      </c>
      <c r="K778" s="12">
        <v>122.67</v>
      </c>
    </row>
    <row r="779" spans="1:11">
      <c r="A779" s="7">
        <v>776</v>
      </c>
      <c r="B779" s="7" t="s">
        <v>7403</v>
      </c>
      <c r="C779" s="7" t="s">
        <v>8128</v>
      </c>
      <c r="D779" s="7" t="s">
        <v>4571</v>
      </c>
      <c r="E779" s="7" t="s">
        <v>4572</v>
      </c>
      <c r="F779" s="8">
        <v>30000</v>
      </c>
      <c r="G779" s="9">
        <v>46058</v>
      </c>
      <c r="H779" s="9">
        <v>47091</v>
      </c>
      <c r="I779" s="8">
        <v>3</v>
      </c>
      <c r="J779" s="7" t="s">
        <v>172</v>
      </c>
      <c r="K779" s="12">
        <v>230</v>
      </c>
    </row>
    <row r="780" spans="1:11">
      <c r="A780" s="7">
        <v>777</v>
      </c>
      <c r="B780" s="7" t="s">
        <v>6979</v>
      </c>
      <c r="C780" s="7" t="s">
        <v>8129</v>
      </c>
      <c r="D780" s="7" t="s">
        <v>4047</v>
      </c>
      <c r="E780" s="7" t="s">
        <v>4048</v>
      </c>
      <c r="F780" s="8">
        <v>40000</v>
      </c>
      <c r="G780" s="9">
        <v>46044</v>
      </c>
      <c r="H780" s="9">
        <v>47108</v>
      </c>
      <c r="I780" s="8">
        <v>3</v>
      </c>
      <c r="J780" s="7" t="s">
        <v>640</v>
      </c>
      <c r="K780" s="12">
        <v>306.67</v>
      </c>
    </row>
    <row r="781" spans="1:11">
      <c r="A781" s="7">
        <v>778</v>
      </c>
      <c r="B781" s="7" t="s">
        <v>8130</v>
      </c>
      <c r="C781" s="7" t="s">
        <v>8049</v>
      </c>
      <c r="D781" s="7" t="s">
        <v>724</v>
      </c>
      <c r="E781" s="7" t="s">
        <v>725</v>
      </c>
      <c r="F781" s="8">
        <v>20000</v>
      </c>
      <c r="G781" s="9">
        <v>45013</v>
      </c>
      <c r="H781" s="9">
        <v>46382</v>
      </c>
      <c r="I781" s="8">
        <v>3.65</v>
      </c>
      <c r="J781" s="7" t="s">
        <v>23</v>
      </c>
      <c r="K781" s="12">
        <v>125.93</v>
      </c>
    </row>
    <row r="782" spans="1:11">
      <c r="A782" s="7">
        <v>779</v>
      </c>
      <c r="B782" s="7" t="s">
        <v>8131</v>
      </c>
      <c r="C782" s="7" t="s">
        <v>8132</v>
      </c>
      <c r="D782" s="7" t="s">
        <v>1125</v>
      </c>
      <c r="E782" s="7" t="s">
        <v>1126</v>
      </c>
      <c r="F782" s="8">
        <v>48000</v>
      </c>
      <c r="G782" s="9">
        <v>45070</v>
      </c>
      <c r="H782" s="9">
        <v>46440</v>
      </c>
      <c r="I782" s="8">
        <v>3.65</v>
      </c>
      <c r="J782" s="7" t="s">
        <v>586</v>
      </c>
      <c r="K782" s="12">
        <v>447.73</v>
      </c>
    </row>
    <row r="783" spans="1:11">
      <c r="A783" s="7">
        <v>780</v>
      </c>
      <c r="B783" s="7" t="s">
        <v>8133</v>
      </c>
      <c r="C783" s="7" t="s">
        <v>8134</v>
      </c>
      <c r="D783" s="7" t="s">
        <v>1503</v>
      </c>
      <c r="E783" s="7" t="s">
        <v>1504</v>
      </c>
      <c r="F783" s="8">
        <v>22000</v>
      </c>
      <c r="G783" s="9">
        <v>45272</v>
      </c>
      <c r="H783" s="9">
        <v>46366</v>
      </c>
      <c r="I783" s="8">
        <v>3.45</v>
      </c>
      <c r="J783" s="7" t="s">
        <v>61</v>
      </c>
      <c r="K783" s="12">
        <v>193.97</v>
      </c>
    </row>
    <row r="784" spans="1:11">
      <c r="A784" s="7">
        <v>781</v>
      </c>
      <c r="B784" s="7" t="s">
        <v>8135</v>
      </c>
      <c r="C784" s="7" t="s">
        <v>8136</v>
      </c>
      <c r="D784" s="7" t="s">
        <v>2804</v>
      </c>
      <c r="E784" s="7" t="s">
        <v>2805</v>
      </c>
      <c r="F784" s="8">
        <v>40000</v>
      </c>
      <c r="G784" s="9">
        <v>46001</v>
      </c>
      <c r="H784" s="9">
        <v>47096</v>
      </c>
      <c r="I784" s="8">
        <v>3</v>
      </c>
      <c r="J784" s="7" t="s">
        <v>172</v>
      </c>
      <c r="K784" s="12">
        <v>306.67</v>
      </c>
    </row>
    <row r="785" spans="1:11">
      <c r="A785" s="7">
        <v>782</v>
      </c>
      <c r="B785" s="7" t="s">
        <v>6952</v>
      </c>
      <c r="C785" s="7" t="s">
        <v>8137</v>
      </c>
      <c r="D785" s="7" t="s">
        <v>3258</v>
      </c>
      <c r="E785" s="7" t="s">
        <v>3259</v>
      </c>
      <c r="F785" s="8">
        <v>30000</v>
      </c>
      <c r="G785" s="9">
        <v>46013</v>
      </c>
      <c r="H785" s="9">
        <v>47108</v>
      </c>
      <c r="I785" s="8">
        <v>3</v>
      </c>
      <c r="J785" s="7" t="s">
        <v>640</v>
      </c>
      <c r="K785" s="12">
        <v>230</v>
      </c>
    </row>
    <row r="786" spans="1:11">
      <c r="A786" s="7">
        <v>783</v>
      </c>
      <c r="B786" s="7" t="s">
        <v>7286</v>
      </c>
      <c r="C786" s="7" t="s">
        <v>8138</v>
      </c>
      <c r="D786" s="7" t="s">
        <v>1141</v>
      </c>
      <c r="E786" s="7" t="s">
        <v>1142</v>
      </c>
      <c r="F786" s="8">
        <v>50000</v>
      </c>
      <c r="G786" s="9">
        <v>45073</v>
      </c>
      <c r="H786" s="9">
        <v>46471</v>
      </c>
      <c r="I786" s="8">
        <v>3.65</v>
      </c>
      <c r="J786" s="7" t="s">
        <v>17</v>
      </c>
      <c r="K786" s="12">
        <v>466.39</v>
      </c>
    </row>
    <row r="787" spans="1:11">
      <c r="A787" s="7">
        <v>784</v>
      </c>
      <c r="B787" s="7" t="s">
        <v>7669</v>
      </c>
      <c r="C787" s="7" t="s">
        <v>8139</v>
      </c>
      <c r="D787" s="7" t="s">
        <v>3222</v>
      </c>
      <c r="E787" s="7" t="s">
        <v>3223</v>
      </c>
      <c r="F787" s="8">
        <v>40000</v>
      </c>
      <c r="G787" s="9">
        <v>46011</v>
      </c>
      <c r="H787" s="9">
        <v>47106</v>
      </c>
      <c r="I787" s="8">
        <v>3</v>
      </c>
      <c r="J787" s="7" t="s">
        <v>640</v>
      </c>
      <c r="K787" s="12">
        <v>306.67</v>
      </c>
    </row>
    <row r="788" spans="1:11">
      <c r="A788" s="7">
        <v>785</v>
      </c>
      <c r="B788" s="7" t="s">
        <v>8140</v>
      </c>
      <c r="C788" s="7" t="s">
        <v>8141</v>
      </c>
      <c r="D788" s="7" t="s">
        <v>220</v>
      </c>
      <c r="E788" s="7" t="s">
        <v>221</v>
      </c>
      <c r="F788" s="8">
        <v>50000</v>
      </c>
      <c r="G788" s="9">
        <v>44991</v>
      </c>
      <c r="H788" s="9">
        <v>46450</v>
      </c>
      <c r="I788" s="8">
        <v>3.65</v>
      </c>
      <c r="J788" s="7" t="s">
        <v>172</v>
      </c>
      <c r="K788" s="12">
        <v>279.83</v>
      </c>
    </row>
    <row r="789" spans="1:11">
      <c r="A789" s="7">
        <v>786</v>
      </c>
      <c r="B789" s="7" t="s">
        <v>8142</v>
      </c>
      <c r="C789" s="7" t="s">
        <v>7495</v>
      </c>
      <c r="D789" s="7" t="s">
        <v>638</v>
      </c>
      <c r="E789" s="7" t="s">
        <v>639</v>
      </c>
      <c r="F789" s="8">
        <v>30000</v>
      </c>
      <c r="G789" s="9">
        <v>45009</v>
      </c>
      <c r="H789" s="9">
        <v>46499</v>
      </c>
      <c r="I789" s="8">
        <v>3.65</v>
      </c>
      <c r="J789" s="7" t="s">
        <v>640</v>
      </c>
      <c r="K789" s="12">
        <v>74.62</v>
      </c>
    </row>
    <row r="790" spans="1:11">
      <c r="A790" s="7">
        <v>787</v>
      </c>
      <c r="B790" s="7" t="s">
        <v>8143</v>
      </c>
      <c r="C790" s="7" t="s">
        <v>8144</v>
      </c>
      <c r="D790" s="7" t="s">
        <v>3432</v>
      </c>
      <c r="E790" s="7" t="s">
        <v>3433</v>
      </c>
      <c r="F790" s="8">
        <v>40000</v>
      </c>
      <c r="G790" s="9">
        <v>46028</v>
      </c>
      <c r="H790" s="9">
        <v>47092</v>
      </c>
      <c r="I790" s="8">
        <v>3</v>
      </c>
      <c r="J790" s="7" t="s">
        <v>640</v>
      </c>
      <c r="K790" s="12">
        <v>306.67</v>
      </c>
    </row>
    <row r="791" spans="1:11">
      <c r="A791" s="7">
        <v>788</v>
      </c>
      <c r="B791" s="7" t="s">
        <v>8145</v>
      </c>
      <c r="C791" s="7" t="s">
        <v>8146</v>
      </c>
      <c r="D791" s="7" t="s">
        <v>644</v>
      </c>
      <c r="E791" s="7" t="s">
        <v>645</v>
      </c>
      <c r="F791" s="8">
        <v>50000</v>
      </c>
      <c r="G791" s="9">
        <v>45009</v>
      </c>
      <c r="H791" s="9">
        <v>46374</v>
      </c>
      <c r="I791" s="8">
        <v>3.65</v>
      </c>
      <c r="J791" s="7" t="s">
        <v>23</v>
      </c>
      <c r="K791" s="12">
        <v>419.75</v>
      </c>
    </row>
    <row r="792" spans="1:11">
      <c r="A792" s="7">
        <v>789</v>
      </c>
      <c r="B792" s="7" t="s">
        <v>7630</v>
      </c>
      <c r="C792" s="7" t="s">
        <v>8147</v>
      </c>
      <c r="D792" s="7" t="s">
        <v>4263</v>
      </c>
      <c r="E792" s="7" t="s">
        <v>4264</v>
      </c>
      <c r="F792" s="8">
        <v>40000</v>
      </c>
      <c r="G792" s="9">
        <v>46048</v>
      </c>
      <c r="H792" s="9">
        <v>47112</v>
      </c>
      <c r="I792" s="8">
        <v>3</v>
      </c>
      <c r="J792" s="7" t="s">
        <v>172</v>
      </c>
      <c r="K792" s="12">
        <v>306.67</v>
      </c>
    </row>
    <row r="793" spans="1:11">
      <c r="A793" s="7">
        <v>790</v>
      </c>
      <c r="B793" s="7" t="s">
        <v>7368</v>
      </c>
      <c r="C793" s="7" t="s">
        <v>8148</v>
      </c>
      <c r="D793" s="7" t="s">
        <v>3702</v>
      </c>
      <c r="E793" s="7" t="s">
        <v>3703</v>
      </c>
      <c r="F793" s="8">
        <v>30000</v>
      </c>
      <c r="G793" s="9">
        <v>46035</v>
      </c>
      <c r="H793" s="9">
        <v>47099</v>
      </c>
      <c r="I793" s="8">
        <v>3</v>
      </c>
      <c r="J793" s="7" t="s">
        <v>172</v>
      </c>
      <c r="K793" s="12">
        <v>230</v>
      </c>
    </row>
    <row r="794" spans="1:11">
      <c r="A794" s="7">
        <v>791</v>
      </c>
      <c r="B794" s="7" t="s">
        <v>7669</v>
      </c>
      <c r="C794" s="7" t="s">
        <v>8149</v>
      </c>
      <c r="D794" s="7" t="s">
        <v>3262</v>
      </c>
      <c r="E794" s="7" t="s">
        <v>3263</v>
      </c>
      <c r="F794" s="8">
        <v>20000</v>
      </c>
      <c r="G794" s="9">
        <v>46013</v>
      </c>
      <c r="H794" s="9">
        <v>47108</v>
      </c>
      <c r="I794" s="8">
        <v>3</v>
      </c>
      <c r="J794" s="7" t="s">
        <v>640</v>
      </c>
      <c r="K794" s="12">
        <v>153.33</v>
      </c>
    </row>
    <row r="795" spans="1:11">
      <c r="A795" s="7">
        <v>792</v>
      </c>
      <c r="B795" s="7" t="s">
        <v>7544</v>
      </c>
      <c r="C795" s="7" t="s">
        <v>8150</v>
      </c>
      <c r="D795" s="7" t="s">
        <v>4134</v>
      </c>
      <c r="E795" s="7" t="s">
        <v>4135</v>
      </c>
      <c r="F795" s="8">
        <v>25000</v>
      </c>
      <c r="G795" s="9">
        <v>46045</v>
      </c>
      <c r="H795" s="9">
        <v>47109</v>
      </c>
      <c r="I795" s="8">
        <v>3</v>
      </c>
      <c r="J795" s="7" t="s">
        <v>17</v>
      </c>
      <c r="K795" s="12">
        <v>191.67</v>
      </c>
    </row>
    <row r="796" spans="1:11">
      <c r="A796" s="7">
        <v>793</v>
      </c>
      <c r="B796" s="7" t="s">
        <v>8151</v>
      </c>
      <c r="C796" s="7" t="s">
        <v>8152</v>
      </c>
      <c r="D796" s="7" t="s">
        <v>3844</v>
      </c>
      <c r="E796" s="7" t="s">
        <v>3845</v>
      </c>
      <c r="F796" s="8">
        <v>50000</v>
      </c>
      <c r="G796" s="9">
        <v>46041</v>
      </c>
      <c r="H796" s="9">
        <v>47105</v>
      </c>
      <c r="I796" s="8">
        <v>3</v>
      </c>
      <c r="J796" s="7" t="s">
        <v>640</v>
      </c>
      <c r="K796" s="12">
        <v>383.33</v>
      </c>
    </row>
    <row r="797" spans="1:11">
      <c r="A797" s="7">
        <v>794</v>
      </c>
      <c r="B797" s="7" t="s">
        <v>6948</v>
      </c>
      <c r="C797" s="7" t="s">
        <v>8153</v>
      </c>
      <c r="D797" s="7" t="s">
        <v>1029</v>
      </c>
      <c r="E797" s="7" t="s">
        <v>1030</v>
      </c>
      <c r="F797" s="8">
        <v>50000</v>
      </c>
      <c r="G797" s="9">
        <v>45056</v>
      </c>
      <c r="H797" s="9">
        <v>46453</v>
      </c>
      <c r="I797" s="8">
        <v>3.65</v>
      </c>
      <c r="J797" s="7" t="s">
        <v>17</v>
      </c>
      <c r="K797" s="12">
        <v>419.75</v>
      </c>
    </row>
    <row r="798" spans="1:11">
      <c r="A798" s="7">
        <v>795</v>
      </c>
      <c r="B798" s="7" t="s">
        <v>8154</v>
      </c>
      <c r="C798" s="7" t="s">
        <v>8155</v>
      </c>
      <c r="D798" s="7" t="s">
        <v>3564</v>
      </c>
      <c r="E798" s="7" t="s">
        <v>3565</v>
      </c>
      <c r="F798" s="8">
        <v>30000</v>
      </c>
      <c r="G798" s="9">
        <v>46030</v>
      </c>
      <c r="H798" s="9">
        <v>47094</v>
      </c>
      <c r="I798" s="8">
        <v>3</v>
      </c>
      <c r="J798" s="7" t="s">
        <v>640</v>
      </c>
      <c r="K798" s="12">
        <v>230</v>
      </c>
    </row>
    <row r="799" spans="1:11">
      <c r="A799" s="7">
        <v>796</v>
      </c>
      <c r="B799" s="7" t="s">
        <v>7033</v>
      </c>
      <c r="C799" s="7" t="s">
        <v>8156</v>
      </c>
      <c r="D799" s="7" t="s">
        <v>1171</v>
      </c>
      <c r="E799" s="7" t="s">
        <v>1172</v>
      </c>
      <c r="F799" s="8">
        <v>20000</v>
      </c>
      <c r="G799" s="9">
        <v>45078</v>
      </c>
      <c r="H799" s="9">
        <v>46446</v>
      </c>
      <c r="I799" s="8">
        <v>3.65</v>
      </c>
      <c r="J799" s="7" t="s">
        <v>23</v>
      </c>
      <c r="K799" s="12">
        <v>167.9</v>
      </c>
    </row>
    <row r="800" spans="1:11">
      <c r="A800" s="7">
        <v>797</v>
      </c>
      <c r="B800" s="7" t="s">
        <v>8157</v>
      </c>
      <c r="C800" s="7" t="s">
        <v>8158</v>
      </c>
      <c r="D800" s="7" t="s">
        <v>2261</v>
      </c>
      <c r="E800" s="7" t="s">
        <v>2262</v>
      </c>
      <c r="F800" s="8">
        <v>30000</v>
      </c>
      <c r="G800" s="9">
        <v>45993</v>
      </c>
      <c r="H800" s="9">
        <v>47088</v>
      </c>
      <c r="I800" s="8">
        <v>3</v>
      </c>
      <c r="J800" s="7" t="s">
        <v>61</v>
      </c>
      <c r="K800" s="12">
        <v>230</v>
      </c>
    </row>
    <row r="801" spans="1:11">
      <c r="A801" s="7">
        <v>798</v>
      </c>
      <c r="B801" s="7" t="s">
        <v>8159</v>
      </c>
      <c r="C801" s="7" t="s">
        <v>8160</v>
      </c>
      <c r="D801" s="7" t="s">
        <v>2961</v>
      </c>
      <c r="E801" s="7" t="s">
        <v>2962</v>
      </c>
      <c r="F801" s="8">
        <v>20000</v>
      </c>
      <c r="G801" s="9">
        <v>46004</v>
      </c>
      <c r="H801" s="9">
        <v>47099</v>
      </c>
      <c r="I801" s="8">
        <v>3</v>
      </c>
      <c r="J801" s="7" t="s">
        <v>61</v>
      </c>
      <c r="K801" s="12">
        <v>153.33</v>
      </c>
    </row>
    <row r="802" spans="1:11">
      <c r="A802" s="7">
        <v>799</v>
      </c>
      <c r="B802" s="7" t="s">
        <v>7880</v>
      </c>
      <c r="C802" s="7" t="s">
        <v>8161</v>
      </c>
      <c r="D802" s="7" t="s">
        <v>1731</v>
      </c>
      <c r="E802" s="7" t="s">
        <v>1732</v>
      </c>
      <c r="F802" s="8">
        <v>40000</v>
      </c>
      <c r="G802" s="9">
        <v>45366</v>
      </c>
      <c r="H802" s="9">
        <v>46308</v>
      </c>
      <c r="I802" s="8">
        <v>3.45</v>
      </c>
      <c r="J802" s="7" t="s">
        <v>17</v>
      </c>
      <c r="K802" s="12">
        <v>335.03</v>
      </c>
    </row>
    <row r="803" spans="1:11">
      <c r="A803" s="7">
        <v>800</v>
      </c>
      <c r="B803" s="7" t="s">
        <v>8162</v>
      </c>
      <c r="C803" s="7" t="s">
        <v>8163</v>
      </c>
      <c r="D803" s="7" t="s">
        <v>1383</v>
      </c>
      <c r="E803" s="7" t="s">
        <v>1384</v>
      </c>
      <c r="F803" s="8">
        <v>35000</v>
      </c>
      <c r="G803" s="9">
        <v>45233</v>
      </c>
      <c r="H803" s="9">
        <v>46357</v>
      </c>
      <c r="I803" s="8">
        <v>3.45</v>
      </c>
      <c r="J803" s="7" t="s">
        <v>586</v>
      </c>
      <c r="K803" s="12">
        <v>308.58</v>
      </c>
    </row>
    <row r="804" spans="1:11">
      <c r="A804" s="7">
        <v>801</v>
      </c>
      <c r="B804" s="7" t="s">
        <v>8164</v>
      </c>
      <c r="C804" s="7" t="s">
        <v>8165</v>
      </c>
      <c r="D804" s="7" t="s">
        <v>4681</v>
      </c>
      <c r="E804" s="7" t="s">
        <v>4682</v>
      </c>
      <c r="F804" s="8">
        <v>50000</v>
      </c>
      <c r="G804" s="9">
        <v>46060</v>
      </c>
      <c r="H804" s="9">
        <v>47093</v>
      </c>
      <c r="I804" s="8">
        <v>3</v>
      </c>
      <c r="J804" s="7" t="s">
        <v>878</v>
      </c>
      <c r="K804" s="12">
        <v>383.33</v>
      </c>
    </row>
    <row r="805" spans="1:11">
      <c r="A805" s="7">
        <v>802</v>
      </c>
      <c r="B805" s="7" t="s">
        <v>7078</v>
      </c>
      <c r="C805" s="7" t="s">
        <v>8166</v>
      </c>
      <c r="D805" s="7" t="s">
        <v>3171</v>
      </c>
      <c r="E805" s="7" t="s">
        <v>3172</v>
      </c>
      <c r="F805" s="8">
        <v>23000</v>
      </c>
      <c r="G805" s="9">
        <v>46010</v>
      </c>
      <c r="H805" s="9">
        <v>47105</v>
      </c>
      <c r="I805" s="8">
        <v>3</v>
      </c>
      <c r="J805" s="7" t="s">
        <v>61</v>
      </c>
      <c r="K805" s="12">
        <v>176.33</v>
      </c>
    </row>
    <row r="806" spans="1:11">
      <c r="A806" s="7">
        <v>803</v>
      </c>
      <c r="B806" s="7" t="s">
        <v>8167</v>
      </c>
      <c r="C806" s="7" t="s">
        <v>8168</v>
      </c>
      <c r="D806" s="7" t="s">
        <v>4575</v>
      </c>
      <c r="E806" s="7" t="s">
        <v>4576</v>
      </c>
      <c r="F806" s="8">
        <v>50000</v>
      </c>
      <c r="G806" s="9">
        <v>46058</v>
      </c>
      <c r="H806" s="9">
        <v>47091</v>
      </c>
      <c r="I806" s="8">
        <v>3</v>
      </c>
      <c r="J806" s="7" t="s">
        <v>640</v>
      </c>
      <c r="K806" s="12">
        <v>383.33</v>
      </c>
    </row>
    <row r="807" spans="1:11">
      <c r="A807" s="7">
        <v>804</v>
      </c>
      <c r="B807" s="7" t="s">
        <v>8169</v>
      </c>
      <c r="C807" s="7" t="s">
        <v>8170</v>
      </c>
      <c r="D807" s="7" t="s">
        <v>4732</v>
      </c>
      <c r="E807" s="7" t="s">
        <v>4733</v>
      </c>
      <c r="F807" s="8">
        <v>40000</v>
      </c>
      <c r="G807" s="9">
        <v>46062</v>
      </c>
      <c r="H807" s="9">
        <v>47095</v>
      </c>
      <c r="I807" s="8">
        <v>3</v>
      </c>
      <c r="J807" s="7" t="s">
        <v>878</v>
      </c>
      <c r="K807" s="12">
        <v>306.67</v>
      </c>
    </row>
    <row r="808" spans="1:11">
      <c r="A808" s="7">
        <v>805</v>
      </c>
      <c r="B808" s="7" t="s">
        <v>7045</v>
      </c>
      <c r="C808" s="7" t="s">
        <v>8171</v>
      </c>
      <c r="D808" s="7" t="s">
        <v>1870</v>
      </c>
      <c r="E808" s="7" t="s">
        <v>1871</v>
      </c>
      <c r="F808" s="8">
        <v>50000</v>
      </c>
      <c r="G808" s="9">
        <v>45421</v>
      </c>
      <c r="H808" s="9">
        <v>46272</v>
      </c>
      <c r="I808" s="8">
        <v>3.45</v>
      </c>
      <c r="J808" s="7" t="s">
        <v>640</v>
      </c>
      <c r="K808" s="12">
        <v>373.75</v>
      </c>
    </row>
    <row r="809" spans="1:11">
      <c r="A809" s="7">
        <v>806</v>
      </c>
      <c r="B809" s="7" t="s">
        <v>8172</v>
      </c>
      <c r="C809" s="7" t="s">
        <v>8173</v>
      </c>
      <c r="D809" s="7" t="s">
        <v>3499</v>
      </c>
      <c r="E809" s="7" t="s">
        <v>3500</v>
      </c>
      <c r="F809" s="8">
        <v>20000</v>
      </c>
      <c r="G809" s="9">
        <v>46029</v>
      </c>
      <c r="H809" s="9">
        <v>47093</v>
      </c>
      <c r="I809" s="8">
        <v>3</v>
      </c>
      <c r="J809" s="7" t="s">
        <v>640</v>
      </c>
      <c r="K809" s="12">
        <v>148.33</v>
      </c>
    </row>
    <row r="810" spans="1:11">
      <c r="A810" s="7">
        <v>807</v>
      </c>
      <c r="B810" s="7" t="s">
        <v>8174</v>
      </c>
      <c r="C810" s="7" t="s">
        <v>8175</v>
      </c>
      <c r="D810" s="7" t="s">
        <v>4864</v>
      </c>
      <c r="E810" s="7" t="s">
        <v>4865</v>
      </c>
      <c r="F810" s="8">
        <v>50000</v>
      </c>
      <c r="G810" s="9">
        <v>46064</v>
      </c>
      <c r="H810" s="9">
        <v>47097</v>
      </c>
      <c r="I810" s="8">
        <v>3</v>
      </c>
      <c r="J810" s="7" t="s">
        <v>878</v>
      </c>
      <c r="K810" s="12">
        <v>383.33</v>
      </c>
    </row>
    <row r="811" spans="1:11">
      <c r="A811" s="7">
        <v>808</v>
      </c>
      <c r="B811" s="7" t="s">
        <v>8176</v>
      </c>
      <c r="C811" s="7" t="s">
        <v>8177</v>
      </c>
      <c r="D811" s="7" t="s">
        <v>4903</v>
      </c>
      <c r="E811" s="7" t="s">
        <v>4904</v>
      </c>
      <c r="F811" s="8">
        <v>10000</v>
      </c>
      <c r="G811" s="9">
        <v>46065</v>
      </c>
      <c r="H811" s="9">
        <v>47098</v>
      </c>
      <c r="I811" s="8">
        <v>3</v>
      </c>
      <c r="J811" s="7" t="s">
        <v>172</v>
      </c>
      <c r="K811" s="12">
        <v>76.67</v>
      </c>
    </row>
    <row r="812" spans="1:11">
      <c r="A812" s="7">
        <v>809</v>
      </c>
      <c r="B812" s="7" t="s">
        <v>8082</v>
      </c>
      <c r="C812" s="7" t="s">
        <v>8178</v>
      </c>
      <c r="D812" s="7" t="s">
        <v>2356</v>
      </c>
      <c r="E812" s="7" t="s">
        <v>2357</v>
      </c>
      <c r="F812" s="8">
        <v>50000</v>
      </c>
      <c r="G812" s="9">
        <v>45994</v>
      </c>
      <c r="H812" s="9">
        <v>47089</v>
      </c>
      <c r="I812" s="8">
        <v>3</v>
      </c>
      <c r="J812" s="7" t="s">
        <v>61</v>
      </c>
      <c r="K812" s="12">
        <v>383.33</v>
      </c>
    </row>
    <row r="813" spans="1:11">
      <c r="A813" s="7">
        <v>810</v>
      </c>
      <c r="B813" s="7" t="s">
        <v>8179</v>
      </c>
      <c r="C813" s="7" t="s">
        <v>8180</v>
      </c>
      <c r="D813" s="7" t="s">
        <v>3848</v>
      </c>
      <c r="E813" s="7" t="s">
        <v>3849</v>
      </c>
      <c r="F813" s="8">
        <v>20000</v>
      </c>
      <c r="G813" s="9">
        <v>46041</v>
      </c>
      <c r="H813" s="9">
        <v>47105</v>
      </c>
      <c r="I813" s="8">
        <v>3</v>
      </c>
      <c r="J813" s="7" t="s">
        <v>878</v>
      </c>
      <c r="K813" s="12">
        <v>153.33</v>
      </c>
    </row>
    <row r="814" spans="1:11">
      <c r="A814" s="7">
        <v>811</v>
      </c>
      <c r="B814" s="7" t="s">
        <v>8181</v>
      </c>
      <c r="C814" s="7" t="s">
        <v>8182</v>
      </c>
      <c r="D814" s="7" t="s">
        <v>3436</v>
      </c>
      <c r="E814" s="7" t="s">
        <v>3437</v>
      </c>
      <c r="F814" s="8">
        <v>50000</v>
      </c>
      <c r="G814" s="9">
        <v>46028</v>
      </c>
      <c r="H814" s="9">
        <v>47092</v>
      </c>
      <c r="I814" s="8">
        <v>3</v>
      </c>
      <c r="J814" s="7" t="s">
        <v>61</v>
      </c>
      <c r="K814" s="12">
        <v>383.33</v>
      </c>
    </row>
    <row r="815" spans="1:11">
      <c r="A815" s="7">
        <v>812</v>
      </c>
      <c r="B815" s="7" t="s">
        <v>7826</v>
      </c>
      <c r="C815" s="7" t="s">
        <v>8183</v>
      </c>
      <c r="D815" s="7" t="s">
        <v>994</v>
      </c>
      <c r="E815" s="7" t="s">
        <v>995</v>
      </c>
      <c r="F815" s="8">
        <v>50000</v>
      </c>
      <c r="G815" s="9">
        <v>45052</v>
      </c>
      <c r="H815" s="9">
        <v>46450</v>
      </c>
      <c r="I815" s="8">
        <v>3.65</v>
      </c>
      <c r="J815" s="7" t="s">
        <v>878</v>
      </c>
      <c r="K815" s="12">
        <v>419.75</v>
      </c>
    </row>
    <row r="816" spans="1:11">
      <c r="A816" s="7">
        <v>813</v>
      </c>
      <c r="B816" s="7" t="s">
        <v>7212</v>
      </c>
      <c r="C816" s="7" t="s">
        <v>8184</v>
      </c>
      <c r="D816" s="7" t="s">
        <v>4806</v>
      </c>
      <c r="E816" s="7" t="s">
        <v>4807</v>
      </c>
      <c r="F816" s="8">
        <v>20000</v>
      </c>
      <c r="G816" s="9">
        <v>46063</v>
      </c>
      <c r="H816" s="9">
        <v>47096</v>
      </c>
      <c r="I816" s="8">
        <v>3</v>
      </c>
      <c r="J816" s="7" t="s">
        <v>61</v>
      </c>
      <c r="K816" s="12">
        <v>153.33</v>
      </c>
    </row>
    <row r="817" spans="1:11">
      <c r="A817" s="7">
        <v>814</v>
      </c>
      <c r="B817" s="7" t="s">
        <v>7732</v>
      </c>
      <c r="C817" s="7" t="s">
        <v>8185</v>
      </c>
      <c r="D817" s="7" t="s">
        <v>15</v>
      </c>
      <c r="E817" s="7" t="s">
        <v>16</v>
      </c>
      <c r="F817" s="8">
        <v>20000</v>
      </c>
      <c r="G817" s="9">
        <v>44920</v>
      </c>
      <c r="H817" s="9">
        <v>46561</v>
      </c>
      <c r="I817" s="8">
        <v>3.65</v>
      </c>
      <c r="J817" s="7" t="s">
        <v>17</v>
      </c>
      <c r="K817" s="12">
        <v>186.56</v>
      </c>
    </row>
    <row r="818" spans="1:11">
      <c r="A818" s="7">
        <v>815</v>
      </c>
      <c r="B818" s="7" t="s">
        <v>7649</v>
      </c>
      <c r="C818" s="7" t="s">
        <v>7831</v>
      </c>
      <c r="D818" s="7" t="s">
        <v>2118</v>
      </c>
      <c r="E818" s="7" t="s">
        <v>2119</v>
      </c>
      <c r="F818" s="8">
        <v>45000</v>
      </c>
      <c r="G818" s="9">
        <v>45982</v>
      </c>
      <c r="H818" s="9">
        <v>46711</v>
      </c>
      <c r="I818" s="8">
        <v>3</v>
      </c>
      <c r="J818" s="7" t="s">
        <v>23</v>
      </c>
      <c r="K818" s="12">
        <v>345</v>
      </c>
    </row>
    <row r="819" spans="1:11">
      <c r="A819" s="7">
        <v>816</v>
      </c>
      <c r="B819" s="7" t="s">
        <v>7382</v>
      </c>
      <c r="C819" s="7" t="s">
        <v>8186</v>
      </c>
      <c r="D819" s="7" t="s">
        <v>356</v>
      </c>
      <c r="E819" s="7" t="s">
        <v>357</v>
      </c>
      <c r="F819" s="8">
        <v>50000</v>
      </c>
      <c r="G819" s="9">
        <v>45000</v>
      </c>
      <c r="H819" s="9">
        <v>46490</v>
      </c>
      <c r="I819" s="8">
        <v>3.65</v>
      </c>
      <c r="J819" s="7" t="s">
        <v>17</v>
      </c>
      <c r="K819" s="12">
        <v>447.73</v>
      </c>
    </row>
    <row r="820" spans="1:11">
      <c r="A820" s="7">
        <v>817</v>
      </c>
      <c r="B820" s="7" t="s">
        <v>8187</v>
      </c>
      <c r="C820" s="7" t="s">
        <v>8188</v>
      </c>
      <c r="D820" s="7" t="s">
        <v>3175</v>
      </c>
      <c r="E820" s="7" t="s">
        <v>3176</v>
      </c>
      <c r="F820" s="8">
        <v>30000</v>
      </c>
      <c r="G820" s="9">
        <v>46010</v>
      </c>
      <c r="H820" s="9">
        <v>46374</v>
      </c>
      <c r="I820" s="8">
        <v>3</v>
      </c>
      <c r="J820" s="7" t="s">
        <v>172</v>
      </c>
      <c r="K820" s="12">
        <v>230</v>
      </c>
    </row>
    <row r="821" spans="1:11">
      <c r="A821" s="7">
        <v>818</v>
      </c>
      <c r="B821" s="7" t="s">
        <v>7961</v>
      </c>
      <c r="C821" s="7" t="s">
        <v>8189</v>
      </c>
      <c r="D821" s="7" t="s">
        <v>43</v>
      </c>
      <c r="E821" s="7" t="s">
        <v>44</v>
      </c>
      <c r="F821" s="8">
        <v>50000</v>
      </c>
      <c r="G821" s="9">
        <v>44970</v>
      </c>
      <c r="H821" s="9">
        <v>46518</v>
      </c>
      <c r="I821" s="8">
        <v>3.65</v>
      </c>
      <c r="J821" s="7" t="s">
        <v>17</v>
      </c>
      <c r="K821" s="12">
        <v>18.66</v>
      </c>
    </row>
    <row r="822" spans="1:11">
      <c r="A822" s="7">
        <v>819</v>
      </c>
      <c r="B822" s="7" t="s">
        <v>8190</v>
      </c>
      <c r="C822" s="7" t="s">
        <v>8191</v>
      </c>
      <c r="D822" s="7" t="s">
        <v>2517</v>
      </c>
      <c r="E822" s="7" t="s">
        <v>2518</v>
      </c>
      <c r="F822" s="8">
        <v>30000</v>
      </c>
      <c r="G822" s="9">
        <v>45996</v>
      </c>
      <c r="H822" s="9">
        <v>47091</v>
      </c>
      <c r="I822" s="8">
        <v>3</v>
      </c>
      <c r="J822" s="7" t="s">
        <v>2110</v>
      </c>
      <c r="K822" s="12">
        <v>230</v>
      </c>
    </row>
    <row r="823" spans="1:11">
      <c r="A823" s="7">
        <v>820</v>
      </c>
      <c r="B823" s="7" t="s">
        <v>7586</v>
      </c>
      <c r="C823" s="7" t="s">
        <v>8192</v>
      </c>
      <c r="D823" s="7" t="s">
        <v>4641</v>
      </c>
      <c r="E823" s="7" t="s">
        <v>4642</v>
      </c>
      <c r="F823" s="8">
        <v>30000</v>
      </c>
      <c r="G823" s="9">
        <v>46059</v>
      </c>
      <c r="H823" s="9">
        <v>47092</v>
      </c>
      <c r="I823" s="8">
        <v>3</v>
      </c>
      <c r="J823" s="7" t="s">
        <v>878</v>
      </c>
      <c r="K823" s="12">
        <v>230</v>
      </c>
    </row>
    <row r="824" spans="1:11">
      <c r="A824" s="7">
        <v>821</v>
      </c>
      <c r="B824" s="7" t="s">
        <v>8193</v>
      </c>
      <c r="C824" s="7" t="s">
        <v>8194</v>
      </c>
      <c r="D824" s="7" t="s">
        <v>4736</v>
      </c>
      <c r="E824" s="7" t="s">
        <v>4737</v>
      </c>
      <c r="F824" s="8">
        <v>50000</v>
      </c>
      <c r="G824" s="9">
        <v>46062</v>
      </c>
      <c r="H824" s="9">
        <v>47095</v>
      </c>
      <c r="I824" s="8">
        <v>3</v>
      </c>
      <c r="J824" s="7" t="s">
        <v>61</v>
      </c>
      <c r="K824" s="12">
        <v>383.33</v>
      </c>
    </row>
    <row r="825" spans="1:11">
      <c r="A825" s="7">
        <v>822</v>
      </c>
      <c r="B825" s="7" t="s">
        <v>8195</v>
      </c>
      <c r="C825" s="7" t="s">
        <v>8196</v>
      </c>
      <c r="D825" s="7" t="s">
        <v>2360</v>
      </c>
      <c r="E825" s="7" t="s">
        <v>2361</v>
      </c>
      <c r="F825" s="8">
        <v>30000</v>
      </c>
      <c r="G825" s="9">
        <v>45994</v>
      </c>
      <c r="H825" s="9">
        <v>47089</v>
      </c>
      <c r="I825" s="8">
        <v>3</v>
      </c>
      <c r="J825" s="7" t="s">
        <v>61</v>
      </c>
      <c r="K825" s="12">
        <v>230</v>
      </c>
    </row>
    <row r="826" spans="1:11">
      <c r="A826" s="7">
        <v>823</v>
      </c>
      <c r="B826" s="7" t="s">
        <v>6874</v>
      </c>
      <c r="C826" s="7" t="s">
        <v>8197</v>
      </c>
      <c r="D826" s="7" t="s">
        <v>3226</v>
      </c>
      <c r="E826" s="7" t="s">
        <v>3227</v>
      </c>
      <c r="F826" s="8">
        <v>50000</v>
      </c>
      <c r="G826" s="9">
        <v>46011</v>
      </c>
      <c r="H826" s="9">
        <v>47106</v>
      </c>
      <c r="I826" s="8">
        <v>3</v>
      </c>
      <c r="J826" s="7" t="s">
        <v>640</v>
      </c>
      <c r="K826" s="12">
        <v>383.33</v>
      </c>
    </row>
    <row r="827" spans="1:11">
      <c r="A827" s="7">
        <v>824</v>
      </c>
      <c r="B827" s="7" t="s">
        <v>8198</v>
      </c>
      <c r="C827" s="7" t="s">
        <v>8199</v>
      </c>
      <c r="D827" s="7" t="s">
        <v>1411</v>
      </c>
      <c r="E827" s="7" t="s">
        <v>1412</v>
      </c>
      <c r="F827" s="8">
        <v>37000</v>
      </c>
      <c r="G827" s="9">
        <v>45236</v>
      </c>
      <c r="H827" s="9">
        <v>46360</v>
      </c>
      <c r="I827" s="8">
        <v>3.45</v>
      </c>
      <c r="J827" s="7" t="s">
        <v>586</v>
      </c>
      <c r="K827" s="12">
        <v>299.77</v>
      </c>
    </row>
    <row r="828" spans="1:11">
      <c r="A828" s="7">
        <v>825</v>
      </c>
      <c r="B828" s="7" t="s">
        <v>8200</v>
      </c>
      <c r="C828" s="7" t="s">
        <v>7666</v>
      </c>
      <c r="D828" s="7" t="s">
        <v>1571</v>
      </c>
      <c r="E828" s="7" t="s">
        <v>1572</v>
      </c>
      <c r="F828" s="8">
        <v>27000</v>
      </c>
      <c r="G828" s="9">
        <v>45274</v>
      </c>
      <c r="H828" s="9">
        <v>46368</v>
      </c>
      <c r="I828" s="8">
        <v>3.45</v>
      </c>
      <c r="J828" s="7" t="s">
        <v>61</v>
      </c>
      <c r="K828" s="12">
        <v>238.05</v>
      </c>
    </row>
    <row r="829" spans="1:11">
      <c r="A829" s="7">
        <v>826</v>
      </c>
      <c r="B829" s="7" t="s">
        <v>6922</v>
      </c>
      <c r="C829" s="7" t="s">
        <v>8201</v>
      </c>
      <c r="D829" s="7" t="s">
        <v>2521</v>
      </c>
      <c r="E829" s="7" t="s">
        <v>2522</v>
      </c>
      <c r="F829" s="8">
        <v>5000</v>
      </c>
      <c r="G829" s="9">
        <v>45996</v>
      </c>
      <c r="H829" s="9">
        <v>47091</v>
      </c>
      <c r="I829" s="8">
        <v>3</v>
      </c>
      <c r="J829" s="7" t="s">
        <v>640</v>
      </c>
      <c r="K829" s="12">
        <v>38.33</v>
      </c>
    </row>
    <row r="830" spans="1:11">
      <c r="A830" s="7">
        <v>827</v>
      </c>
      <c r="B830" s="7" t="s">
        <v>8202</v>
      </c>
      <c r="C830" s="7" t="s">
        <v>8203</v>
      </c>
      <c r="D830" s="7" t="s">
        <v>3568</v>
      </c>
      <c r="E830" s="7" t="s">
        <v>3569</v>
      </c>
      <c r="F830" s="8">
        <v>50000</v>
      </c>
      <c r="G830" s="9">
        <v>46030</v>
      </c>
      <c r="H830" s="9">
        <v>47094</v>
      </c>
      <c r="I830" s="8">
        <v>3</v>
      </c>
      <c r="J830" s="7" t="s">
        <v>878</v>
      </c>
      <c r="K830" s="12">
        <v>383.33</v>
      </c>
    </row>
    <row r="831" spans="1:11">
      <c r="A831" s="7">
        <v>828</v>
      </c>
      <c r="B831" s="7" t="s">
        <v>7684</v>
      </c>
      <c r="C831" s="7" t="s">
        <v>8204</v>
      </c>
      <c r="D831" s="7" t="s">
        <v>4361</v>
      </c>
      <c r="E831" s="7" t="s">
        <v>4362</v>
      </c>
      <c r="F831" s="8">
        <v>50000</v>
      </c>
      <c r="G831" s="9">
        <v>46050</v>
      </c>
      <c r="H831" s="9">
        <v>47114</v>
      </c>
      <c r="I831" s="8">
        <v>3</v>
      </c>
      <c r="J831" s="7" t="s">
        <v>17</v>
      </c>
      <c r="K831" s="12">
        <v>383.33</v>
      </c>
    </row>
    <row r="832" spans="1:11">
      <c r="A832" s="7">
        <v>829</v>
      </c>
      <c r="B832" s="7" t="s">
        <v>8205</v>
      </c>
      <c r="C832" s="7" t="s">
        <v>8206</v>
      </c>
      <c r="D832" s="7" t="s">
        <v>1831</v>
      </c>
      <c r="E832" s="7" t="s">
        <v>1832</v>
      </c>
      <c r="F832" s="8">
        <v>30000</v>
      </c>
      <c r="G832" s="9">
        <v>45407</v>
      </c>
      <c r="H832" s="9">
        <v>46257</v>
      </c>
      <c r="I832" s="8">
        <v>3.45</v>
      </c>
      <c r="J832" s="7" t="s">
        <v>23</v>
      </c>
      <c r="K832" s="12">
        <v>120.18</v>
      </c>
    </row>
    <row r="833" spans="1:11">
      <c r="A833" s="7">
        <v>830</v>
      </c>
      <c r="B833" s="7" t="s">
        <v>8207</v>
      </c>
      <c r="C833" s="7" t="s">
        <v>8208</v>
      </c>
      <c r="D833" s="7" t="s">
        <v>2525</v>
      </c>
      <c r="E833" s="7" t="s">
        <v>2526</v>
      </c>
      <c r="F833" s="8">
        <v>43000</v>
      </c>
      <c r="G833" s="9">
        <v>45996</v>
      </c>
      <c r="H833" s="9">
        <v>47091</v>
      </c>
      <c r="I833" s="8">
        <v>3</v>
      </c>
      <c r="J833" s="7" t="s">
        <v>2110</v>
      </c>
      <c r="K833" s="12">
        <v>329.67</v>
      </c>
    </row>
    <row r="834" spans="1:11">
      <c r="A834" s="7">
        <v>831</v>
      </c>
      <c r="B834" s="7" t="s">
        <v>7305</v>
      </c>
      <c r="C834" s="7" t="s">
        <v>8209</v>
      </c>
      <c r="D834" s="7" t="s">
        <v>1707</v>
      </c>
      <c r="E834" s="7" t="s">
        <v>1708</v>
      </c>
      <c r="F834" s="8">
        <v>15000</v>
      </c>
      <c r="G834" s="9">
        <v>45301</v>
      </c>
      <c r="H834" s="9">
        <v>46334</v>
      </c>
      <c r="I834" s="8">
        <v>3.45</v>
      </c>
      <c r="J834" s="7" t="s">
        <v>17</v>
      </c>
      <c r="K834" s="12">
        <v>25.88</v>
      </c>
    </row>
    <row r="835" spans="1:11">
      <c r="A835" s="7">
        <v>832</v>
      </c>
      <c r="B835" s="7" t="s">
        <v>7839</v>
      </c>
      <c r="C835" s="7" t="s">
        <v>8210</v>
      </c>
      <c r="D835" s="7" t="s">
        <v>688</v>
      </c>
      <c r="E835" s="7" t="s">
        <v>689</v>
      </c>
      <c r="F835" s="8">
        <v>50000</v>
      </c>
      <c r="G835" s="9">
        <v>45012</v>
      </c>
      <c r="H835" s="9">
        <v>46502</v>
      </c>
      <c r="I835" s="8">
        <v>3.65</v>
      </c>
      <c r="J835" s="7" t="s">
        <v>61</v>
      </c>
      <c r="K835" s="12">
        <v>466.39</v>
      </c>
    </row>
    <row r="836" spans="1:11">
      <c r="A836" s="7">
        <v>833</v>
      </c>
      <c r="B836" s="7" t="s">
        <v>7311</v>
      </c>
      <c r="C836" s="7" t="s">
        <v>8211</v>
      </c>
      <c r="D836" s="7" t="s">
        <v>1207</v>
      </c>
      <c r="E836" s="7" t="s">
        <v>1208</v>
      </c>
      <c r="F836" s="8">
        <v>50000</v>
      </c>
      <c r="G836" s="9">
        <v>45094</v>
      </c>
      <c r="H836" s="9">
        <v>46461</v>
      </c>
      <c r="I836" s="8">
        <v>3.65</v>
      </c>
      <c r="J836" s="7" t="s">
        <v>17</v>
      </c>
      <c r="K836" s="12">
        <v>233.19</v>
      </c>
    </row>
    <row r="837" spans="1:11">
      <c r="A837" s="7">
        <v>834</v>
      </c>
      <c r="B837" s="7" t="s">
        <v>8212</v>
      </c>
      <c r="C837" s="7" t="s">
        <v>8213</v>
      </c>
      <c r="D837" s="7" t="s">
        <v>1974</v>
      </c>
      <c r="E837" s="7" t="s">
        <v>1975</v>
      </c>
      <c r="F837" s="8">
        <v>50000</v>
      </c>
      <c r="G837" s="9">
        <v>45504</v>
      </c>
      <c r="H837" s="9">
        <v>46263</v>
      </c>
      <c r="I837" s="8">
        <v>3.35</v>
      </c>
      <c r="J837" s="7" t="s">
        <v>23</v>
      </c>
      <c r="K837" s="12">
        <v>321.04</v>
      </c>
    </row>
    <row r="838" spans="1:11">
      <c r="A838" s="7">
        <v>835</v>
      </c>
      <c r="B838" s="7" t="s">
        <v>8214</v>
      </c>
      <c r="C838" s="7" t="s">
        <v>8215</v>
      </c>
      <c r="D838" s="7" t="s">
        <v>2364</v>
      </c>
      <c r="E838" s="7" t="s">
        <v>2365</v>
      </c>
      <c r="F838" s="8">
        <v>25000</v>
      </c>
      <c r="G838" s="9">
        <v>45994</v>
      </c>
      <c r="H838" s="9">
        <v>47089</v>
      </c>
      <c r="I838" s="8">
        <v>3</v>
      </c>
      <c r="J838" s="7" t="s">
        <v>640</v>
      </c>
      <c r="K838" s="12">
        <v>191.67</v>
      </c>
    </row>
    <row r="839" spans="1:11">
      <c r="A839" s="7">
        <v>836</v>
      </c>
      <c r="B839" s="7" t="s">
        <v>7228</v>
      </c>
      <c r="C839" s="7" t="s">
        <v>8216</v>
      </c>
      <c r="D839" s="7" t="s">
        <v>894</v>
      </c>
      <c r="E839" s="7" t="s">
        <v>895</v>
      </c>
      <c r="F839" s="8">
        <v>50000</v>
      </c>
      <c r="G839" s="9">
        <v>45036</v>
      </c>
      <c r="H839" s="9">
        <v>46495</v>
      </c>
      <c r="I839" s="8">
        <v>3.65</v>
      </c>
      <c r="J839" s="7" t="s">
        <v>878</v>
      </c>
      <c r="K839" s="12">
        <v>373.11</v>
      </c>
    </row>
    <row r="840" spans="1:11">
      <c r="A840" s="7">
        <v>837</v>
      </c>
      <c r="B840" s="7" t="s">
        <v>8217</v>
      </c>
      <c r="C840" s="7" t="s">
        <v>7661</v>
      </c>
      <c r="D840" s="7" t="s">
        <v>150</v>
      </c>
      <c r="E840" s="7" t="s">
        <v>151</v>
      </c>
      <c r="F840" s="8">
        <v>15000</v>
      </c>
      <c r="G840" s="9">
        <v>44985</v>
      </c>
      <c r="H840" s="9">
        <v>46472</v>
      </c>
      <c r="I840" s="8">
        <v>3.65</v>
      </c>
      <c r="J840" s="7" t="s">
        <v>61</v>
      </c>
      <c r="K840" s="12">
        <v>46.64</v>
      </c>
    </row>
    <row r="841" spans="1:11">
      <c r="A841" s="7">
        <v>838</v>
      </c>
      <c r="B841" s="7" t="s">
        <v>6987</v>
      </c>
      <c r="C841" s="7" t="s">
        <v>8218</v>
      </c>
      <c r="D841" s="7" t="s">
        <v>2867</v>
      </c>
      <c r="E841" s="7" t="s">
        <v>2868</v>
      </c>
      <c r="F841" s="8">
        <v>50000</v>
      </c>
      <c r="G841" s="9">
        <v>46002</v>
      </c>
      <c r="H841" s="9">
        <v>47097</v>
      </c>
      <c r="I841" s="8">
        <v>3</v>
      </c>
      <c r="J841" s="7" t="s">
        <v>61</v>
      </c>
      <c r="K841" s="12">
        <v>383.33</v>
      </c>
    </row>
    <row r="842" spans="1:11">
      <c r="A842" s="7">
        <v>839</v>
      </c>
      <c r="B842" s="7" t="s">
        <v>7014</v>
      </c>
      <c r="C842" s="7" t="s">
        <v>8219</v>
      </c>
      <c r="D842" s="7" t="s">
        <v>3013</v>
      </c>
      <c r="E842" s="7" t="s">
        <v>3014</v>
      </c>
      <c r="F842" s="8">
        <v>36000</v>
      </c>
      <c r="G842" s="9">
        <v>46005</v>
      </c>
      <c r="H842" s="9">
        <v>47100</v>
      </c>
      <c r="I842" s="8">
        <v>3</v>
      </c>
      <c r="J842" s="7" t="s">
        <v>61</v>
      </c>
      <c r="K842" s="12">
        <v>276</v>
      </c>
    </row>
    <row r="843" spans="1:11">
      <c r="A843" s="7">
        <v>840</v>
      </c>
      <c r="B843" s="7" t="s">
        <v>8220</v>
      </c>
      <c r="C843" s="7" t="s">
        <v>8221</v>
      </c>
      <c r="D843" s="7" t="s">
        <v>4213</v>
      </c>
      <c r="E843" s="7" t="s">
        <v>4214</v>
      </c>
      <c r="F843" s="8">
        <v>50000</v>
      </c>
      <c r="G843" s="9">
        <v>46046</v>
      </c>
      <c r="H843" s="9">
        <v>47110</v>
      </c>
      <c r="I843" s="8">
        <v>3</v>
      </c>
      <c r="J843" s="7" t="s">
        <v>172</v>
      </c>
      <c r="K843" s="12">
        <v>383.33</v>
      </c>
    </row>
    <row r="844" spans="1:11">
      <c r="A844" s="7">
        <v>841</v>
      </c>
      <c r="B844" s="7" t="s">
        <v>7004</v>
      </c>
      <c r="C844" s="7" t="s">
        <v>7396</v>
      </c>
      <c r="D844" s="7" t="s">
        <v>4138</v>
      </c>
      <c r="E844" s="7" t="s">
        <v>4139</v>
      </c>
      <c r="F844" s="8">
        <v>40000</v>
      </c>
      <c r="G844" s="9">
        <v>46045</v>
      </c>
      <c r="H844" s="9">
        <v>47109</v>
      </c>
      <c r="I844" s="8">
        <v>3</v>
      </c>
      <c r="J844" s="7" t="s">
        <v>640</v>
      </c>
      <c r="K844" s="12">
        <v>306.67</v>
      </c>
    </row>
    <row r="845" spans="1:11">
      <c r="A845" s="7">
        <v>842</v>
      </c>
      <c r="B845" s="7" t="s">
        <v>7590</v>
      </c>
      <c r="C845" s="7" t="s">
        <v>8222</v>
      </c>
      <c r="D845" s="7" t="s">
        <v>3503</v>
      </c>
      <c r="E845" s="7" t="s">
        <v>3504</v>
      </c>
      <c r="F845" s="8">
        <v>30000</v>
      </c>
      <c r="G845" s="9">
        <v>46029</v>
      </c>
      <c r="H845" s="9">
        <v>47093</v>
      </c>
      <c r="I845" s="8">
        <v>3</v>
      </c>
      <c r="J845" s="7" t="s">
        <v>640</v>
      </c>
      <c r="K845" s="12">
        <v>230</v>
      </c>
    </row>
    <row r="846" spans="1:11">
      <c r="A846" s="7">
        <v>843</v>
      </c>
      <c r="B846" s="7" t="s">
        <v>8223</v>
      </c>
      <c r="C846" s="7" t="s">
        <v>8224</v>
      </c>
      <c r="D846" s="7" t="s">
        <v>768</v>
      </c>
      <c r="E846" s="7" t="s">
        <v>769</v>
      </c>
      <c r="F846" s="8">
        <v>50000</v>
      </c>
      <c r="G846" s="9">
        <v>45014</v>
      </c>
      <c r="H846" s="9">
        <v>46504</v>
      </c>
      <c r="I846" s="8">
        <v>3.65</v>
      </c>
      <c r="J846" s="7" t="s">
        <v>61</v>
      </c>
      <c r="K846" s="12">
        <v>466.39</v>
      </c>
    </row>
    <row r="847" spans="1:11">
      <c r="A847" s="7">
        <v>844</v>
      </c>
      <c r="B847" s="7" t="s">
        <v>8225</v>
      </c>
      <c r="C847" s="7" t="s">
        <v>8226</v>
      </c>
      <c r="D847" s="7" t="s">
        <v>1675</v>
      </c>
      <c r="E847" s="7" t="s">
        <v>1676</v>
      </c>
      <c r="F847" s="8">
        <v>22000</v>
      </c>
      <c r="G847" s="9">
        <v>45287</v>
      </c>
      <c r="H847" s="9">
        <v>46381</v>
      </c>
      <c r="I847" s="8">
        <v>3.45</v>
      </c>
      <c r="J847" s="7" t="s">
        <v>172</v>
      </c>
      <c r="K847" s="12">
        <v>193.97</v>
      </c>
    </row>
    <row r="848" spans="1:11">
      <c r="A848" s="7">
        <v>845</v>
      </c>
      <c r="B848" s="7" t="s">
        <v>8227</v>
      </c>
      <c r="C848" s="7" t="s">
        <v>8228</v>
      </c>
      <c r="D848" s="7" t="s">
        <v>4365</v>
      </c>
      <c r="E848" s="7" t="s">
        <v>4366</v>
      </c>
      <c r="F848" s="8">
        <v>50000</v>
      </c>
      <c r="G848" s="9">
        <v>46050</v>
      </c>
      <c r="H848" s="9">
        <v>47114</v>
      </c>
      <c r="I848" s="8">
        <v>3</v>
      </c>
      <c r="J848" s="7" t="s">
        <v>172</v>
      </c>
      <c r="K848" s="12">
        <v>383.33</v>
      </c>
    </row>
    <row r="849" spans="1:11">
      <c r="A849" s="7">
        <v>846</v>
      </c>
      <c r="B849" s="7" t="s">
        <v>8229</v>
      </c>
      <c r="C849" s="7" t="s">
        <v>7704</v>
      </c>
      <c r="D849" s="7" t="s">
        <v>3116</v>
      </c>
      <c r="E849" s="7" t="s">
        <v>3117</v>
      </c>
      <c r="F849" s="8">
        <v>40000</v>
      </c>
      <c r="G849" s="9">
        <v>46008</v>
      </c>
      <c r="H849" s="9">
        <v>47103</v>
      </c>
      <c r="I849" s="8">
        <v>3</v>
      </c>
      <c r="J849" s="7" t="s">
        <v>61</v>
      </c>
      <c r="K849" s="12">
        <v>306.67</v>
      </c>
    </row>
    <row r="850" spans="1:11">
      <c r="A850" s="7">
        <v>847</v>
      </c>
      <c r="B850" s="7" t="s">
        <v>8230</v>
      </c>
      <c r="C850" s="7" t="s">
        <v>8231</v>
      </c>
      <c r="D850" s="7" t="s">
        <v>2529</v>
      </c>
      <c r="E850" s="7" t="s">
        <v>2530</v>
      </c>
      <c r="F850" s="8">
        <v>10000</v>
      </c>
      <c r="G850" s="9">
        <v>45996</v>
      </c>
      <c r="H850" s="9">
        <v>47091</v>
      </c>
      <c r="I850" s="8">
        <v>3</v>
      </c>
      <c r="J850" s="7" t="s">
        <v>2110</v>
      </c>
      <c r="K850" s="12">
        <v>76.67</v>
      </c>
    </row>
    <row r="851" spans="1:11">
      <c r="A851" s="7">
        <v>848</v>
      </c>
      <c r="B851" s="7" t="s">
        <v>6975</v>
      </c>
      <c r="C851" s="7" t="s">
        <v>8232</v>
      </c>
      <c r="D851" s="7" t="s">
        <v>2368</v>
      </c>
      <c r="E851" s="7" t="s">
        <v>2369</v>
      </c>
      <c r="F851" s="8">
        <v>50000</v>
      </c>
      <c r="G851" s="9">
        <v>45994</v>
      </c>
      <c r="H851" s="9">
        <v>47089</v>
      </c>
      <c r="I851" s="8">
        <v>3</v>
      </c>
      <c r="J851" s="7" t="s">
        <v>61</v>
      </c>
      <c r="K851" s="12">
        <v>383.33</v>
      </c>
    </row>
    <row r="852" spans="1:11">
      <c r="A852" s="7">
        <v>849</v>
      </c>
      <c r="B852" s="7" t="s">
        <v>6956</v>
      </c>
      <c r="C852" s="7" t="s">
        <v>8233</v>
      </c>
      <c r="D852" s="7" t="s">
        <v>4579</v>
      </c>
      <c r="E852" s="7" t="s">
        <v>4580</v>
      </c>
      <c r="F852" s="8">
        <v>50000</v>
      </c>
      <c r="G852" s="9">
        <v>46058</v>
      </c>
      <c r="H852" s="9">
        <v>47091</v>
      </c>
      <c r="I852" s="8">
        <v>3</v>
      </c>
      <c r="J852" s="7" t="s">
        <v>878</v>
      </c>
      <c r="K852" s="12">
        <v>383.33</v>
      </c>
    </row>
    <row r="853" spans="1:11">
      <c r="A853" s="7">
        <v>850</v>
      </c>
      <c r="B853" s="7" t="s">
        <v>8234</v>
      </c>
      <c r="C853" s="7" t="s">
        <v>8235</v>
      </c>
      <c r="D853" s="7" t="s">
        <v>3984</v>
      </c>
      <c r="E853" s="7" t="s">
        <v>3985</v>
      </c>
      <c r="F853" s="8">
        <v>50000</v>
      </c>
      <c r="G853" s="9">
        <v>46043</v>
      </c>
      <c r="H853" s="9">
        <v>47107</v>
      </c>
      <c r="I853" s="8">
        <v>3</v>
      </c>
      <c r="J853" s="7" t="s">
        <v>878</v>
      </c>
      <c r="K853" s="12">
        <v>383.33</v>
      </c>
    </row>
    <row r="854" spans="1:11">
      <c r="A854" s="7">
        <v>851</v>
      </c>
      <c r="B854" s="7" t="s">
        <v>7033</v>
      </c>
      <c r="C854" s="7" t="s">
        <v>8236</v>
      </c>
      <c r="D854" s="7" t="s">
        <v>2965</v>
      </c>
      <c r="E854" s="7" t="s">
        <v>2966</v>
      </c>
      <c r="F854" s="8">
        <v>15000</v>
      </c>
      <c r="G854" s="9">
        <v>46004</v>
      </c>
      <c r="H854" s="9">
        <v>47099</v>
      </c>
      <c r="I854" s="8">
        <v>3</v>
      </c>
      <c r="J854" s="7" t="s">
        <v>172</v>
      </c>
      <c r="K854" s="12">
        <v>115</v>
      </c>
    </row>
    <row r="855" spans="1:11">
      <c r="A855" s="7">
        <v>852</v>
      </c>
      <c r="B855" s="7" t="s">
        <v>7634</v>
      </c>
      <c r="C855" s="7" t="s">
        <v>8237</v>
      </c>
      <c r="D855" s="7" t="s">
        <v>4810</v>
      </c>
      <c r="E855" s="7" t="s">
        <v>4811</v>
      </c>
      <c r="F855" s="8">
        <v>50000</v>
      </c>
      <c r="G855" s="9">
        <v>46063</v>
      </c>
      <c r="H855" s="9">
        <v>47096</v>
      </c>
      <c r="I855" s="8">
        <v>3</v>
      </c>
      <c r="J855" s="7" t="s">
        <v>23</v>
      </c>
      <c r="K855" s="12">
        <v>383.33</v>
      </c>
    </row>
    <row r="856" spans="1:11">
      <c r="A856" s="7">
        <v>853</v>
      </c>
      <c r="B856" s="7" t="s">
        <v>7690</v>
      </c>
      <c r="C856" s="7" t="s">
        <v>8238</v>
      </c>
      <c r="D856" s="7" t="s">
        <v>942</v>
      </c>
      <c r="E856" s="7" t="s">
        <v>943</v>
      </c>
      <c r="F856" s="8">
        <v>15000</v>
      </c>
      <c r="G856" s="9">
        <v>45050</v>
      </c>
      <c r="H856" s="9">
        <v>46357</v>
      </c>
      <c r="I856" s="8">
        <v>3.65</v>
      </c>
      <c r="J856" s="7" t="s">
        <v>23</v>
      </c>
      <c r="K856" s="12">
        <v>93.28</v>
      </c>
    </row>
    <row r="857" spans="1:11">
      <c r="A857" s="7">
        <v>854</v>
      </c>
      <c r="B857" s="7" t="s">
        <v>6904</v>
      </c>
      <c r="C857" s="7" t="s">
        <v>8239</v>
      </c>
      <c r="D857" s="7" t="s">
        <v>962</v>
      </c>
      <c r="E857" s="7" t="s">
        <v>963</v>
      </c>
      <c r="F857" s="8">
        <v>50000</v>
      </c>
      <c r="G857" s="9">
        <v>45051</v>
      </c>
      <c r="H857" s="9">
        <v>46449</v>
      </c>
      <c r="I857" s="8">
        <v>3.65</v>
      </c>
      <c r="J857" s="7" t="s">
        <v>17</v>
      </c>
      <c r="K857" s="12">
        <v>419.75</v>
      </c>
    </row>
    <row r="858" spans="1:11">
      <c r="A858" s="7">
        <v>855</v>
      </c>
      <c r="B858" s="7" t="s">
        <v>8240</v>
      </c>
      <c r="C858" s="7" t="s">
        <v>8241</v>
      </c>
      <c r="D858" s="7" t="s">
        <v>2871</v>
      </c>
      <c r="E858" s="7" t="s">
        <v>2872</v>
      </c>
      <c r="F858" s="8">
        <v>50000</v>
      </c>
      <c r="G858" s="9">
        <v>46002</v>
      </c>
      <c r="H858" s="9">
        <v>47097</v>
      </c>
      <c r="I858" s="8">
        <v>3</v>
      </c>
      <c r="J858" s="7" t="s">
        <v>61</v>
      </c>
      <c r="K858" s="12">
        <v>383.33</v>
      </c>
    </row>
    <row r="859" spans="1:11">
      <c r="A859" s="7">
        <v>856</v>
      </c>
      <c r="B859" s="7" t="s">
        <v>8242</v>
      </c>
      <c r="C859" s="7" t="s">
        <v>7091</v>
      </c>
      <c r="D859" s="7" t="s">
        <v>2808</v>
      </c>
      <c r="E859" s="7" t="s">
        <v>2809</v>
      </c>
      <c r="F859" s="8">
        <v>50000</v>
      </c>
      <c r="G859" s="9">
        <v>46001</v>
      </c>
      <c r="H859" s="9">
        <v>47096</v>
      </c>
      <c r="I859" s="8">
        <v>3</v>
      </c>
      <c r="J859" s="7" t="s">
        <v>61</v>
      </c>
      <c r="K859" s="12">
        <v>383.33</v>
      </c>
    </row>
    <row r="860" spans="1:11">
      <c r="A860" s="7">
        <v>857</v>
      </c>
      <c r="B860" s="7" t="s">
        <v>7189</v>
      </c>
      <c r="C860" s="7" t="s">
        <v>8243</v>
      </c>
      <c r="D860" s="7" t="s">
        <v>4267</v>
      </c>
      <c r="E860" s="7" t="s">
        <v>4268</v>
      </c>
      <c r="F860" s="8">
        <v>50000</v>
      </c>
      <c r="G860" s="9">
        <v>46048</v>
      </c>
      <c r="H860" s="9">
        <v>47112</v>
      </c>
      <c r="I860" s="8">
        <v>3</v>
      </c>
      <c r="J860" s="7" t="s">
        <v>17</v>
      </c>
      <c r="K860" s="12">
        <v>383.33</v>
      </c>
    </row>
    <row r="861" spans="1:11">
      <c r="A861" s="7">
        <v>858</v>
      </c>
      <c r="B861" s="7" t="s">
        <v>6904</v>
      </c>
      <c r="C861" s="7" t="s">
        <v>8244</v>
      </c>
      <c r="D861" s="7" t="s">
        <v>1423</v>
      </c>
      <c r="E861" s="7" t="s">
        <v>1424</v>
      </c>
      <c r="F861" s="8">
        <v>50000</v>
      </c>
      <c r="G861" s="9">
        <v>45260</v>
      </c>
      <c r="H861" s="9">
        <v>46384</v>
      </c>
      <c r="I861" s="8">
        <v>3.45</v>
      </c>
      <c r="J861" s="7" t="s">
        <v>17</v>
      </c>
      <c r="K861" s="12">
        <v>440.83</v>
      </c>
    </row>
    <row r="862" spans="1:11">
      <c r="A862" s="7">
        <v>859</v>
      </c>
      <c r="B862" s="7" t="s">
        <v>8245</v>
      </c>
      <c r="C862" s="7" t="s">
        <v>8246</v>
      </c>
      <c r="D862" s="7" t="s">
        <v>2875</v>
      </c>
      <c r="E862" s="7" t="s">
        <v>2876</v>
      </c>
      <c r="F862" s="8">
        <v>50000</v>
      </c>
      <c r="G862" s="9">
        <v>46002</v>
      </c>
      <c r="H862" s="9">
        <v>47097</v>
      </c>
      <c r="I862" s="8">
        <v>3</v>
      </c>
      <c r="J862" s="7" t="s">
        <v>61</v>
      </c>
      <c r="K862" s="12">
        <v>383.33</v>
      </c>
    </row>
    <row r="863" spans="1:11">
      <c r="A863" s="7">
        <v>860</v>
      </c>
      <c r="B863" s="7" t="s">
        <v>6918</v>
      </c>
      <c r="C863" s="7" t="s">
        <v>7735</v>
      </c>
      <c r="D863" s="7" t="s">
        <v>1575</v>
      </c>
      <c r="E863" s="7" t="s">
        <v>1576</v>
      </c>
      <c r="F863" s="8">
        <v>19500</v>
      </c>
      <c r="G863" s="9">
        <v>45274</v>
      </c>
      <c r="H863" s="9">
        <v>46368</v>
      </c>
      <c r="I863" s="8">
        <v>3.45</v>
      </c>
      <c r="J863" s="7" t="s">
        <v>61</v>
      </c>
      <c r="K863" s="12">
        <v>171.93</v>
      </c>
    </row>
    <row r="864" spans="1:11">
      <c r="A864" s="7">
        <v>861</v>
      </c>
      <c r="B864" s="7" t="s">
        <v>8247</v>
      </c>
      <c r="C864" s="7" t="s">
        <v>8248</v>
      </c>
      <c r="D864" s="7" t="s">
        <v>2170</v>
      </c>
      <c r="E864" s="7" t="s">
        <v>2171</v>
      </c>
      <c r="F864" s="8">
        <v>50000</v>
      </c>
      <c r="G864" s="9">
        <v>45988</v>
      </c>
      <c r="H864" s="9">
        <v>47083</v>
      </c>
      <c r="I864" s="8">
        <v>3</v>
      </c>
      <c r="J864" s="7" t="s">
        <v>61</v>
      </c>
      <c r="K864" s="12">
        <v>383.33</v>
      </c>
    </row>
    <row r="865" spans="1:11">
      <c r="A865" s="7">
        <v>862</v>
      </c>
      <c r="B865" s="7" t="s">
        <v>8249</v>
      </c>
      <c r="C865" s="7" t="s">
        <v>8250</v>
      </c>
      <c r="D865" s="7" t="s">
        <v>1651</v>
      </c>
      <c r="E865" s="7" t="s">
        <v>1652</v>
      </c>
      <c r="F865" s="8">
        <v>27000</v>
      </c>
      <c r="G865" s="9">
        <v>45282</v>
      </c>
      <c r="H865" s="9">
        <v>46376</v>
      </c>
      <c r="I865" s="8">
        <v>3.45</v>
      </c>
      <c r="J865" s="7" t="s">
        <v>172</v>
      </c>
      <c r="K865" s="12">
        <v>149.88</v>
      </c>
    </row>
    <row r="866" spans="1:11">
      <c r="A866" s="7">
        <v>863</v>
      </c>
      <c r="B866" s="7" t="s">
        <v>8251</v>
      </c>
      <c r="C866" s="7" t="s">
        <v>8013</v>
      </c>
      <c r="D866" s="7" t="s">
        <v>2455</v>
      </c>
      <c r="E866" s="7" t="s">
        <v>2456</v>
      </c>
      <c r="F866" s="8">
        <v>20000</v>
      </c>
      <c r="G866" s="9">
        <v>45995</v>
      </c>
      <c r="H866" s="9">
        <v>47090</v>
      </c>
      <c r="I866" s="8">
        <v>3</v>
      </c>
      <c r="J866" s="7" t="s">
        <v>2110</v>
      </c>
      <c r="K866" s="12">
        <v>153.33</v>
      </c>
    </row>
    <row r="867" spans="1:11">
      <c r="A867" s="7">
        <v>864</v>
      </c>
      <c r="B867" s="7" t="s">
        <v>8169</v>
      </c>
      <c r="C867" s="7" t="s">
        <v>8252</v>
      </c>
      <c r="D867" s="7" t="s">
        <v>460</v>
      </c>
      <c r="E867" s="7" t="s">
        <v>461</v>
      </c>
      <c r="F867" s="8">
        <v>50000</v>
      </c>
      <c r="G867" s="9">
        <v>45002</v>
      </c>
      <c r="H867" s="9">
        <v>46492</v>
      </c>
      <c r="I867" s="8">
        <v>3.65</v>
      </c>
      <c r="J867" s="7" t="s">
        <v>17</v>
      </c>
      <c r="K867" s="12">
        <v>466.39</v>
      </c>
    </row>
    <row r="868" spans="1:11">
      <c r="A868" s="7">
        <v>865</v>
      </c>
      <c r="B868" s="7" t="s">
        <v>6823</v>
      </c>
      <c r="C868" s="7" t="s">
        <v>8253</v>
      </c>
      <c r="D868" s="7" t="s">
        <v>3507</v>
      </c>
      <c r="E868" s="7" t="s">
        <v>3508</v>
      </c>
      <c r="F868" s="8">
        <v>50000</v>
      </c>
      <c r="G868" s="9">
        <v>46029</v>
      </c>
      <c r="H868" s="9">
        <v>47093</v>
      </c>
      <c r="I868" s="8">
        <v>3</v>
      </c>
      <c r="J868" s="7" t="s">
        <v>640</v>
      </c>
      <c r="K868" s="12">
        <v>383.33</v>
      </c>
    </row>
    <row r="869" spans="1:11">
      <c r="A869" s="7">
        <v>866</v>
      </c>
      <c r="B869" s="7" t="s">
        <v>8254</v>
      </c>
      <c r="C869" s="7" t="s">
        <v>8148</v>
      </c>
      <c r="D869" s="7" t="s">
        <v>2146</v>
      </c>
      <c r="E869" s="7" t="s">
        <v>2147</v>
      </c>
      <c r="F869" s="8">
        <v>24000</v>
      </c>
      <c r="G869" s="9">
        <v>45983</v>
      </c>
      <c r="H869" s="9">
        <v>47078</v>
      </c>
      <c r="I869" s="8">
        <v>3</v>
      </c>
      <c r="J869" s="7" t="s">
        <v>172</v>
      </c>
      <c r="K869" s="12">
        <v>184</v>
      </c>
    </row>
    <row r="870" spans="1:11">
      <c r="A870" s="7">
        <v>867</v>
      </c>
      <c r="B870" s="7" t="s">
        <v>7809</v>
      </c>
      <c r="C870" s="7" t="s">
        <v>8255</v>
      </c>
      <c r="D870" s="7" t="s">
        <v>2697</v>
      </c>
      <c r="E870" s="7" t="s">
        <v>2698</v>
      </c>
      <c r="F870" s="8">
        <v>25000</v>
      </c>
      <c r="G870" s="9">
        <v>45999</v>
      </c>
      <c r="H870" s="9">
        <v>47094</v>
      </c>
      <c r="I870" s="8">
        <v>3</v>
      </c>
      <c r="J870" s="7" t="s">
        <v>61</v>
      </c>
      <c r="K870" s="12">
        <v>191.67</v>
      </c>
    </row>
    <row r="871" spans="1:11">
      <c r="A871" s="7">
        <v>868</v>
      </c>
      <c r="B871" s="7" t="s">
        <v>8140</v>
      </c>
      <c r="C871" s="7" t="s">
        <v>8256</v>
      </c>
      <c r="D871" s="7" t="s">
        <v>3892</v>
      </c>
      <c r="E871" s="7" t="s">
        <v>3893</v>
      </c>
      <c r="F871" s="8">
        <v>30000</v>
      </c>
      <c r="G871" s="9">
        <v>46042</v>
      </c>
      <c r="H871" s="9">
        <v>47106</v>
      </c>
      <c r="I871" s="8">
        <v>3</v>
      </c>
      <c r="J871" s="7" t="s">
        <v>878</v>
      </c>
      <c r="K871" s="12">
        <v>230</v>
      </c>
    </row>
    <row r="872" spans="1:11">
      <c r="A872" s="7">
        <v>869</v>
      </c>
      <c r="B872" s="7" t="s">
        <v>8257</v>
      </c>
      <c r="C872" s="7" t="s">
        <v>8258</v>
      </c>
      <c r="D872" s="7" t="s">
        <v>3230</v>
      </c>
      <c r="E872" s="7" t="s">
        <v>3231</v>
      </c>
      <c r="F872" s="8">
        <v>15000</v>
      </c>
      <c r="G872" s="9">
        <v>46011</v>
      </c>
      <c r="H872" s="9">
        <v>47106</v>
      </c>
      <c r="I872" s="8">
        <v>3</v>
      </c>
      <c r="J872" s="7" t="s">
        <v>640</v>
      </c>
      <c r="K872" s="12">
        <v>115</v>
      </c>
    </row>
    <row r="873" spans="1:11">
      <c r="A873" s="7">
        <v>870</v>
      </c>
      <c r="B873" s="7" t="s">
        <v>8259</v>
      </c>
      <c r="C873" s="7" t="s">
        <v>8260</v>
      </c>
      <c r="D873" s="7" t="s">
        <v>3896</v>
      </c>
      <c r="E873" s="7" t="s">
        <v>3897</v>
      </c>
      <c r="F873" s="8">
        <v>50000</v>
      </c>
      <c r="G873" s="9">
        <v>46042</v>
      </c>
      <c r="H873" s="9">
        <v>47105</v>
      </c>
      <c r="I873" s="8">
        <v>3</v>
      </c>
      <c r="J873" s="7" t="s">
        <v>172</v>
      </c>
      <c r="K873" s="12">
        <v>383.33</v>
      </c>
    </row>
    <row r="874" spans="1:11">
      <c r="A874" s="7">
        <v>871</v>
      </c>
      <c r="B874" s="7" t="s">
        <v>7560</v>
      </c>
      <c r="C874" s="7" t="s">
        <v>8037</v>
      </c>
      <c r="D874" s="7" t="s">
        <v>3362</v>
      </c>
      <c r="E874" s="7" t="s">
        <v>3363</v>
      </c>
      <c r="F874" s="8">
        <v>40000</v>
      </c>
      <c r="G874" s="9">
        <v>46027</v>
      </c>
      <c r="H874" s="9">
        <v>47091</v>
      </c>
      <c r="I874" s="8">
        <v>3</v>
      </c>
      <c r="J874" s="7" t="s">
        <v>17</v>
      </c>
      <c r="K874" s="12">
        <v>306.67</v>
      </c>
    </row>
    <row r="875" spans="1:11">
      <c r="A875" s="7">
        <v>872</v>
      </c>
      <c r="B875" s="7" t="s">
        <v>7669</v>
      </c>
      <c r="C875" s="7" t="s">
        <v>8261</v>
      </c>
      <c r="D875" s="7" t="s">
        <v>3627</v>
      </c>
      <c r="E875" s="7" t="s">
        <v>3628</v>
      </c>
      <c r="F875" s="8">
        <v>40000</v>
      </c>
      <c r="G875" s="9">
        <v>46031</v>
      </c>
      <c r="H875" s="9">
        <v>47095</v>
      </c>
      <c r="I875" s="8">
        <v>3</v>
      </c>
      <c r="J875" s="7" t="s">
        <v>640</v>
      </c>
      <c r="K875" s="12">
        <v>306.67</v>
      </c>
    </row>
    <row r="876" spans="1:11">
      <c r="A876" s="7">
        <v>873</v>
      </c>
      <c r="B876" s="7" t="s">
        <v>8262</v>
      </c>
      <c r="C876" s="7" t="s">
        <v>8263</v>
      </c>
      <c r="D876" s="7" t="s">
        <v>2371</v>
      </c>
      <c r="E876" s="7" t="s">
        <v>2372</v>
      </c>
      <c r="F876" s="8">
        <v>30000</v>
      </c>
      <c r="G876" s="9">
        <v>45994</v>
      </c>
      <c r="H876" s="9">
        <v>47089</v>
      </c>
      <c r="I876" s="8">
        <v>3</v>
      </c>
      <c r="J876" s="7" t="s">
        <v>61</v>
      </c>
      <c r="K876" s="12">
        <v>230</v>
      </c>
    </row>
    <row r="877" spans="1:11">
      <c r="A877" s="7">
        <v>874</v>
      </c>
      <c r="B877" s="7" t="s">
        <v>6837</v>
      </c>
      <c r="C877" s="7" t="s">
        <v>8264</v>
      </c>
      <c r="D877" s="7" t="s">
        <v>1850</v>
      </c>
      <c r="E877" s="7" t="s">
        <v>1851</v>
      </c>
      <c r="F877" s="8">
        <v>30000</v>
      </c>
      <c r="G877" s="9">
        <v>45408</v>
      </c>
      <c r="H877" s="9">
        <v>46319</v>
      </c>
      <c r="I877" s="8">
        <v>3.45</v>
      </c>
      <c r="J877" s="7" t="s">
        <v>17</v>
      </c>
      <c r="K877" s="12">
        <v>264.5</v>
      </c>
    </row>
    <row r="878" spans="1:11">
      <c r="A878" s="7">
        <v>875</v>
      </c>
      <c r="B878" s="7" t="s">
        <v>8265</v>
      </c>
      <c r="C878" s="7" t="s">
        <v>8266</v>
      </c>
      <c r="D878" s="7" t="s">
        <v>4142</v>
      </c>
      <c r="E878" s="7" t="s">
        <v>4143</v>
      </c>
      <c r="F878" s="8">
        <v>50000</v>
      </c>
      <c r="G878" s="9">
        <v>46045</v>
      </c>
      <c r="H878" s="9">
        <v>47109</v>
      </c>
      <c r="I878" s="8">
        <v>3</v>
      </c>
      <c r="J878" s="7" t="s">
        <v>640</v>
      </c>
      <c r="K878" s="12">
        <v>383.33</v>
      </c>
    </row>
    <row r="879" spans="1:11">
      <c r="A879" s="7">
        <v>876</v>
      </c>
      <c r="B879" s="7" t="s">
        <v>8267</v>
      </c>
      <c r="C879" s="7" t="s">
        <v>8268</v>
      </c>
      <c r="D879" s="7" t="s">
        <v>4051</v>
      </c>
      <c r="E879" s="7" t="s">
        <v>4052</v>
      </c>
      <c r="F879" s="8">
        <v>50000</v>
      </c>
      <c r="G879" s="9">
        <v>46044</v>
      </c>
      <c r="H879" s="9">
        <v>47108</v>
      </c>
      <c r="I879" s="8">
        <v>3</v>
      </c>
      <c r="J879" s="7" t="s">
        <v>640</v>
      </c>
      <c r="K879" s="12">
        <v>383.33</v>
      </c>
    </row>
    <row r="880" spans="1:11">
      <c r="A880" s="7">
        <v>877</v>
      </c>
      <c r="B880" s="7" t="s">
        <v>8269</v>
      </c>
      <c r="C880" s="7" t="s">
        <v>8270</v>
      </c>
      <c r="D880" s="7" t="s">
        <v>3266</v>
      </c>
      <c r="E880" s="7" t="s">
        <v>3267</v>
      </c>
      <c r="F880" s="8">
        <v>50000</v>
      </c>
      <c r="G880" s="9">
        <v>46013</v>
      </c>
      <c r="H880" s="9">
        <v>46377</v>
      </c>
      <c r="I880" s="8">
        <v>3</v>
      </c>
      <c r="J880" s="7" t="s">
        <v>640</v>
      </c>
      <c r="K880" s="12">
        <v>383.33</v>
      </c>
    </row>
    <row r="881" spans="1:11">
      <c r="A881" s="7">
        <v>878</v>
      </c>
      <c r="B881" s="7" t="s">
        <v>8073</v>
      </c>
      <c r="C881" s="7" t="s">
        <v>8271</v>
      </c>
      <c r="D881" s="7" t="s">
        <v>2014</v>
      </c>
      <c r="E881" s="7" t="s">
        <v>2015</v>
      </c>
      <c r="F881" s="8">
        <v>15000</v>
      </c>
      <c r="G881" s="9">
        <v>45631</v>
      </c>
      <c r="H881" s="9">
        <v>46358</v>
      </c>
      <c r="I881" s="8">
        <v>3.1</v>
      </c>
      <c r="J881" s="7" t="s">
        <v>23</v>
      </c>
      <c r="K881" s="12">
        <v>118.83</v>
      </c>
    </row>
    <row r="882" spans="1:11">
      <c r="A882" s="7">
        <v>879</v>
      </c>
      <c r="B882" s="7" t="s">
        <v>8272</v>
      </c>
      <c r="C882" s="7" t="s">
        <v>8273</v>
      </c>
      <c r="D882" s="7" t="s">
        <v>3782</v>
      </c>
      <c r="E882" s="7" t="s">
        <v>3783</v>
      </c>
      <c r="F882" s="8">
        <v>50000</v>
      </c>
      <c r="G882" s="9">
        <v>46038</v>
      </c>
      <c r="H882" s="9">
        <v>47102</v>
      </c>
      <c r="I882" s="8">
        <v>3</v>
      </c>
      <c r="J882" s="7" t="s">
        <v>640</v>
      </c>
      <c r="K882" s="12">
        <v>383.33</v>
      </c>
    </row>
    <row r="883" spans="1:11">
      <c r="A883" s="7">
        <v>880</v>
      </c>
      <c r="B883" s="7" t="s">
        <v>8274</v>
      </c>
      <c r="C883" s="7" t="s">
        <v>8275</v>
      </c>
      <c r="D883" s="7" t="s">
        <v>4474</v>
      </c>
      <c r="E883" s="7" t="s">
        <v>4475</v>
      </c>
      <c r="F883" s="8">
        <v>50000</v>
      </c>
      <c r="G883" s="9">
        <v>46056</v>
      </c>
      <c r="H883" s="9">
        <v>47089</v>
      </c>
      <c r="I883" s="8">
        <v>3</v>
      </c>
      <c r="J883" s="7" t="s">
        <v>23</v>
      </c>
      <c r="K883" s="12">
        <v>383.33</v>
      </c>
    </row>
    <row r="884" spans="1:11">
      <c r="A884" s="7">
        <v>881</v>
      </c>
      <c r="B884" s="7" t="s">
        <v>8067</v>
      </c>
      <c r="C884" s="7" t="s">
        <v>8276</v>
      </c>
      <c r="D884" s="7" t="s">
        <v>3631</v>
      </c>
      <c r="E884" s="7" t="s">
        <v>3632</v>
      </c>
      <c r="F884" s="8">
        <v>30000</v>
      </c>
      <c r="G884" s="9">
        <v>46031</v>
      </c>
      <c r="H884" s="9">
        <v>47095</v>
      </c>
      <c r="I884" s="8">
        <v>3</v>
      </c>
      <c r="J884" s="7" t="s">
        <v>640</v>
      </c>
      <c r="K884" s="12">
        <v>230</v>
      </c>
    </row>
    <row r="885" spans="1:11">
      <c r="A885" s="7">
        <v>882</v>
      </c>
      <c r="B885" s="7" t="s">
        <v>8277</v>
      </c>
      <c r="C885" s="7" t="s">
        <v>8278</v>
      </c>
      <c r="D885" s="7" t="s">
        <v>2533</v>
      </c>
      <c r="E885" s="7" t="s">
        <v>2534</v>
      </c>
      <c r="F885" s="8">
        <v>50000</v>
      </c>
      <c r="G885" s="9">
        <v>45996</v>
      </c>
      <c r="H885" s="9">
        <v>47091</v>
      </c>
      <c r="I885" s="8">
        <v>3</v>
      </c>
      <c r="J885" s="7" t="s">
        <v>640</v>
      </c>
      <c r="K885" s="12">
        <v>383.33</v>
      </c>
    </row>
    <row r="886" spans="1:11">
      <c r="A886" s="7">
        <v>883</v>
      </c>
      <c r="B886" s="7" t="s">
        <v>8279</v>
      </c>
      <c r="C886" s="7" t="s">
        <v>7952</v>
      </c>
      <c r="D886" s="7" t="s">
        <v>2969</v>
      </c>
      <c r="E886" s="7" t="s">
        <v>2970</v>
      </c>
      <c r="F886" s="8">
        <v>50000</v>
      </c>
      <c r="G886" s="9">
        <v>46004</v>
      </c>
      <c r="H886" s="9">
        <v>47099</v>
      </c>
      <c r="I886" s="8">
        <v>3</v>
      </c>
      <c r="J886" s="7" t="s">
        <v>61</v>
      </c>
      <c r="K886" s="12">
        <v>383.33</v>
      </c>
    </row>
    <row r="887" spans="1:11">
      <c r="A887" s="7">
        <v>884</v>
      </c>
      <c r="B887" s="7" t="s">
        <v>8280</v>
      </c>
      <c r="C887" s="7" t="s">
        <v>8281</v>
      </c>
      <c r="D887" s="7" t="s">
        <v>2537</v>
      </c>
      <c r="E887" s="7" t="s">
        <v>2538</v>
      </c>
      <c r="F887" s="8">
        <v>15000</v>
      </c>
      <c r="G887" s="9">
        <v>45996</v>
      </c>
      <c r="H887" s="9">
        <v>46360</v>
      </c>
      <c r="I887" s="8">
        <v>3</v>
      </c>
      <c r="J887" s="7" t="s">
        <v>640</v>
      </c>
      <c r="K887" s="12">
        <v>115</v>
      </c>
    </row>
    <row r="888" spans="1:11">
      <c r="A888" s="7">
        <v>885</v>
      </c>
      <c r="B888" s="7" t="s">
        <v>8282</v>
      </c>
      <c r="C888" s="7" t="s">
        <v>8283</v>
      </c>
      <c r="D888" s="7" t="s">
        <v>2072</v>
      </c>
      <c r="E888" s="7" t="s">
        <v>2073</v>
      </c>
      <c r="F888" s="8">
        <v>20000</v>
      </c>
      <c r="G888" s="9">
        <v>45722</v>
      </c>
      <c r="H888" s="9">
        <v>46269</v>
      </c>
      <c r="I888" s="8">
        <v>3.1</v>
      </c>
      <c r="J888" s="7" t="s">
        <v>878</v>
      </c>
      <c r="K888" s="12">
        <v>96.88</v>
      </c>
    </row>
    <row r="889" spans="1:11">
      <c r="A889" s="7">
        <v>886</v>
      </c>
      <c r="B889" s="7" t="s">
        <v>8284</v>
      </c>
      <c r="C889" s="7" t="s">
        <v>8285</v>
      </c>
      <c r="D889" s="7" t="s">
        <v>3852</v>
      </c>
      <c r="E889" s="7" t="s">
        <v>3853</v>
      </c>
      <c r="F889" s="8">
        <v>50000</v>
      </c>
      <c r="G889" s="9">
        <v>46041</v>
      </c>
      <c r="H889" s="9">
        <v>47105</v>
      </c>
      <c r="I889" s="8">
        <v>3</v>
      </c>
      <c r="J889" s="7" t="s">
        <v>17</v>
      </c>
      <c r="K889" s="12">
        <v>383.33</v>
      </c>
    </row>
    <row r="890" spans="1:11">
      <c r="A890" s="7">
        <v>887</v>
      </c>
      <c r="B890" s="7" t="s">
        <v>8286</v>
      </c>
      <c r="C890" s="7" t="s">
        <v>8287</v>
      </c>
      <c r="D890" s="7" t="s">
        <v>2375</v>
      </c>
      <c r="E890" s="7" t="s">
        <v>2376</v>
      </c>
      <c r="F890" s="8">
        <v>50000</v>
      </c>
      <c r="G890" s="9">
        <v>45994</v>
      </c>
      <c r="H890" s="9">
        <v>47089</v>
      </c>
      <c r="I890" s="8">
        <v>3</v>
      </c>
      <c r="J890" s="7" t="s">
        <v>61</v>
      </c>
      <c r="K890" s="12">
        <v>383.33</v>
      </c>
    </row>
    <row r="891" spans="1:11">
      <c r="A891" s="7">
        <v>888</v>
      </c>
      <c r="B891" s="7" t="s">
        <v>7212</v>
      </c>
      <c r="C891" s="7" t="s">
        <v>8288</v>
      </c>
      <c r="D891" s="7" t="s">
        <v>2018</v>
      </c>
      <c r="E891" s="7" t="s">
        <v>2019</v>
      </c>
      <c r="F891" s="8">
        <v>30000</v>
      </c>
      <c r="G891" s="9">
        <v>45636</v>
      </c>
      <c r="H891" s="9">
        <v>46364</v>
      </c>
      <c r="I891" s="8">
        <v>3.1</v>
      </c>
      <c r="J891" s="7" t="s">
        <v>23</v>
      </c>
      <c r="K891" s="12">
        <v>39.61</v>
      </c>
    </row>
    <row r="892" spans="1:11">
      <c r="A892" s="7">
        <v>889</v>
      </c>
      <c r="B892" s="7" t="s">
        <v>8289</v>
      </c>
      <c r="C892" s="7" t="s">
        <v>8290</v>
      </c>
      <c r="D892" s="7" t="s">
        <v>1239</v>
      </c>
      <c r="E892" s="7" t="s">
        <v>1240</v>
      </c>
      <c r="F892" s="8">
        <v>20000</v>
      </c>
      <c r="G892" s="9">
        <v>45104</v>
      </c>
      <c r="H892" s="9">
        <v>46381</v>
      </c>
      <c r="I892" s="8">
        <v>3.55</v>
      </c>
      <c r="J892" s="7" t="s">
        <v>23</v>
      </c>
      <c r="K892" s="12">
        <v>90.72</v>
      </c>
    </row>
    <row r="893" spans="1:11">
      <c r="A893" s="7">
        <v>890</v>
      </c>
      <c r="B893" s="7" t="s">
        <v>7544</v>
      </c>
      <c r="C893" s="7" t="s">
        <v>8291</v>
      </c>
      <c r="D893" s="7" t="s">
        <v>4990</v>
      </c>
      <c r="E893" s="7" t="s">
        <v>4991</v>
      </c>
      <c r="F893" s="8">
        <v>50000</v>
      </c>
      <c r="G893" s="9">
        <v>46067</v>
      </c>
      <c r="H893" s="9">
        <v>47100</v>
      </c>
      <c r="I893" s="8">
        <v>3</v>
      </c>
      <c r="J893" s="7" t="s">
        <v>640</v>
      </c>
      <c r="K893" s="12">
        <v>383.33</v>
      </c>
    </row>
    <row r="894" spans="1:11">
      <c r="A894" s="7">
        <v>891</v>
      </c>
      <c r="B894" s="7" t="s">
        <v>7860</v>
      </c>
      <c r="C894" s="7" t="s">
        <v>8292</v>
      </c>
      <c r="D894" s="7" t="s">
        <v>416</v>
      </c>
      <c r="E894" s="7" t="s">
        <v>417</v>
      </c>
      <c r="F894" s="8">
        <v>40000</v>
      </c>
      <c r="G894" s="9">
        <v>45001</v>
      </c>
      <c r="H894" s="9">
        <v>46491</v>
      </c>
      <c r="I894" s="8">
        <v>3.65</v>
      </c>
      <c r="J894" s="7" t="s">
        <v>23</v>
      </c>
      <c r="K894" s="12">
        <v>373.11</v>
      </c>
    </row>
    <row r="895" spans="1:11">
      <c r="A895" s="7">
        <v>892</v>
      </c>
      <c r="B895" s="7" t="s">
        <v>8293</v>
      </c>
      <c r="C895" s="7" t="s">
        <v>8294</v>
      </c>
      <c r="D895" s="7" t="s">
        <v>1998</v>
      </c>
      <c r="E895" s="7" t="s">
        <v>1999</v>
      </c>
      <c r="F895" s="8">
        <v>40000</v>
      </c>
      <c r="G895" s="9">
        <v>45582</v>
      </c>
      <c r="H895" s="9">
        <v>46218</v>
      </c>
      <c r="I895" s="8">
        <v>3.35</v>
      </c>
      <c r="J895" s="7" t="s">
        <v>640</v>
      </c>
      <c r="K895" s="12">
        <v>59.56</v>
      </c>
    </row>
    <row r="896" spans="1:11">
      <c r="A896" s="7">
        <v>893</v>
      </c>
      <c r="B896" s="7" t="s">
        <v>6896</v>
      </c>
      <c r="C896" s="7" t="s">
        <v>8295</v>
      </c>
      <c r="D896" s="7" t="s">
        <v>256</v>
      </c>
      <c r="E896" s="7" t="s">
        <v>257</v>
      </c>
      <c r="F896" s="8">
        <v>50000</v>
      </c>
      <c r="G896" s="9">
        <v>44992</v>
      </c>
      <c r="H896" s="9">
        <v>46361</v>
      </c>
      <c r="I896" s="8">
        <v>3.65</v>
      </c>
      <c r="J896" s="7" t="s">
        <v>172</v>
      </c>
      <c r="K896" s="12">
        <v>289.16</v>
      </c>
    </row>
    <row r="897" spans="1:11">
      <c r="A897" s="7">
        <v>894</v>
      </c>
      <c r="B897" s="7" t="s">
        <v>8296</v>
      </c>
      <c r="C897" s="7" t="s">
        <v>8297</v>
      </c>
      <c r="D897" s="7" t="s">
        <v>3061</v>
      </c>
      <c r="E897" s="7" t="s">
        <v>3062</v>
      </c>
      <c r="F897" s="8">
        <v>20000</v>
      </c>
      <c r="G897" s="9">
        <v>46007</v>
      </c>
      <c r="H897" s="9">
        <v>47102</v>
      </c>
      <c r="I897" s="8">
        <v>3</v>
      </c>
      <c r="J897" s="7" t="s">
        <v>2110</v>
      </c>
      <c r="K897" s="12">
        <v>153.33</v>
      </c>
    </row>
    <row r="898" spans="1:11">
      <c r="A898" s="7">
        <v>895</v>
      </c>
      <c r="B898" s="7" t="s">
        <v>8298</v>
      </c>
      <c r="C898" s="7" t="s">
        <v>8299</v>
      </c>
      <c r="D898" s="7" t="s">
        <v>998</v>
      </c>
      <c r="E898" s="7" t="s">
        <v>999</v>
      </c>
      <c r="F898" s="8">
        <v>15000</v>
      </c>
      <c r="G898" s="9">
        <v>45052</v>
      </c>
      <c r="H898" s="9">
        <v>46450</v>
      </c>
      <c r="I898" s="8">
        <v>3.65</v>
      </c>
      <c r="J898" s="7" t="s">
        <v>23</v>
      </c>
      <c r="K898" s="12">
        <v>121.26</v>
      </c>
    </row>
    <row r="899" spans="1:11">
      <c r="A899" s="7">
        <v>896</v>
      </c>
      <c r="B899" s="7" t="s">
        <v>8279</v>
      </c>
      <c r="C899" s="7" t="s">
        <v>8300</v>
      </c>
      <c r="D899" s="7" t="s">
        <v>464</v>
      </c>
      <c r="E899" s="7" t="s">
        <v>465</v>
      </c>
      <c r="F899" s="8">
        <v>50000</v>
      </c>
      <c r="G899" s="9">
        <v>45002</v>
      </c>
      <c r="H899" s="9">
        <v>46492</v>
      </c>
      <c r="I899" s="8">
        <v>3.65</v>
      </c>
      <c r="J899" s="7" t="s">
        <v>17</v>
      </c>
      <c r="K899" s="12">
        <v>419.75</v>
      </c>
    </row>
    <row r="900" spans="1:11">
      <c r="A900" s="7">
        <v>897</v>
      </c>
      <c r="B900" s="7" t="s">
        <v>8301</v>
      </c>
      <c r="C900" s="7" t="s">
        <v>8302</v>
      </c>
      <c r="D900" s="7" t="s">
        <v>1735</v>
      </c>
      <c r="E900" s="7" t="s">
        <v>1736</v>
      </c>
      <c r="F900" s="8">
        <v>40000</v>
      </c>
      <c r="G900" s="9">
        <v>45369</v>
      </c>
      <c r="H900" s="9">
        <v>46311</v>
      </c>
      <c r="I900" s="8">
        <v>3.45</v>
      </c>
      <c r="J900" s="7" t="s">
        <v>61</v>
      </c>
      <c r="K900" s="12">
        <v>352.67</v>
      </c>
    </row>
    <row r="901" spans="1:11">
      <c r="A901" s="7">
        <v>898</v>
      </c>
      <c r="B901" s="7" t="s">
        <v>6918</v>
      </c>
      <c r="C901" s="7" t="s">
        <v>8303</v>
      </c>
      <c r="D901" s="7" t="s">
        <v>468</v>
      </c>
      <c r="E901" s="7" t="s">
        <v>469</v>
      </c>
      <c r="F901" s="8">
        <v>50000</v>
      </c>
      <c r="G901" s="9">
        <v>45002</v>
      </c>
      <c r="H901" s="9">
        <v>46371</v>
      </c>
      <c r="I901" s="8">
        <v>3.65</v>
      </c>
      <c r="J901" s="7" t="s">
        <v>23</v>
      </c>
      <c r="K901" s="12">
        <v>466.39</v>
      </c>
    </row>
    <row r="902" spans="1:11">
      <c r="A902" s="7">
        <v>899</v>
      </c>
      <c r="B902" s="7" t="s">
        <v>8304</v>
      </c>
      <c r="C902" s="7" t="s">
        <v>7661</v>
      </c>
      <c r="D902" s="7" t="s">
        <v>1619</v>
      </c>
      <c r="E902" s="7" t="s">
        <v>1620</v>
      </c>
      <c r="F902" s="8">
        <v>30000</v>
      </c>
      <c r="G902" s="9">
        <v>45278</v>
      </c>
      <c r="H902" s="9">
        <v>46372</v>
      </c>
      <c r="I902" s="8">
        <v>3.45</v>
      </c>
      <c r="J902" s="7" t="s">
        <v>61</v>
      </c>
      <c r="K902" s="12">
        <v>264.5</v>
      </c>
    </row>
    <row r="903" spans="1:11">
      <c r="A903" s="7">
        <v>900</v>
      </c>
      <c r="B903" s="7" t="s">
        <v>7476</v>
      </c>
      <c r="C903" s="7" t="s">
        <v>8305</v>
      </c>
      <c r="D903" s="7" t="s">
        <v>4416</v>
      </c>
      <c r="E903" s="7" t="s">
        <v>4417</v>
      </c>
      <c r="F903" s="8">
        <v>50000</v>
      </c>
      <c r="G903" s="9">
        <v>46055</v>
      </c>
      <c r="H903" s="9">
        <v>47088</v>
      </c>
      <c r="I903" s="8">
        <v>3</v>
      </c>
      <c r="J903" s="7" t="s">
        <v>172</v>
      </c>
      <c r="K903" s="12">
        <v>383.33</v>
      </c>
    </row>
    <row r="904" spans="1:11">
      <c r="A904" s="7">
        <v>901</v>
      </c>
      <c r="B904" s="7" t="s">
        <v>8306</v>
      </c>
      <c r="C904" s="7" t="s">
        <v>8307</v>
      </c>
      <c r="D904" s="7" t="s">
        <v>4330</v>
      </c>
      <c r="E904" s="7" t="s">
        <v>4331</v>
      </c>
      <c r="F904" s="8">
        <v>15000</v>
      </c>
      <c r="G904" s="9">
        <v>46049</v>
      </c>
      <c r="H904" s="9">
        <v>47113</v>
      </c>
      <c r="I904" s="8">
        <v>3</v>
      </c>
      <c r="J904" s="7" t="s">
        <v>172</v>
      </c>
      <c r="K904" s="12">
        <v>115</v>
      </c>
    </row>
    <row r="905" spans="1:11">
      <c r="A905" s="7">
        <v>902</v>
      </c>
      <c r="B905" s="7" t="s">
        <v>8308</v>
      </c>
      <c r="C905" s="7" t="s">
        <v>8309</v>
      </c>
      <c r="D905" s="7" t="s">
        <v>2076</v>
      </c>
      <c r="E905" s="7" t="s">
        <v>2077</v>
      </c>
      <c r="F905" s="8">
        <v>30000</v>
      </c>
      <c r="G905" s="9">
        <v>45726</v>
      </c>
      <c r="H905" s="9">
        <v>46273</v>
      </c>
      <c r="I905" s="8">
        <v>3.1</v>
      </c>
      <c r="J905" s="7" t="s">
        <v>23</v>
      </c>
      <c r="K905" s="12">
        <v>204.08</v>
      </c>
    </row>
    <row r="906" spans="1:11">
      <c r="A906" s="7">
        <v>903</v>
      </c>
      <c r="B906" s="7" t="s">
        <v>8310</v>
      </c>
      <c r="C906" s="7" t="s">
        <v>7641</v>
      </c>
      <c r="D906" s="7" t="s">
        <v>3065</v>
      </c>
      <c r="E906" s="7" t="s">
        <v>3066</v>
      </c>
      <c r="F906" s="8">
        <v>39000</v>
      </c>
      <c r="G906" s="9">
        <v>46007</v>
      </c>
      <c r="H906" s="9">
        <v>47102</v>
      </c>
      <c r="I906" s="8">
        <v>3</v>
      </c>
      <c r="J906" s="7" t="s">
        <v>61</v>
      </c>
      <c r="K906" s="12">
        <v>299</v>
      </c>
    </row>
    <row r="907" spans="1:11">
      <c r="A907" s="7">
        <v>904</v>
      </c>
      <c r="B907" s="7" t="s">
        <v>7839</v>
      </c>
      <c r="C907" s="7" t="s">
        <v>8311</v>
      </c>
      <c r="D907" s="7" t="s">
        <v>1727</v>
      </c>
      <c r="E907" s="7" t="s">
        <v>1728</v>
      </c>
      <c r="F907" s="8">
        <v>17000</v>
      </c>
      <c r="G907" s="9">
        <v>45363</v>
      </c>
      <c r="H907" s="9">
        <v>46305</v>
      </c>
      <c r="I907" s="8">
        <v>3.45</v>
      </c>
      <c r="J907" s="7" t="s">
        <v>61</v>
      </c>
      <c r="K907" s="12">
        <v>149.88</v>
      </c>
    </row>
    <row r="908" spans="1:11">
      <c r="A908" s="7">
        <v>905</v>
      </c>
      <c r="B908" s="7" t="s">
        <v>8312</v>
      </c>
      <c r="C908" s="7" t="s">
        <v>8313</v>
      </c>
      <c r="D908" s="7" t="s">
        <v>4146</v>
      </c>
      <c r="E908" s="7" t="s">
        <v>4147</v>
      </c>
      <c r="F908" s="8">
        <v>40000</v>
      </c>
      <c r="G908" s="9">
        <v>46045</v>
      </c>
      <c r="H908" s="9">
        <v>47109</v>
      </c>
      <c r="I908" s="8">
        <v>3</v>
      </c>
      <c r="J908" s="7" t="s">
        <v>640</v>
      </c>
      <c r="K908" s="12">
        <v>306.67</v>
      </c>
    </row>
    <row r="909" spans="1:11">
      <c r="A909" s="7">
        <v>906</v>
      </c>
      <c r="B909" s="7" t="s">
        <v>6795</v>
      </c>
      <c r="C909" s="7" t="s">
        <v>8314</v>
      </c>
      <c r="D909" s="7" t="s">
        <v>3572</v>
      </c>
      <c r="E909" s="7" t="s">
        <v>3573</v>
      </c>
      <c r="F909" s="8">
        <v>50000</v>
      </c>
      <c r="G909" s="9">
        <v>46030</v>
      </c>
      <c r="H909" s="9">
        <v>47094</v>
      </c>
      <c r="I909" s="8">
        <v>3</v>
      </c>
      <c r="J909" s="7" t="s">
        <v>61</v>
      </c>
      <c r="K909" s="12">
        <v>383.33</v>
      </c>
    </row>
    <row r="910" spans="1:11">
      <c r="A910" s="7">
        <v>907</v>
      </c>
      <c r="B910" s="7" t="s">
        <v>7682</v>
      </c>
      <c r="C910" s="7" t="s">
        <v>8315</v>
      </c>
      <c r="D910" s="7" t="s">
        <v>2150</v>
      </c>
      <c r="E910" s="7" t="s">
        <v>2151</v>
      </c>
      <c r="F910" s="8">
        <v>25000</v>
      </c>
      <c r="G910" s="9">
        <v>45983</v>
      </c>
      <c r="H910" s="9">
        <v>47078</v>
      </c>
      <c r="I910" s="8">
        <v>3</v>
      </c>
      <c r="J910" s="7" t="s">
        <v>586</v>
      </c>
      <c r="K910" s="12">
        <v>191.67</v>
      </c>
    </row>
    <row r="911" spans="1:11">
      <c r="A911" s="7">
        <v>908</v>
      </c>
      <c r="B911" s="7" t="s">
        <v>8316</v>
      </c>
      <c r="C911" s="7" t="s">
        <v>8317</v>
      </c>
      <c r="D911" s="7" t="s">
        <v>1835</v>
      </c>
      <c r="E911" s="7" t="s">
        <v>1836</v>
      </c>
      <c r="F911" s="8">
        <v>20000</v>
      </c>
      <c r="G911" s="9">
        <v>45407</v>
      </c>
      <c r="H911" s="9">
        <v>46318</v>
      </c>
      <c r="I911" s="8">
        <v>3.45</v>
      </c>
      <c r="J911" s="7" t="s">
        <v>172</v>
      </c>
      <c r="K911" s="12">
        <v>52.9</v>
      </c>
    </row>
    <row r="912" spans="1:11">
      <c r="A912" s="7">
        <v>909</v>
      </c>
      <c r="B912" s="7" t="s">
        <v>8318</v>
      </c>
      <c r="C912" s="7" t="s">
        <v>8319</v>
      </c>
      <c r="D912" s="7" t="s">
        <v>2379</v>
      </c>
      <c r="E912" s="7" t="s">
        <v>2380</v>
      </c>
      <c r="F912" s="8">
        <v>50000</v>
      </c>
      <c r="G912" s="9">
        <v>45994</v>
      </c>
      <c r="H912" s="9">
        <v>47088</v>
      </c>
      <c r="I912" s="8">
        <v>3</v>
      </c>
      <c r="J912" s="7" t="s">
        <v>61</v>
      </c>
      <c r="K912" s="12">
        <v>383.33</v>
      </c>
    </row>
    <row r="913" spans="1:11">
      <c r="A913" s="7">
        <v>910</v>
      </c>
      <c r="B913" s="7" t="s">
        <v>8320</v>
      </c>
      <c r="C913" s="7" t="s">
        <v>8321</v>
      </c>
      <c r="D913" s="7" t="s">
        <v>832</v>
      </c>
      <c r="E913" s="7" t="s">
        <v>833</v>
      </c>
      <c r="F913" s="8">
        <v>50000</v>
      </c>
      <c r="G913" s="9">
        <v>45019</v>
      </c>
      <c r="H913" s="9">
        <v>46357</v>
      </c>
      <c r="I913" s="8">
        <v>3.65</v>
      </c>
      <c r="J913" s="7" t="s">
        <v>23</v>
      </c>
      <c r="K913" s="12">
        <v>466.39</v>
      </c>
    </row>
    <row r="914" spans="1:11">
      <c r="A914" s="7">
        <v>911</v>
      </c>
      <c r="B914" s="7" t="s">
        <v>7508</v>
      </c>
      <c r="C914" s="7" t="s">
        <v>8322</v>
      </c>
      <c r="D914" s="7" t="s">
        <v>4217</v>
      </c>
      <c r="E914" s="7" t="s">
        <v>4218</v>
      </c>
      <c r="F914" s="8">
        <v>50000</v>
      </c>
      <c r="G914" s="9">
        <v>46046</v>
      </c>
      <c r="H914" s="9">
        <v>47110</v>
      </c>
      <c r="I914" s="8">
        <v>3</v>
      </c>
      <c r="J914" s="7" t="s">
        <v>172</v>
      </c>
      <c r="K914" s="12">
        <v>375.83</v>
      </c>
    </row>
    <row r="915" spans="1:11">
      <c r="A915" s="7">
        <v>912</v>
      </c>
      <c r="B915" s="7" t="s">
        <v>8323</v>
      </c>
      <c r="C915" s="7" t="s">
        <v>8197</v>
      </c>
      <c r="D915" s="7" t="s">
        <v>3511</v>
      </c>
      <c r="E915" s="7" t="s">
        <v>3512</v>
      </c>
      <c r="F915" s="8">
        <v>50000</v>
      </c>
      <c r="G915" s="9">
        <v>46029</v>
      </c>
      <c r="H915" s="9">
        <v>47093</v>
      </c>
      <c r="I915" s="8">
        <v>3</v>
      </c>
      <c r="J915" s="7" t="s">
        <v>640</v>
      </c>
      <c r="K915" s="12">
        <v>383.33</v>
      </c>
    </row>
    <row r="916" spans="1:11">
      <c r="A916" s="7">
        <v>913</v>
      </c>
      <c r="B916" s="7" t="s">
        <v>6956</v>
      </c>
      <c r="C916" s="7" t="s">
        <v>8324</v>
      </c>
      <c r="D916" s="7" t="s">
        <v>1002</v>
      </c>
      <c r="E916" s="7" t="s">
        <v>1003</v>
      </c>
      <c r="F916" s="8">
        <v>20000</v>
      </c>
      <c r="G916" s="9">
        <v>45052</v>
      </c>
      <c r="H916" s="9">
        <v>46450</v>
      </c>
      <c r="I916" s="8">
        <v>3.65</v>
      </c>
      <c r="J916" s="7" t="s">
        <v>23</v>
      </c>
      <c r="K916" s="12">
        <v>74.62</v>
      </c>
    </row>
    <row r="917" spans="1:11">
      <c r="A917" s="7">
        <v>914</v>
      </c>
      <c r="B917" s="7" t="s">
        <v>7228</v>
      </c>
      <c r="C917" s="7" t="s">
        <v>8325</v>
      </c>
      <c r="D917" s="7" t="s">
        <v>2812</v>
      </c>
      <c r="E917" s="7" t="s">
        <v>2813</v>
      </c>
      <c r="F917" s="8">
        <v>50000</v>
      </c>
      <c r="G917" s="9">
        <v>46001</v>
      </c>
      <c r="H917" s="9">
        <v>47096</v>
      </c>
      <c r="I917" s="8">
        <v>3</v>
      </c>
      <c r="J917" s="7" t="s">
        <v>61</v>
      </c>
      <c r="K917" s="12">
        <v>383.33</v>
      </c>
    </row>
    <row r="918" spans="1:11">
      <c r="A918" s="7">
        <v>915</v>
      </c>
      <c r="B918" s="7" t="s">
        <v>8326</v>
      </c>
      <c r="C918" s="7" t="s">
        <v>8327</v>
      </c>
      <c r="D918" s="7" t="s">
        <v>1966</v>
      </c>
      <c r="E918" s="7" t="s">
        <v>1967</v>
      </c>
      <c r="F918" s="8">
        <v>25000</v>
      </c>
      <c r="G918" s="9">
        <v>45491</v>
      </c>
      <c r="H918" s="9">
        <v>46250</v>
      </c>
      <c r="I918" s="8">
        <v>3.45</v>
      </c>
      <c r="J918" s="7" t="s">
        <v>878</v>
      </c>
      <c r="K918" s="12">
        <v>50.79</v>
      </c>
    </row>
    <row r="919" spans="1:11">
      <c r="A919" s="7">
        <v>916</v>
      </c>
      <c r="B919" s="7" t="s">
        <v>7024</v>
      </c>
      <c r="C919" s="7" t="s">
        <v>8328</v>
      </c>
      <c r="D919" s="7" t="s">
        <v>2654</v>
      </c>
      <c r="E919" s="7" t="s">
        <v>2655</v>
      </c>
      <c r="F919" s="8">
        <v>25000</v>
      </c>
      <c r="G919" s="9">
        <v>45998</v>
      </c>
      <c r="H919" s="9">
        <v>47093</v>
      </c>
      <c r="I919" s="8">
        <v>3</v>
      </c>
      <c r="J919" s="7" t="s">
        <v>2110</v>
      </c>
      <c r="K919" s="12">
        <v>191.67</v>
      </c>
    </row>
    <row r="920" spans="1:11">
      <c r="A920" s="7">
        <v>917</v>
      </c>
      <c r="B920" s="7" t="s">
        <v>8280</v>
      </c>
      <c r="C920" s="7" t="s">
        <v>8329</v>
      </c>
      <c r="D920" s="7" t="s">
        <v>2540</v>
      </c>
      <c r="E920" s="7" t="s">
        <v>2541</v>
      </c>
      <c r="F920" s="8">
        <v>12000</v>
      </c>
      <c r="G920" s="9">
        <v>45996</v>
      </c>
      <c r="H920" s="9">
        <v>47091</v>
      </c>
      <c r="I920" s="8">
        <v>3</v>
      </c>
      <c r="J920" s="7" t="s">
        <v>640</v>
      </c>
      <c r="K920" s="12">
        <v>92</v>
      </c>
    </row>
    <row r="921" spans="1:11">
      <c r="A921" s="7">
        <v>918</v>
      </c>
      <c r="B921" s="7" t="s">
        <v>8330</v>
      </c>
      <c r="C921" s="7" t="s">
        <v>8331</v>
      </c>
      <c r="D921" s="7" t="s">
        <v>728</v>
      </c>
      <c r="E921" s="7" t="s">
        <v>729</v>
      </c>
      <c r="F921" s="8">
        <v>25000</v>
      </c>
      <c r="G921" s="9">
        <v>45013</v>
      </c>
      <c r="H921" s="9">
        <v>46382</v>
      </c>
      <c r="I921" s="8">
        <v>3.65</v>
      </c>
      <c r="J921" s="7" t="s">
        <v>23</v>
      </c>
      <c r="K921" s="12">
        <v>28.96</v>
      </c>
    </row>
    <row r="922" spans="1:11">
      <c r="A922" s="7">
        <v>919</v>
      </c>
      <c r="B922" s="7" t="s">
        <v>8332</v>
      </c>
      <c r="C922" s="7" t="s">
        <v>8333</v>
      </c>
      <c r="D922" s="7" t="s">
        <v>1291</v>
      </c>
      <c r="E922" s="7" t="s">
        <v>1292</v>
      </c>
      <c r="F922" s="8">
        <v>50000</v>
      </c>
      <c r="G922" s="9">
        <v>45135</v>
      </c>
      <c r="H922" s="9">
        <v>46444</v>
      </c>
      <c r="I922" s="8">
        <v>3.55</v>
      </c>
      <c r="J922" s="7" t="s">
        <v>172</v>
      </c>
      <c r="K922" s="12">
        <v>453.61</v>
      </c>
    </row>
    <row r="923" spans="1:11">
      <c r="A923" s="7">
        <v>920</v>
      </c>
      <c r="B923" s="7" t="s">
        <v>8334</v>
      </c>
      <c r="C923" s="7" t="s">
        <v>8335</v>
      </c>
      <c r="D923" s="7" t="s">
        <v>3671</v>
      </c>
      <c r="E923" s="7" t="s">
        <v>3672</v>
      </c>
      <c r="F923" s="8">
        <v>50000</v>
      </c>
      <c r="G923" s="9">
        <v>46034</v>
      </c>
      <c r="H923" s="9">
        <v>47098</v>
      </c>
      <c r="I923" s="8">
        <v>3</v>
      </c>
      <c r="J923" s="7" t="s">
        <v>878</v>
      </c>
      <c r="K923" s="12">
        <v>383.33</v>
      </c>
    </row>
    <row r="924" spans="1:11">
      <c r="A924" s="7">
        <v>921</v>
      </c>
      <c r="B924" s="7" t="s">
        <v>8336</v>
      </c>
      <c r="C924" s="7" t="s">
        <v>8337</v>
      </c>
      <c r="D924" s="7" t="s">
        <v>1854</v>
      </c>
      <c r="E924" s="7" t="s">
        <v>1855</v>
      </c>
      <c r="F924" s="8">
        <v>50000</v>
      </c>
      <c r="G924" s="9">
        <v>45408</v>
      </c>
      <c r="H924" s="9">
        <v>46258</v>
      </c>
      <c r="I924" s="8">
        <v>3.45</v>
      </c>
      <c r="J924" s="7" t="s">
        <v>61</v>
      </c>
      <c r="K924" s="12">
        <v>306.67</v>
      </c>
    </row>
    <row r="925" spans="1:11">
      <c r="A925" s="7">
        <v>922</v>
      </c>
      <c r="B925" s="7" t="s">
        <v>7177</v>
      </c>
      <c r="C925" s="7" t="s">
        <v>8338</v>
      </c>
      <c r="D925" s="7" t="s">
        <v>772</v>
      </c>
      <c r="E925" s="7" t="s">
        <v>773</v>
      </c>
      <c r="F925" s="8">
        <v>40000</v>
      </c>
      <c r="G925" s="9">
        <v>45014</v>
      </c>
      <c r="H925" s="9">
        <v>46504</v>
      </c>
      <c r="I925" s="8">
        <v>3.65</v>
      </c>
      <c r="J925" s="7" t="s">
        <v>23</v>
      </c>
      <c r="K925" s="12">
        <v>373.11</v>
      </c>
    </row>
    <row r="926" spans="1:11">
      <c r="A926" s="7">
        <v>923</v>
      </c>
      <c r="B926" s="7" t="s">
        <v>8339</v>
      </c>
      <c r="C926" s="7" t="s">
        <v>8340</v>
      </c>
      <c r="D926" s="7" t="s">
        <v>3706</v>
      </c>
      <c r="E926" s="7" t="s">
        <v>3707</v>
      </c>
      <c r="F926" s="8">
        <v>50000</v>
      </c>
      <c r="G926" s="9">
        <v>46035</v>
      </c>
      <c r="H926" s="9">
        <v>47099</v>
      </c>
      <c r="I926" s="8">
        <v>3</v>
      </c>
      <c r="J926" s="7" t="s">
        <v>61</v>
      </c>
      <c r="K926" s="12">
        <v>383.33</v>
      </c>
    </row>
    <row r="927" spans="1:11">
      <c r="A927" s="7">
        <v>924</v>
      </c>
      <c r="B927" s="7" t="s">
        <v>7043</v>
      </c>
      <c r="C927" s="7" t="s">
        <v>8341</v>
      </c>
      <c r="D927" s="7" t="s">
        <v>1395</v>
      </c>
      <c r="E927" s="7" t="s">
        <v>1396</v>
      </c>
      <c r="F927" s="8">
        <v>30000</v>
      </c>
      <c r="G927" s="9">
        <v>45235</v>
      </c>
      <c r="H927" s="9">
        <v>46359</v>
      </c>
      <c r="I927" s="8">
        <v>3.45</v>
      </c>
      <c r="J927" s="7" t="s">
        <v>586</v>
      </c>
      <c r="K927" s="12">
        <v>264.5</v>
      </c>
    </row>
    <row r="928" spans="1:11">
      <c r="A928" s="7">
        <v>925</v>
      </c>
      <c r="B928" s="7" t="s">
        <v>6805</v>
      </c>
      <c r="C928" s="7" t="s">
        <v>7992</v>
      </c>
      <c r="D928" s="7" t="s">
        <v>2701</v>
      </c>
      <c r="E928" s="7" t="s">
        <v>2702</v>
      </c>
      <c r="F928" s="8">
        <v>50000</v>
      </c>
      <c r="G928" s="9">
        <v>45999</v>
      </c>
      <c r="H928" s="9">
        <v>47094</v>
      </c>
      <c r="I928" s="8">
        <v>3</v>
      </c>
      <c r="J928" s="7" t="s">
        <v>61</v>
      </c>
      <c r="K928" s="12">
        <v>383.33</v>
      </c>
    </row>
    <row r="929" spans="1:11">
      <c r="A929" s="7">
        <v>926</v>
      </c>
      <c r="B929" s="7" t="s">
        <v>7210</v>
      </c>
      <c r="C929" s="7" t="s">
        <v>8342</v>
      </c>
      <c r="D929" s="7" t="s">
        <v>4582</v>
      </c>
      <c r="E929" s="7" t="s">
        <v>4583</v>
      </c>
      <c r="F929" s="8">
        <v>50000</v>
      </c>
      <c r="G929" s="9">
        <v>46058</v>
      </c>
      <c r="H929" s="9">
        <v>47091</v>
      </c>
      <c r="I929" s="8">
        <v>3</v>
      </c>
      <c r="J929" s="7" t="s">
        <v>17</v>
      </c>
      <c r="K929" s="12">
        <v>383.33</v>
      </c>
    </row>
    <row r="930" spans="1:11">
      <c r="A930" s="7">
        <v>927</v>
      </c>
      <c r="B930" s="7" t="s">
        <v>7517</v>
      </c>
      <c r="C930" s="7" t="s">
        <v>7776</v>
      </c>
      <c r="D930" s="7" t="s">
        <v>1006</v>
      </c>
      <c r="E930" s="7" t="s">
        <v>1007</v>
      </c>
      <c r="F930" s="8">
        <v>50000</v>
      </c>
      <c r="G930" s="9">
        <v>45052</v>
      </c>
      <c r="H930" s="9">
        <v>46450</v>
      </c>
      <c r="I930" s="8">
        <v>3.65</v>
      </c>
      <c r="J930" s="7" t="s">
        <v>23</v>
      </c>
      <c r="K930" s="12">
        <v>373.11</v>
      </c>
    </row>
    <row r="931" spans="1:11">
      <c r="A931" s="7">
        <v>928</v>
      </c>
      <c r="B931" s="7" t="s">
        <v>7942</v>
      </c>
      <c r="C931" s="7" t="s">
        <v>8343</v>
      </c>
      <c r="D931" s="7" t="s">
        <v>4419</v>
      </c>
      <c r="E931" s="7" t="s">
        <v>4420</v>
      </c>
      <c r="F931" s="8">
        <v>30000</v>
      </c>
      <c r="G931" s="9">
        <v>46055</v>
      </c>
      <c r="H931" s="9">
        <v>47088</v>
      </c>
      <c r="I931" s="8">
        <v>3</v>
      </c>
      <c r="J931" s="7" t="s">
        <v>172</v>
      </c>
      <c r="K931" s="12">
        <v>230</v>
      </c>
    </row>
    <row r="932" spans="1:11">
      <c r="A932" s="7">
        <v>929</v>
      </c>
      <c r="B932" s="7" t="s">
        <v>8344</v>
      </c>
      <c r="C932" s="7" t="s">
        <v>8345</v>
      </c>
      <c r="D932" s="7" t="s">
        <v>420</v>
      </c>
      <c r="E932" s="7" t="s">
        <v>421</v>
      </c>
      <c r="F932" s="8">
        <v>50000</v>
      </c>
      <c r="G932" s="9">
        <v>45001</v>
      </c>
      <c r="H932" s="9">
        <v>46491</v>
      </c>
      <c r="I932" s="8">
        <v>3.65</v>
      </c>
      <c r="J932" s="7" t="s">
        <v>17</v>
      </c>
      <c r="K932" s="12">
        <v>373.11</v>
      </c>
    </row>
    <row r="933" spans="1:11">
      <c r="A933" s="7">
        <v>930</v>
      </c>
      <c r="B933" s="7" t="s">
        <v>7682</v>
      </c>
      <c r="C933" s="7" t="s">
        <v>8346</v>
      </c>
      <c r="D933" s="7" t="s">
        <v>3326</v>
      </c>
      <c r="E933" s="7" t="s">
        <v>3327</v>
      </c>
      <c r="F933" s="8">
        <v>50000</v>
      </c>
      <c r="G933" s="9">
        <v>46026</v>
      </c>
      <c r="H933" s="9">
        <v>47090</v>
      </c>
      <c r="I933" s="8">
        <v>3</v>
      </c>
      <c r="J933" s="7" t="s">
        <v>61</v>
      </c>
      <c r="K933" s="12">
        <v>383.33</v>
      </c>
    </row>
    <row r="934" spans="1:11">
      <c r="A934" s="7">
        <v>931</v>
      </c>
      <c r="B934" s="7" t="s">
        <v>7033</v>
      </c>
      <c r="C934" s="7" t="s">
        <v>8347</v>
      </c>
      <c r="D934" s="7" t="s">
        <v>3514</v>
      </c>
      <c r="E934" s="7" t="s">
        <v>3515</v>
      </c>
      <c r="F934" s="8">
        <v>50000</v>
      </c>
      <c r="G934" s="9">
        <v>46029</v>
      </c>
      <c r="H934" s="9">
        <v>47093</v>
      </c>
      <c r="I934" s="8">
        <v>3</v>
      </c>
      <c r="J934" s="7" t="s">
        <v>17</v>
      </c>
      <c r="K934" s="12">
        <v>383.33</v>
      </c>
    </row>
    <row r="935" spans="1:11">
      <c r="A935" s="7">
        <v>932</v>
      </c>
      <c r="B935" s="7" t="s">
        <v>8348</v>
      </c>
      <c r="C935" s="7" t="s">
        <v>8349</v>
      </c>
      <c r="D935" s="7" t="s">
        <v>1667</v>
      </c>
      <c r="E935" s="7" t="s">
        <v>1668</v>
      </c>
      <c r="F935" s="8">
        <v>20000</v>
      </c>
      <c r="G935" s="9">
        <v>45285</v>
      </c>
      <c r="H935" s="9">
        <v>46379</v>
      </c>
      <c r="I935" s="8">
        <v>3.45</v>
      </c>
      <c r="J935" s="7" t="s">
        <v>23</v>
      </c>
      <c r="K935" s="12">
        <v>176.33</v>
      </c>
    </row>
    <row r="936" spans="1:11">
      <c r="A936" s="7">
        <v>933</v>
      </c>
      <c r="B936" s="7" t="s">
        <v>8350</v>
      </c>
      <c r="C936" s="7" t="s">
        <v>8351</v>
      </c>
      <c r="D936" s="7" t="s">
        <v>1247</v>
      </c>
      <c r="E936" s="7" t="s">
        <v>1248</v>
      </c>
      <c r="F936" s="8">
        <v>10000</v>
      </c>
      <c r="G936" s="9">
        <v>45105</v>
      </c>
      <c r="H936" s="9">
        <v>46382</v>
      </c>
      <c r="I936" s="8">
        <v>3.55</v>
      </c>
      <c r="J936" s="7" t="s">
        <v>23</v>
      </c>
      <c r="K936" s="12">
        <v>90.72</v>
      </c>
    </row>
    <row r="937" spans="1:11">
      <c r="A937" s="7">
        <v>934</v>
      </c>
      <c r="B937" s="7" t="s">
        <v>7063</v>
      </c>
      <c r="C937" s="7" t="s">
        <v>8352</v>
      </c>
      <c r="D937" s="7" t="s">
        <v>1930</v>
      </c>
      <c r="E937" s="7" t="s">
        <v>1931</v>
      </c>
      <c r="F937" s="8">
        <v>30000</v>
      </c>
      <c r="G937" s="9">
        <v>45463</v>
      </c>
      <c r="H937" s="9">
        <v>46283</v>
      </c>
      <c r="I937" s="8">
        <v>3.45</v>
      </c>
      <c r="J937" s="7" t="s">
        <v>23</v>
      </c>
      <c r="K937" s="12">
        <v>68.23</v>
      </c>
    </row>
    <row r="938" spans="1:11">
      <c r="A938" s="7">
        <v>935</v>
      </c>
      <c r="B938" s="7" t="s">
        <v>8353</v>
      </c>
      <c r="C938" s="7" t="s">
        <v>8354</v>
      </c>
      <c r="D938" s="7" t="s">
        <v>424</v>
      </c>
      <c r="E938" s="7" t="s">
        <v>425</v>
      </c>
      <c r="F938" s="8">
        <v>30000</v>
      </c>
      <c r="G938" s="9">
        <v>45001</v>
      </c>
      <c r="H938" s="9">
        <v>46489</v>
      </c>
      <c r="I938" s="8">
        <v>3.65</v>
      </c>
      <c r="J938" s="7" t="s">
        <v>23</v>
      </c>
      <c r="K938" s="12">
        <v>93.28</v>
      </c>
    </row>
    <row r="939" spans="1:11">
      <c r="A939" s="7">
        <v>936</v>
      </c>
      <c r="B939" s="7" t="s">
        <v>8355</v>
      </c>
      <c r="C939" s="7" t="s">
        <v>8356</v>
      </c>
      <c r="D939" s="7" t="s">
        <v>4740</v>
      </c>
      <c r="E939" s="7" t="s">
        <v>4741</v>
      </c>
      <c r="F939" s="8">
        <v>30000</v>
      </c>
      <c r="G939" s="9">
        <v>46062</v>
      </c>
      <c r="H939" s="9">
        <v>47095</v>
      </c>
      <c r="I939" s="8">
        <v>3</v>
      </c>
      <c r="J939" s="7" t="s">
        <v>878</v>
      </c>
      <c r="K939" s="12">
        <v>230</v>
      </c>
    </row>
    <row r="940" spans="1:11">
      <c r="A940" s="7">
        <v>937</v>
      </c>
      <c r="B940" s="7" t="s">
        <v>8357</v>
      </c>
      <c r="C940" s="7" t="s">
        <v>8358</v>
      </c>
      <c r="D940" s="7" t="s">
        <v>532</v>
      </c>
      <c r="E940" s="7" t="s">
        <v>533</v>
      </c>
      <c r="F940" s="8">
        <v>30000</v>
      </c>
      <c r="G940" s="9">
        <v>45005</v>
      </c>
      <c r="H940" s="9">
        <v>46374</v>
      </c>
      <c r="I940" s="8">
        <v>3.65</v>
      </c>
      <c r="J940" s="7" t="s">
        <v>23</v>
      </c>
      <c r="K940" s="12">
        <v>93.28</v>
      </c>
    </row>
    <row r="941" spans="1:11">
      <c r="A941" s="7">
        <v>938</v>
      </c>
      <c r="B941" s="7" t="s">
        <v>7166</v>
      </c>
      <c r="C941" s="7" t="s">
        <v>7865</v>
      </c>
      <c r="D941" s="7" t="s">
        <v>2383</v>
      </c>
      <c r="E941" s="7" t="s">
        <v>2384</v>
      </c>
      <c r="F941" s="8">
        <v>5000</v>
      </c>
      <c r="G941" s="9">
        <v>45994</v>
      </c>
      <c r="H941" s="9">
        <v>47089</v>
      </c>
      <c r="I941" s="8">
        <v>3</v>
      </c>
      <c r="J941" s="7" t="s">
        <v>61</v>
      </c>
      <c r="K941" s="12">
        <v>38.33</v>
      </c>
    </row>
    <row r="942" spans="1:11">
      <c r="A942" s="7">
        <v>939</v>
      </c>
      <c r="B942" s="7" t="s">
        <v>6950</v>
      </c>
      <c r="C942" s="7" t="s">
        <v>8359</v>
      </c>
      <c r="D942" s="7" t="s">
        <v>276</v>
      </c>
      <c r="E942" s="7" t="s">
        <v>277</v>
      </c>
      <c r="F942" s="8">
        <v>50000</v>
      </c>
      <c r="G942" s="9">
        <v>44993</v>
      </c>
      <c r="H942" s="9">
        <v>46362</v>
      </c>
      <c r="I942" s="8">
        <v>3.65</v>
      </c>
      <c r="J942" s="7" t="s">
        <v>172</v>
      </c>
      <c r="K942" s="12">
        <v>261.18</v>
      </c>
    </row>
    <row r="943" spans="1:11">
      <c r="A943" s="7">
        <v>940</v>
      </c>
      <c r="B943" s="7" t="s">
        <v>7360</v>
      </c>
      <c r="C943" s="7" t="s">
        <v>7082</v>
      </c>
      <c r="D943" s="7" t="s">
        <v>2544</v>
      </c>
      <c r="E943" s="7" t="s">
        <v>2545</v>
      </c>
      <c r="F943" s="8">
        <v>50000</v>
      </c>
      <c r="G943" s="9">
        <v>45996</v>
      </c>
      <c r="H943" s="9">
        <v>47091</v>
      </c>
      <c r="I943" s="8">
        <v>3</v>
      </c>
      <c r="J943" s="7" t="s">
        <v>640</v>
      </c>
      <c r="K943" s="12">
        <v>383.33</v>
      </c>
    </row>
    <row r="944" spans="1:11">
      <c r="A944" s="7">
        <v>941</v>
      </c>
      <c r="B944" s="7" t="s">
        <v>8262</v>
      </c>
      <c r="C944" s="7" t="s">
        <v>8360</v>
      </c>
      <c r="D944" s="7" t="s">
        <v>1655</v>
      </c>
      <c r="E944" s="7" t="s">
        <v>1656</v>
      </c>
      <c r="F944" s="8">
        <v>20000</v>
      </c>
      <c r="G944" s="9">
        <v>45282</v>
      </c>
      <c r="H944" s="9">
        <v>46376</v>
      </c>
      <c r="I944" s="8">
        <v>3.45</v>
      </c>
      <c r="J944" s="7" t="s">
        <v>23</v>
      </c>
      <c r="K944" s="12">
        <v>132.25</v>
      </c>
    </row>
    <row r="945" spans="1:11">
      <c r="A945" s="7">
        <v>942</v>
      </c>
      <c r="B945" s="7" t="s">
        <v>6817</v>
      </c>
      <c r="C945" s="7" t="s">
        <v>8361</v>
      </c>
      <c r="D945" s="7" t="s">
        <v>2879</v>
      </c>
      <c r="E945" s="7" t="s">
        <v>2880</v>
      </c>
      <c r="F945" s="8">
        <v>14000</v>
      </c>
      <c r="G945" s="9">
        <v>46002</v>
      </c>
      <c r="H945" s="9">
        <v>47097</v>
      </c>
      <c r="I945" s="8">
        <v>3</v>
      </c>
      <c r="J945" s="7" t="s">
        <v>61</v>
      </c>
      <c r="K945" s="12">
        <v>107.33</v>
      </c>
    </row>
    <row r="946" spans="1:11">
      <c r="A946" s="7">
        <v>943</v>
      </c>
      <c r="B946" s="7" t="s">
        <v>8362</v>
      </c>
      <c r="C946" s="7" t="s">
        <v>8363</v>
      </c>
      <c r="D946" s="7" t="s">
        <v>2934</v>
      </c>
      <c r="E946" s="7" t="s">
        <v>2935</v>
      </c>
      <c r="F946" s="8">
        <v>49000</v>
      </c>
      <c r="G946" s="9">
        <v>46003</v>
      </c>
      <c r="H946" s="9">
        <v>47098</v>
      </c>
      <c r="I946" s="8">
        <v>3</v>
      </c>
      <c r="J946" s="7" t="s">
        <v>61</v>
      </c>
      <c r="K946" s="12">
        <v>375.67</v>
      </c>
    </row>
    <row r="947" spans="1:11">
      <c r="A947" s="7">
        <v>944</v>
      </c>
      <c r="B947" s="7" t="s">
        <v>8364</v>
      </c>
      <c r="C947" s="7" t="s">
        <v>8365</v>
      </c>
      <c r="D947" s="7" t="s">
        <v>4942</v>
      </c>
      <c r="E947" s="7" t="s">
        <v>4943</v>
      </c>
      <c r="F947" s="8">
        <v>50000</v>
      </c>
      <c r="G947" s="9">
        <v>46066</v>
      </c>
      <c r="H947" s="9">
        <v>47099</v>
      </c>
      <c r="I947" s="8">
        <v>3</v>
      </c>
      <c r="J947" s="7" t="s">
        <v>17</v>
      </c>
      <c r="K947" s="12">
        <v>383.33</v>
      </c>
    </row>
    <row r="948" spans="1:11">
      <c r="A948" s="7">
        <v>945</v>
      </c>
      <c r="B948" s="7" t="s">
        <v>7420</v>
      </c>
      <c r="C948" s="7" t="s">
        <v>8366</v>
      </c>
      <c r="D948" s="7" t="s">
        <v>85</v>
      </c>
      <c r="E948" s="7" t="s">
        <v>86</v>
      </c>
      <c r="F948" s="8">
        <v>30000</v>
      </c>
      <c r="G948" s="9">
        <v>44984</v>
      </c>
      <c r="H948" s="9">
        <v>46471</v>
      </c>
      <c r="I948" s="8">
        <v>3.65</v>
      </c>
      <c r="J948" s="7" t="s">
        <v>61</v>
      </c>
      <c r="K948" s="12">
        <v>46.64</v>
      </c>
    </row>
    <row r="949" spans="1:11">
      <c r="A949" s="7">
        <v>946</v>
      </c>
      <c r="B949" s="7" t="s">
        <v>8367</v>
      </c>
      <c r="C949" s="7" t="s">
        <v>8368</v>
      </c>
      <c r="D949" s="7" t="s">
        <v>3440</v>
      </c>
      <c r="E949" s="7" t="s">
        <v>3441</v>
      </c>
      <c r="F949" s="8">
        <v>50000</v>
      </c>
      <c r="G949" s="9">
        <v>46028</v>
      </c>
      <c r="H949" s="9">
        <v>47092</v>
      </c>
      <c r="I949" s="8">
        <v>3</v>
      </c>
      <c r="J949" s="7" t="s">
        <v>640</v>
      </c>
      <c r="K949" s="12">
        <v>383.33</v>
      </c>
    </row>
    <row r="950" spans="1:11">
      <c r="A950" s="7">
        <v>947</v>
      </c>
      <c r="B950" s="7" t="s">
        <v>8369</v>
      </c>
      <c r="C950" s="7" t="s">
        <v>8370</v>
      </c>
      <c r="D950" s="7" t="s">
        <v>5022</v>
      </c>
      <c r="E950" s="7" t="s">
        <v>5023</v>
      </c>
      <c r="F950" s="8">
        <v>30000</v>
      </c>
      <c r="G950" s="9">
        <v>46077</v>
      </c>
      <c r="H950" s="9">
        <v>47110</v>
      </c>
      <c r="I950" s="8">
        <v>3</v>
      </c>
      <c r="J950" s="7" t="s">
        <v>2110</v>
      </c>
      <c r="K950" s="12">
        <v>230</v>
      </c>
    </row>
    <row r="951" spans="1:11">
      <c r="A951" s="7">
        <v>948</v>
      </c>
      <c r="B951" s="7" t="s">
        <v>8371</v>
      </c>
      <c r="C951" s="7" t="s">
        <v>8372</v>
      </c>
      <c r="D951" s="7" t="s">
        <v>1946</v>
      </c>
      <c r="E951" s="7" t="s">
        <v>1947</v>
      </c>
      <c r="F951" s="8">
        <v>30000</v>
      </c>
      <c r="G951" s="9">
        <v>45469</v>
      </c>
      <c r="H951" s="9">
        <v>46227</v>
      </c>
      <c r="I951" s="8">
        <v>3.45</v>
      </c>
      <c r="J951" s="7" t="s">
        <v>586</v>
      </c>
      <c r="K951" s="12">
        <v>48.88</v>
      </c>
    </row>
    <row r="952" spans="1:11">
      <c r="A952" s="7">
        <v>949</v>
      </c>
      <c r="B952" s="7" t="s">
        <v>8373</v>
      </c>
      <c r="C952" s="7" t="s">
        <v>8374</v>
      </c>
      <c r="D952" s="7" t="s">
        <v>2459</v>
      </c>
      <c r="E952" s="7" t="s">
        <v>2460</v>
      </c>
      <c r="F952" s="8">
        <v>50000</v>
      </c>
      <c r="G952" s="9">
        <v>45995</v>
      </c>
      <c r="H952" s="9">
        <v>47090</v>
      </c>
      <c r="I952" s="8">
        <v>3</v>
      </c>
      <c r="J952" s="7" t="s">
        <v>61</v>
      </c>
      <c r="K952" s="12">
        <v>383.33</v>
      </c>
    </row>
    <row r="953" spans="1:11">
      <c r="A953" s="7">
        <v>950</v>
      </c>
      <c r="B953" s="7" t="s">
        <v>8375</v>
      </c>
      <c r="C953" s="7" t="s">
        <v>8376</v>
      </c>
      <c r="D953" s="7" t="s">
        <v>4478</v>
      </c>
      <c r="E953" s="7" t="s">
        <v>4479</v>
      </c>
      <c r="F953" s="8">
        <v>50000</v>
      </c>
      <c r="G953" s="9">
        <v>46056</v>
      </c>
      <c r="H953" s="9">
        <v>47089</v>
      </c>
      <c r="I953" s="8">
        <v>3</v>
      </c>
      <c r="J953" s="7" t="s">
        <v>172</v>
      </c>
      <c r="K953" s="12">
        <v>383.33</v>
      </c>
    </row>
    <row r="954" spans="1:11">
      <c r="A954" s="7">
        <v>951</v>
      </c>
      <c r="B954" s="7" t="s">
        <v>7662</v>
      </c>
      <c r="C954" s="7" t="s">
        <v>8377</v>
      </c>
      <c r="D954" s="7" t="s">
        <v>1982</v>
      </c>
      <c r="E954" s="7" t="s">
        <v>1983</v>
      </c>
      <c r="F954" s="8">
        <v>40000</v>
      </c>
      <c r="G954" s="9">
        <v>45505</v>
      </c>
      <c r="H954" s="9">
        <v>46232</v>
      </c>
      <c r="I954" s="8">
        <v>3.35</v>
      </c>
      <c r="J954" s="7" t="s">
        <v>23</v>
      </c>
      <c r="K954" s="12">
        <v>141.44</v>
      </c>
    </row>
    <row r="955" spans="1:11">
      <c r="A955" s="7">
        <v>952</v>
      </c>
      <c r="B955" s="7" t="s">
        <v>8378</v>
      </c>
      <c r="C955" s="7" t="s">
        <v>8379</v>
      </c>
      <c r="D955" s="7" t="s">
        <v>2883</v>
      </c>
      <c r="E955" s="7" t="s">
        <v>2884</v>
      </c>
      <c r="F955" s="8">
        <v>23000</v>
      </c>
      <c r="G955" s="9">
        <v>46002</v>
      </c>
      <c r="H955" s="9">
        <v>47097</v>
      </c>
      <c r="I955" s="8">
        <v>3</v>
      </c>
      <c r="J955" s="7" t="s">
        <v>172</v>
      </c>
      <c r="K955" s="12">
        <v>176.33</v>
      </c>
    </row>
    <row r="956" spans="1:11">
      <c r="A956" s="7">
        <v>953</v>
      </c>
      <c r="B956" s="7" t="s">
        <v>8380</v>
      </c>
      <c r="C956" s="7" t="s">
        <v>8381</v>
      </c>
      <c r="D956" s="7" t="s">
        <v>4645</v>
      </c>
      <c r="E956" s="7" t="s">
        <v>4646</v>
      </c>
      <c r="F956" s="8">
        <v>50000</v>
      </c>
      <c r="G956" s="9">
        <v>46059</v>
      </c>
      <c r="H956" s="9">
        <v>47092</v>
      </c>
      <c r="I956" s="8">
        <v>3</v>
      </c>
      <c r="J956" s="7" t="s">
        <v>17</v>
      </c>
      <c r="K956" s="12">
        <v>383.33</v>
      </c>
    </row>
    <row r="957" spans="1:11">
      <c r="A957" s="7">
        <v>954</v>
      </c>
      <c r="B957" s="7" t="s">
        <v>7533</v>
      </c>
      <c r="C957" s="7" t="s">
        <v>8382</v>
      </c>
      <c r="D957" s="7" t="s">
        <v>4586</v>
      </c>
      <c r="E957" s="7" t="s">
        <v>4587</v>
      </c>
      <c r="F957" s="8">
        <v>30000</v>
      </c>
      <c r="G957" s="9">
        <v>46058</v>
      </c>
      <c r="H957" s="9">
        <v>47091</v>
      </c>
      <c r="I957" s="8">
        <v>3</v>
      </c>
      <c r="J957" s="7" t="s">
        <v>172</v>
      </c>
      <c r="K957" s="12">
        <v>230</v>
      </c>
    </row>
    <row r="958" spans="1:11">
      <c r="A958" s="7">
        <v>955</v>
      </c>
      <c r="B958" s="7" t="s">
        <v>8383</v>
      </c>
      <c r="C958" s="7" t="s">
        <v>8384</v>
      </c>
      <c r="D958" s="7" t="s">
        <v>3576</v>
      </c>
      <c r="E958" s="7" t="s">
        <v>3577</v>
      </c>
      <c r="F958" s="8">
        <v>30000</v>
      </c>
      <c r="G958" s="9">
        <v>46030</v>
      </c>
      <c r="H958" s="9">
        <v>47094</v>
      </c>
      <c r="I958" s="8">
        <v>3</v>
      </c>
      <c r="J958" s="7" t="s">
        <v>640</v>
      </c>
      <c r="K958" s="12">
        <v>230</v>
      </c>
    </row>
    <row r="959" spans="1:11">
      <c r="A959" s="7">
        <v>956</v>
      </c>
      <c r="B959" s="7" t="s">
        <v>8385</v>
      </c>
      <c r="C959" s="7" t="s">
        <v>8386</v>
      </c>
      <c r="D959" s="7" t="s">
        <v>2030</v>
      </c>
      <c r="E959" s="7" t="s">
        <v>2031</v>
      </c>
      <c r="F959" s="8">
        <v>50000</v>
      </c>
      <c r="G959" s="9">
        <v>45699</v>
      </c>
      <c r="H959" s="9">
        <v>46304</v>
      </c>
      <c r="I959" s="8">
        <v>3.1</v>
      </c>
      <c r="J959" s="7" t="s">
        <v>640</v>
      </c>
      <c r="K959" s="12">
        <v>396.11</v>
      </c>
    </row>
    <row r="960" spans="1:11">
      <c r="A960" s="7">
        <v>957</v>
      </c>
      <c r="B960" s="7" t="s">
        <v>8387</v>
      </c>
      <c r="C960" s="7" t="s">
        <v>8388</v>
      </c>
      <c r="D960" s="7" t="s">
        <v>820</v>
      </c>
      <c r="E960" s="7" t="s">
        <v>821</v>
      </c>
      <c r="F960" s="8">
        <v>10000</v>
      </c>
      <c r="G960" s="9">
        <v>45016</v>
      </c>
      <c r="H960" s="9">
        <v>46385</v>
      </c>
      <c r="I960" s="8">
        <v>3.65</v>
      </c>
      <c r="J960" s="7" t="s">
        <v>23</v>
      </c>
      <c r="K960" s="12">
        <v>93.28</v>
      </c>
    </row>
    <row r="961" spans="1:11">
      <c r="A961" s="7">
        <v>958</v>
      </c>
      <c r="B961" s="7" t="s">
        <v>8389</v>
      </c>
      <c r="C961" s="7" t="s">
        <v>8390</v>
      </c>
      <c r="D961" s="7" t="s">
        <v>1954</v>
      </c>
      <c r="E961" s="7" t="s">
        <v>1955</v>
      </c>
      <c r="F961" s="8">
        <v>30000</v>
      </c>
      <c r="G961" s="9">
        <v>45470</v>
      </c>
      <c r="H961" s="9">
        <v>46228</v>
      </c>
      <c r="I961" s="8">
        <v>3.45</v>
      </c>
      <c r="J961" s="7" t="s">
        <v>61</v>
      </c>
      <c r="K961" s="12">
        <v>86.25</v>
      </c>
    </row>
    <row r="962" spans="1:11">
      <c r="A962" s="7">
        <v>959</v>
      </c>
      <c r="B962" s="7" t="s">
        <v>7214</v>
      </c>
      <c r="C962" s="7" t="s">
        <v>8391</v>
      </c>
      <c r="D962" s="7" t="s">
        <v>3738</v>
      </c>
      <c r="E962" s="7" t="s">
        <v>3739</v>
      </c>
      <c r="F962" s="8">
        <v>50000</v>
      </c>
      <c r="G962" s="9">
        <v>46037</v>
      </c>
      <c r="H962" s="9">
        <v>47101</v>
      </c>
      <c r="I962" s="8">
        <v>3</v>
      </c>
      <c r="J962" s="7" t="s">
        <v>640</v>
      </c>
      <c r="K962" s="12">
        <v>383.33</v>
      </c>
    </row>
    <row r="963" spans="1:11">
      <c r="A963" s="7">
        <v>960</v>
      </c>
      <c r="B963" s="7" t="s">
        <v>8392</v>
      </c>
      <c r="C963" s="7" t="s">
        <v>8393</v>
      </c>
      <c r="D963" s="7" t="s">
        <v>3518</v>
      </c>
      <c r="E963" s="7" t="s">
        <v>3519</v>
      </c>
      <c r="F963" s="8">
        <v>50000</v>
      </c>
      <c r="G963" s="9">
        <v>46029</v>
      </c>
      <c r="H963" s="9">
        <v>47093</v>
      </c>
      <c r="I963" s="8">
        <v>3</v>
      </c>
      <c r="J963" s="7" t="s">
        <v>878</v>
      </c>
      <c r="K963" s="12">
        <v>383.33</v>
      </c>
    </row>
    <row r="964" spans="1:11">
      <c r="A964" s="7">
        <v>961</v>
      </c>
      <c r="B964" s="7" t="s">
        <v>8394</v>
      </c>
      <c r="C964" s="7" t="s">
        <v>8395</v>
      </c>
      <c r="D964" s="7" t="s">
        <v>4150</v>
      </c>
      <c r="E964" s="7" t="s">
        <v>4151</v>
      </c>
      <c r="F964" s="8">
        <v>50000</v>
      </c>
      <c r="G964" s="9">
        <v>46045</v>
      </c>
      <c r="H964" s="9">
        <v>47109</v>
      </c>
      <c r="I964" s="8">
        <v>3</v>
      </c>
      <c r="J964" s="7" t="s">
        <v>172</v>
      </c>
      <c r="K964" s="12">
        <v>383.33</v>
      </c>
    </row>
    <row r="965" spans="1:11">
      <c r="A965" s="7">
        <v>962</v>
      </c>
      <c r="B965" s="7" t="s">
        <v>8396</v>
      </c>
      <c r="C965" s="7" t="s">
        <v>8397</v>
      </c>
      <c r="D965" s="7" t="s">
        <v>1679</v>
      </c>
      <c r="E965" s="7" t="s">
        <v>1680</v>
      </c>
      <c r="F965" s="8">
        <v>30000</v>
      </c>
      <c r="G965" s="9">
        <v>45287</v>
      </c>
      <c r="H965" s="9">
        <v>46320</v>
      </c>
      <c r="I965" s="8">
        <v>3.45</v>
      </c>
      <c r="J965" s="7" t="s">
        <v>172</v>
      </c>
      <c r="K965" s="12">
        <v>262.74</v>
      </c>
    </row>
    <row r="966" spans="1:11">
      <c r="A966" s="7">
        <v>963</v>
      </c>
      <c r="B966" s="7" t="s">
        <v>8398</v>
      </c>
      <c r="C966" s="7" t="s">
        <v>8399</v>
      </c>
      <c r="D966" s="7" t="s">
        <v>2463</v>
      </c>
      <c r="E966" s="7" t="s">
        <v>2464</v>
      </c>
      <c r="F966" s="8">
        <v>35000</v>
      </c>
      <c r="G966" s="9">
        <v>45995</v>
      </c>
      <c r="H966" s="9">
        <v>47090</v>
      </c>
      <c r="I966" s="8">
        <v>3</v>
      </c>
      <c r="J966" s="7" t="s">
        <v>61</v>
      </c>
      <c r="K966" s="12">
        <v>268.33</v>
      </c>
    </row>
    <row r="967" spans="1:11">
      <c r="A967" s="7">
        <v>964</v>
      </c>
      <c r="B967" s="7" t="s">
        <v>7523</v>
      </c>
      <c r="C967" s="7" t="s">
        <v>8400</v>
      </c>
      <c r="D967" s="7" t="s">
        <v>3521</v>
      </c>
      <c r="E967" s="7" t="s">
        <v>3522</v>
      </c>
      <c r="F967" s="8">
        <v>50000</v>
      </c>
      <c r="G967" s="9">
        <v>46029</v>
      </c>
      <c r="H967" s="9">
        <v>47093</v>
      </c>
      <c r="I967" s="8">
        <v>3</v>
      </c>
      <c r="J967" s="7" t="s">
        <v>640</v>
      </c>
      <c r="K967" s="12">
        <v>383.33</v>
      </c>
    </row>
    <row r="968" spans="1:11">
      <c r="A968" s="7">
        <v>965</v>
      </c>
      <c r="B968" s="7" t="s">
        <v>8401</v>
      </c>
      <c r="C968" s="7" t="s">
        <v>8402</v>
      </c>
      <c r="D968" s="7" t="s">
        <v>3366</v>
      </c>
      <c r="E968" s="7" t="s">
        <v>3367</v>
      </c>
      <c r="F968" s="8">
        <v>50000</v>
      </c>
      <c r="G968" s="9">
        <v>46027</v>
      </c>
      <c r="H968" s="9">
        <v>47091</v>
      </c>
      <c r="I968" s="8">
        <v>3</v>
      </c>
      <c r="J968" s="7" t="s">
        <v>878</v>
      </c>
      <c r="K968" s="12">
        <v>383.33</v>
      </c>
    </row>
    <row r="969" spans="1:11">
      <c r="A969" s="7">
        <v>966</v>
      </c>
      <c r="B969" s="7" t="s">
        <v>7189</v>
      </c>
      <c r="C969" s="7" t="s">
        <v>8403</v>
      </c>
      <c r="D969" s="7" t="s">
        <v>4814</v>
      </c>
      <c r="E969" s="7" t="s">
        <v>4815</v>
      </c>
      <c r="F969" s="8">
        <v>30000</v>
      </c>
      <c r="G969" s="9">
        <v>46063</v>
      </c>
      <c r="H969" s="9">
        <v>47096</v>
      </c>
      <c r="I969" s="8">
        <v>3</v>
      </c>
      <c r="J969" s="7" t="s">
        <v>878</v>
      </c>
      <c r="K969" s="12">
        <v>230</v>
      </c>
    </row>
    <row r="970" spans="1:11">
      <c r="A970" s="7">
        <v>967</v>
      </c>
      <c r="B970" s="7" t="s">
        <v>8404</v>
      </c>
      <c r="C970" s="7" t="s">
        <v>8405</v>
      </c>
      <c r="D970" s="7" t="s">
        <v>3988</v>
      </c>
      <c r="E970" s="7" t="s">
        <v>3989</v>
      </c>
      <c r="F970" s="8">
        <v>50000</v>
      </c>
      <c r="G970" s="9">
        <v>46043</v>
      </c>
      <c r="H970" s="9">
        <v>47107</v>
      </c>
      <c r="I970" s="8">
        <v>3</v>
      </c>
      <c r="J970" s="7" t="s">
        <v>640</v>
      </c>
      <c r="K970" s="12">
        <v>383.33</v>
      </c>
    </row>
    <row r="971" spans="1:11">
      <c r="A971" s="7">
        <v>968</v>
      </c>
      <c r="B971" s="7" t="s">
        <v>8406</v>
      </c>
      <c r="C971" s="7" t="s">
        <v>8407</v>
      </c>
      <c r="D971" s="7" t="s">
        <v>1878</v>
      </c>
      <c r="E971" s="7" t="s">
        <v>1879</v>
      </c>
      <c r="F971" s="8">
        <v>25000</v>
      </c>
      <c r="G971" s="9">
        <v>45425</v>
      </c>
      <c r="H971" s="9">
        <v>46276</v>
      </c>
      <c r="I971" s="8">
        <v>3.45</v>
      </c>
      <c r="J971" s="7" t="s">
        <v>172</v>
      </c>
      <c r="K971" s="12">
        <v>125.73</v>
      </c>
    </row>
    <row r="972" spans="1:11">
      <c r="A972" s="7">
        <v>969</v>
      </c>
      <c r="B972" s="7" t="s">
        <v>8408</v>
      </c>
      <c r="C972" s="7" t="s">
        <v>8409</v>
      </c>
      <c r="D972" s="7" t="s">
        <v>1994</v>
      </c>
      <c r="E972" s="7" t="s">
        <v>1995</v>
      </c>
      <c r="F972" s="8">
        <v>50000</v>
      </c>
      <c r="G972" s="9">
        <v>45554</v>
      </c>
      <c r="H972" s="9">
        <v>46220</v>
      </c>
      <c r="I972" s="8">
        <v>3.45</v>
      </c>
      <c r="J972" s="7" t="s">
        <v>640</v>
      </c>
      <c r="K972" s="12">
        <v>124.58</v>
      </c>
    </row>
    <row r="973" spans="1:11">
      <c r="A973" s="7">
        <v>970</v>
      </c>
      <c r="B973" s="7" t="s">
        <v>8410</v>
      </c>
      <c r="C973" s="7" t="s">
        <v>8411</v>
      </c>
      <c r="D973" s="7" t="s">
        <v>5037</v>
      </c>
      <c r="E973" s="7" t="s">
        <v>5038</v>
      </c>
      <c r="F973" s="8">
        <v>10000</v>
      </c>
      <c r="G973" s="9">
        <v>46078</v>
      </c>
      <c r="H973" s="9">
        <v>47111</v>
      </c>
      <c r="I973" s="8">
        <v>3</v>
      </c>
      <c r="J973" s="7" t="s">
        <v>2110</v>
      </c>
      <c r="K973" s="12">
        <v>76.67</v>
      </c>
    </row>
    <row r="974" spans="1:11">
      <c r="A974" s="7">
        <v>971</v>
      </c>
      <c r="B974" s="7" t="s">
        <v>7177</v>
      </c>
      <c r="C974" s="7" t="s">
        <v>8121</v>
      </c>
      <c r="D974" s="7" t="s">
        <v>2887</v>
      </c>
      <c r="E974" s="7" t="s">
        <v>2888</v>
      </c>
      <c r="F974" s="8">
        <v>20000</v>
      </c>
      <c r="G974" s="9">
        <v>46002</v>
      </c>
      <c r="H974" s="9">
        <v>47097</v>
      </c>
      <c r="I974" s="8">
        <v>3</v>
      </c>
      <c r="J974" s="7" t="s">
        <v>61</v>
      </c>
      <c r="K974" s="12">
        <v>153.33</v>
      </c>
    </row>
    <row r="975" spans="1:11">
      <c r="A975" s="7">
        <v>972</v>
      </c>
      <c r="B975" s="7" t="s">
        <v>8412</v>
      </c>
      <c r="C975" s="7" t="s">
        <v>8413</v>
      </c>
      <c r="D975" s="7" t="s">
        <v>1057</v>
      </c>
      <c r="E975" s="7" t="s">
        <v>1058</v>
      </c>
      <c r="F975" s="8">
        <v>50000</v>
      </c>
      <c r="G975" s="9">
        <v>45062</v>
      </c>
      <c r="H975" s="9">
        <v>46370</v>
      </c>
      <c r="I975" s="8">
        <v>3.65</v>
      </c>
      <c r="J975" s="7" t="s">
        <v>23</v>
      </c>
      <c r="K975" s="12">
        <v>233.19</v>
      </c>
    </row>
    <row r="976" spans="1:11">
      <c r="A976" s="7">
        <v>973</v>
      </c>
      <c r="B976" s="7" t="s">
        <v>7669</v>
      </c>
      <c r="C976" s="7" t="s">
        <v>8414</v>
      </c>
      <c r="D976" s="7" t="s">
        <v>1886</v>
      </c>
      <c r="E976" s="7" t="s">
        <v>1887</v>
      </c>
      <c r="F976" s="8">
        <v>40000</v>
      </c>
      <c r="G976" s="9">
        <v>45426</v>
      </c>
      <c r="H976" s="9">
        <v>46277</v>
      </c>
      <c r="I976" s="8">
        <v>3.45</v>
      </c>
      <c r="J976" s="7" t="s">
        <v>172</v>
      </c>
      <c r="K976" s="12">
        <v>167.04</v>
      </c>
    </row>
    <row r="977" spans="1:11">
      <c r="A977" s="7">
        <v>974</v>
      </c>
      <c r="B977" s="7" t="s">
        <v>7033</v>
      </c>
      <c r="C977" s="7" t="s">
        <v>8415</v>
      </c>
      <c r="D977" s="7" t="s">
        <v>2973</v>
      </c>
      <c r="E977" s="7" t="s">
        <v>2974</v>
      </c>
      <c r="F977" s="8">
        <v>50000</v>
      </c>
      <c r="G977" s="9">
        <v>46004</v>
      </c>
      <c r="H977" s="9">
        <v>47099</v>
      </c>
      <c r="I977" s="8">
        <v>3</v>
      </c>
      <c r="J977" s="7" t="s">
        <v>61</v>
      </c>
      <c r="K977" s="12">
        <v>383.33</v>
      </c>
    </row>
    <row r="978" spans="1:11">
      <c r="A978" s="7">
        <v>975</v>
      </c>
      <c r="B978" s="7" t="s">
        <v>8416</v>
      </c>
      <c r="C978" s="7" t="s">
        <v>7201</v>
      </c>
      <c r="D978" s="7" t="s">
        <v>776</v>
      </c>
      <c r="E978" s="7" t="s">
        <v>777</v>
      </c>
      <c r="F978" s="8">
        <v>50000</v>
      </c>
      <c r="G978" s="9">
        <v>45014</v>
      </c>
      <c r="H978" s="9">
        <v>46504</v>
      </c>
      <c r="I978" s="8">
        <v>3.65</v>
      </c>
      <c r="J978" s="7" t="s">
        <v>61</v>
      </c>
      <c r="K978" s="12">
        <v>466.39</v>
      </c>
    </row>
    <row r="979" spans="1:11">
      <c r="A979" s="7">
        <v>976</v>
      </c>
      <c r="B979" s="7" t="s">
        <v>7906</v>
      </c>
      <c r="C979" s="7" t="s">
        <v>6861</v>
      </c>
      <c r="D979" s="7" t="s">
        <v>780</v>
      </c>
      <c r="E979" s="7" t="s">
        <v>781</v>
      </c>
      <c r="F979" s="8">
        <v>50000</v>
      </c>
      <c r="G979" s="9">
        <v>45014</v>
      </c>
      <c r="H979" s="9">
        <v>46473</v>
      </c>
      <c r="I979" s="8">
        <v>3.65</v>
      </c>
      <c r="J979" s="7" t="s">
        <v>172</v>
      </c>
      <c r="K979" s="12">
        <v>466.39</v>
      </c>
    </row>
    <row r="980" spans="1:11">
      <c r="A980" s="7">
        <v>977</v>
      </c>
      <c r="B980" s="7" t="s">
        <v>8417</v>
      </c>
      <c r="C980" s="7" t="s">
        <v>8418</v>
      </c>
      <c r="D980" s="7" t="s">
        <v>3444</v>
      </c>
      <c r="E980" s="7" t="s">
        <v>3445</v>
      </c>
      <c r="F980" s="8">
        <v>50000</v>
      </c>
      <c r="G980" s="9">
        <v>46028</v>
      </c>
      <c r="H980" s="9">
        <v>47092</v>
      </c>
      <c r="I980" s="8">
        <v>3</v>
      </c>
      <c r="J980" s="7" t="s">
        <v>640</v>
      </c>
      <c r="K980" s="12">
        <v>383.33</v>
      </c>
    </row>
    <row r="981" spans="1:11">
      <c r="A981" s="7">
        <v>978</v>
      </c>
      <c r="B981" s="7" t="s">
        <v>8419</v>
      </c>
      <c r="C981" s="7" t="s">
        <v>8420</v>
      </c>
      <c r="D981" s="7" t="s">
        <v>4154</v>
      </c>
      <c r="E981" s="7" t="s">
        <v>4155</v>
      </c>
      <c r="F981" s="8">
        <v>40000</v>
      </c>
      <c r="G981" s="9">
        <v>46045</v>
      </c>
      <c r="H981" s="9">
        <v>47109</v>
      </c>
      <c r="I981" s="8">
        <v>3</v>
      </c>
      <c r="J981" s="7" t="s">
        <v>640</v>
      </c>
      <c r="K981" s="12">
        <v>306.67</v>
      </c>
    </row>
    <row r="982" spans="1:11">
      <c r="A982" s="7">
        <v>979</v>
      </c>
      <c r="B982" s="7" t="s">
        <v>7690</v>
      </c>
      <c r="C982" s="7" t="s">
        <v>8421</v>
      </c>
      <c r="D982" s="7" t="s">
        <v>572</v>
      </c>
      <c r="E982" s="7" t="s">
        <v>573</v>
      </c>
      <c r="F982" s="8">
        <v>50000</v>
      </c>
      <c r="G982" s="9">
        <v>45007</v>
      </c>
      <c r="H982" s="9">
        <v>46489</v>
      </c>
      <c r="I982" s="8">
        <v>3.65</v>
      </c>
      <c r="J982" s="7" t="s">
        <v>23</v>
      </c>
      <c r="K982" s="12">
        <v>93.28</v>
      </c>
    </row>
    <row r="983" spans="1:11">
      <c r="A983" s="7">
        <v>980</v>
      </c>
      <c r="B983" s="7" t="s">
        <v>8422</v>
      </c>
      <c r="C983" s="7" t="s">
        <v>8423</v>
      </c>
      <c r="D983" s="7" t="s">
        <v>2467</v>
      </c>
      <c r="E983" s="7" t="s">
        <v>2468</v>
      </c>
      <c r="F983" s="8">
        <v>20000</v>
      </c>
      <c r="G983" s="9">
        <v>45995</v>
      </c>
      <c r="H983" s="9">
        <v>47090</v>
      </c>
      <c r="I983" s="8">
        <v>3</v>
      </c>
      <c r="J983" s="7" t="s">
        <v>17</v>
      </c>
      <c r="K983" s="12">
        <v>122.08</v>
      </c>
    </row>
    <row r="984" spans="1:11">
      <c r="A984" s="7">
        <v>981</v>
      </c>
      <c r="B984" s="7" t="s">
        <v>7682</v>
      </c>
      <c r="C984" s="7" t="s">
        <v>8424</v>
      </c>
      <c r="D984" s="7" t="s">
        <v>2548</v>
      </c>
      <c r="E984" s="7" t="s">
        <v>2549</v>
      </c>
      <c r="F984" s="8">
        <v>45000</v>
      </c>
      <c r="G984" s="9">
        <v>45996</v>
      </c>
      <c r="H984" s="9">
        <v>47091</v>
      </c>
      <c r="I984" s="8">
        <v>3</v>
      </c>
      <c r="J984" s="7" t="s">
        <v>2110</v>
      </c>
      <c r="K984" s="12">
        <v>345</v>
      </c>
    </row>
    <row r="985" spans="1:11">
      <c r="A985" s="7">
        <v>982</v>
      </c>
      <c r="B985" s="7" t="s">
        <v>7849</v>
      </c>
      <c r="C985" s="7" t="s">
        <v>8425</v>
      </c>
      <c r="D985" s="7" t="s">
        <v>1010</v>
      </c>
      <c r="E985" s="7" t="s">
        <v>1011</v>
      </c>
      <c r="F985" s="8">
        <v>20000</v>
      </c>
      <c r="G985" s="9">
        <v>45052</v>
      </c>
      <c r="H985" s="9">
        <v>46450</v>
      </c>
      <c r="I985" s="8">
        <v>3.65</v>
      </c>
      <c r="J985" s="7" t="s">
        <v>23</v>
      </c>
      <c r="K985" s="12">
        <v>139.92</v>
      </c>
    </row>
    <row r="986" spans="1:11">
      <c r="A986" s="7">
        <v>983</v>
      </c>
      <c r="B986" s="7" t="s">
        <v>8426</v>
      </c>
      <c r="C986" s="7" t="s">
        <v>8427</v>
      </c>
      <c r="D986" s="7" t="s">
        <v>5041</v>
      </c>
      <c r="E986" s="7" t="s">
        <v>5042</v>
      </c>
      <c r="F986" s="8">
        <v>30000</v>
      </c>
      <c r="G986" s="9">
        <v>46078</v>
      </c>
      <c r="H986" s="9">
        <v>47110</v>
      </c>
      <c r="I986" s="8">
        <v>3</v>
      </c>
      <c r="J986" s="7" t="s">
        <v>23</v>
      </c>
      <c r="K986" s="12">
        <v>230</v>
      </c>
    </row>
    <row r="987" spans="1:11">
      <c r="A987" s="7">
        <v>984</v>
      </c>
      <c r="B987" s="7" t="s">
        <v>8428</v>
      </c>
      <c r="C987" s="7" t="s">
        <v>8429</v>
      </c>
      <c r="D987" s="7" t="s">
        <v>1315</v>
      </c>
      <c r="E987" s="7" t="s">
        <v>1316</v>
      </c>
      <c r="F987" s="8">
        <v>50000</v>
      </c>
      <c r="G987" s="9">
        <v>45160</v>
      </c>
      <c r="H987" s="9">
        <v>46438</v>
      </c>
      <c r="I987" s="8">
        <v>3.45</v>
      </c>
      <c r="J987" s="7" t="s">
        <v>17</v>
      </c>
      <c r="K987" s="12">
        <v>425.12</v>
      </c>
    </row>
    <row r="988" spans="1:11">
      <c r="A988" s="7">
        <v>985</v>
      </c>
      <c r="B988" s="7" t="s">
        <v>8430</v>
      </c>
      <c r="C988" s="7" t="s">
        <v>8431</v>
      </c>
      <c r="D988" s="7" t="s">
        <v>4946</v>
      </c>
      <c r="E988" s="7" t="s">
        <v>4947</v>
      </c>
      <c r="F988" s="8">
        <v>20000</v>
      </c>
      <c r="G988" s="9">
        <v>46066</v>
      </c>
      <c r="H988" s="9">
        <v>47099</v>
      </c>
      <c r="I988" s="8">
        <v>3</v>
      </c>
      <c r="J988" s="7" t="s">
        <v>878</v>
      </c>
      <c r="K988" s="12">
        <v>153.33</v>
      </c>
    </row>
    <row r="989" spans="1:11">
      <c r="A989" s="7">
        <v>986</v>
      </c>
      <c r="B989" s="7" t="s">
        <v>8432</v>
      </c>
      <c r="C989" s="7" t="s">
        <v>8433</v>
      </c>
      <c r="D989" s="7" t="s">
        <v>4482</v>
      </c>
      <c r="E989" s="7" t="s">
        <v>4483</v>
      </c>
      <c r="F989" s="8">
        <v>50000</v>
      </c>
      <c r="G989" s="9">
        <v>46056</v>
      </c>
      <c r="H989" s="9">
        <v>47089</v>
      </c>
      <c r="I989" s="8">
        <v>3</v>
      </c>
      <c r="J989" s="7" t="s">
        <v>61</v>
      </c>
      <c r="K989" s="12">
        <v>383.33</v>
      </c>
    </row>
    <row r="990" spans="1:11">
      <c r="A990" s="7">
        <v>987</v>
      </c>
      <c r="B990" s="7" t="s">
        <v>8434</v>
      </c>
      <c r="C990" s="7" t="s">
        <v>8435</v>
      </c>
      <c r="D990" s="7" t="s">
        <v>4590</v>
      </c>
      <c r="E990" s="7" t="s">
        <v>4591</v>
      </c>
      <c r="F990" s="8">
        <v>50000</v>
      </c>
      <c r="G990" s="9">
        <v>46058</v>
      </c>
      <c r="H990" s="9">
        <v>47091</v>
      </c>
      <c r="I990" s="8">
        <v>3</v>
      </c>
      <c r="J990" s="7" t="s">
        <v>640</v>
      </c>
      <c r="K990" s="12">
        <v>383.33</v>
      </c>
    </row>
    <row r="991" spans="1:11">
      <c r="A991" s="7">
        <v>988</v>
      </c>
      <c r="B991" s="7" t="s">
        <v>7166</v>
      </c>
      <c r="C991" s="7" t="s">
        <v>8436</v>
      </c>
      <c r="D991" s="7" t="s">
        <v>1439</v>
      </c>
      <c r="E991" s="7" t="s">
        <v>1440</v>
      </c>
      <c r="F991" s="8">
        <v>9000</v>
      </c>
      <c r="G991" s="9">
        <v>45267</v>
      </c>
      <c r="H991" s="9">
        <v>46361</v>
      </c>
      <c r="I991" s="8">
        <v>3.45</v>
      </c>
      <c r="J991" s="7" t="s">
        <v>61</v>
      </c>
      <c r="K991" s="12">
        <v>79.35</v>
      </c>
    </row>
    <row r="992" spans="1:11">
      <c r="A992" s="7">
        <v>989</v>
      </c>
      <c r="B992" s="7" t="s">
        <v>8437</v>
      </c>
      <c r="C992" s="7" t="s">
        <v>8438</v>
      </c>
      <c r="D992" s="7" t="s">
        <v>224</v>
      </c>
      <c r="E992" s="7" t="s">
        <v>225</v>
      </c>
      <c r="F992" s="8">
        <v>50000</v>
      </c>
      <c r="G992" s="9">
        <v>44991</v>
      </c>
      <c r="H992" s="9">
        <v>46450</v>
      </c>
      <c r="I992" s="8">
        <v>3.65</v>
      </c>
      <c r="J992" s="7" t="s">
        <v>172</v>
      </c>
      <c r="K992" s="12">
        <v>251.85</v>
      </c>
    </row>
    <row r="993" spans="1:11">
      <c r="A993" s="7">
        <v>990</v>
      </c>
      <c r="B993" s="7" t="s">
        <v>8439</v>
      </c>
      <c r="C993" s="7" t="s">
        <v>7182</v>
      </c>
      <c r="D993" s="7" t="s">
        <v>4950</v>
      </c>
      <c r="E993" s="7" t="s">
        <v>4951</v>
      </c>
      <c r="F993" s="8">
        <v>50000</v>
      </c>
      <c r="G993" s="9">
        <v>46066</v>
      </c>
      <c r="H993" s="9">
        <v>47099</v>
      </c>
      <c r="I993" s="8">
        <v>3</v>
      </c>
      <c r="J993" s="7" t="s">
        <v>878</v>
      </c>
      <c r="K993" s="12">
        <v>383.33</v>
      </c>
    </row>
    <row r="994" spans="1:11">
      <c r="A994" s="7">
        <v>991</v>
      </c>
      <c r="B994" s="7" t="s">
        <v>8440</v>
      </c>
      <c r="C994" s="7" t="s">
        <v>8441</v>
      </c>
      <c r="D994" s="7" t="s">
        <v>902</v>
      </c>
      <c r="E994" s="7" t="s">
        <v>903</v>
      </c>
      <c r="F994" s="8">
        <v>20000</v>
      </c>
      <c r="G994" s="9">
        <v>45043</v>
      </c>
      <c r="H994" s="9">
        <v>46502</v>
      </c>
      <c r="I994" s="8">
        <v>3.65</v>
      </c>
      <c r="J994" s="7" t="s">
        <v>640</v>
      </c>
      <c r="K994" s="12">
        <v>46.64</v>
      </c>
    </row>
    <row r="995" spans="1:11">
      <c r="A995" s="7">
        <v>992</v>
      </c>
      <c r="B995" s="7" t="s">
        <v>8442</v>
      </c>
      <c r="C995" s="7" t="s">
        <v>8443</v>
      </c>
      <c r="D995" s="7" t="s">
        <v>1970</v>
      </c>
      <c r="E995" s="7" t="s">
        <v>1971</v>
      </c>
      <c r="F995" s="8">
        <v>30000</v>
      </c>
      <c r="G995" s="9">
        <v>45492</v>
      </c>
      <c r="H995" s="9">
        <v>46251</v>
      </c>
      <c r="I995" s="8">
        <v>3.45</v>
      </c>
      <c r="J995" s="7" t="s">
        <v>23</v>
      </c>
      <c r="K995" s="12">
        <v>54.63</v>
      </c>
    </row>
    <row r="996" spans="1:11">
      <c r="A996" s="7">
        <v>993</v>
      </c>
      <c r="B996" s="7" t="s">
        <v>7311</v>
      </c>
      <c r="C996" s="7" t="s">
        <v>8444</v>
      </c>
      <c r="D996" s="7" t="s">
        <v>3900</v>
      </c>
      <c r="E996" s="7" t="s">
        <v>3901</v>
      </c>
      <c r="F996" s="8">
        <v>30000</v>
      </c>
      <c r="G996" s="9">
        <v>46042</v>
      </c>
      <c r="H996" s="9">
        <v>47106</v>
      </c>
      <c r="I996" s="8">
        <v>3</v>
      </c>
      <c r="J996" s="7" t="s">
        <v>17</v>
      </c>
      <c r="K996" s="12">
        <v>230</v>
      </c>
    </row>
    <row r="997" spans="1:11">
      <c r="A997" s="7">
        <v>994</v>
      </c>
      <c r="B997" s="7" t="s">
        <v>8344</v>
      </c>
      <c r="C997" s="7" t="s">
        <v>8445</v>
      </c>
      <c r="D997" s="7" t="s">
        <v>2471</v>
      </c>
      <c r="E997" s="7" t="s">
        <v>2472</v>
      </c>
      <c r="F997" s="8">
        <v>25000</v>
      </c>
      <c r="G997" s="9">
        <v>45995</v>
      </c>
      <c r="H997" s="9">
        <v>47090</v>
      </c>
      <c r="I997" s="8">
        <v>3</v>
      </c>
      <c r="J997" s="7" t="s">
        <v>2110</v>
      </c>
      <c r="K997" s="12">
        <v>191.67</v>
      </c>
    </row>
    <row r="998" spans="1:11">
      <c r="A998" s="7">
        <v>995</v>
      </c>
      <c r="B998" s="7" t="s">
        <v>7212</v>
      </c>
      <c r="C998" s="7" t="s">
        <v>8446</v>
      </c>
      <c r="D998" s="7" t="s">
        <v>154</v>
      </c>
      <c r="E998" s="7" t="s">
        <v>155</v>
      </c>
      <c r="F998" s="8">
        <v>50000</v>
      </c>
      <c r="G998" s="9">
        <v>44985</v>
      </c>
      <c r="H998" s="9">
        <v>46472</v>
      </c>
      <c r="I998" s="8">
        <v>3.65</v>
      </c>
      <c r="J998" s="7" t="s">
        <v>61</v>
      </c>
      <c r="K998" s="12">
        <v>466.39</v>
      </c>
    </row>
    <row r="999" spans="1:11">
      <c r="A999" s="7">
        <v>996</v>
      </c>
      <c r="B999" s="7" t="s">
        <v>8115</v>
      </c>
      <c r="C999" s="7" t="s">
        <v>7972</v>
      </c>
      <c r="D999" s="7" t="s">
        <v>3234</v>
      </c>
      <c r="E999" s="7" t="s">
        <v>3235</v>
      </c>
      <c r="F999" s="8">
        <v>20000</v>
      </c>
      <c r="G999" s="9">
        <v>46011</v>
      </c>
      <c r="H999" s="9">
        <v>47106</v>
      </c>
      <c r="I999" s="8">
        <v>3</v>
      </c>
      <c r="J999" s="7" t="s">
        <v>640</v>
      </c>
      <c r="K999" s="12">
        <v>153.33</v>
      </c>
    </row>
    <row r="1000" spans="1:11">
      <c r="A1000" s="7">
        <v>997</v>
      </c>
      <c r="B1000" s="7" t="s">
        <v>8447</v>
      </c>
      <c r="C1000" s="7" t="s">
        <v>8448</v>
      </c>
      <c r="D1000" s="7" t="s">
        <v>4055</v>
      </c>
      <c r="E1000" s="7" t="s">
        <v>4056</v>
      </c>
      <c r="F1000" s="8">
        <v>50000</v>
      </c>
      <c r="G1000" s="9">
        <v>46044</v>
      </c>
      <c r="H1000" s="9">
        <v>47108</v>
      </c>
      <c r="I1000" s="8">
        <v>3</v>
      </c>
      <c r="J1000" s="7" t="s">
        <v>172</v>
      </c>
      <c r="K1000" s="12">
        <v>383.33</v>
      </c>
    </row>
    <row r="1001" spans="1:11">
      <c r="A1001" s="7">
        <v>998</v>
      </c>
      <c r="B1001" s="7" t="s">
        <v>7401</v>
      </c>
      <c r="C1001" s="7" t="s">
        <v>6995</v>
      </c>
      <c r="D1001" s="7" t="s">
        <v>2551</v>
      </c>
      <c r="E1001" s="7" t="s">
        <v>2552</v>
      </c>
      <c r="F1001" s="8">
        <v>30000</v>
      </c>
      <c r="G1001" s="9">
        <v>45996</v>
      </c>
      <c r="H1001" s="9">
        <v>47091</v>
      </c>
      <c r="I1001" s="8">
        <v>3</v>
      </c>
      <c r="J1001" s="7" t="s">
        <v>640</v>
      </c>
      <c r="K1001" s="12">
        <v>230</v>
      </c>
    </row>
    <row r="1002" spans="1:11">
      <c r="A1002" s="7">
        <v>999</v>
      </c>
      <c r="B1002" s="7" t="s">
        <v>8449</v>
      </c>
      <c r="C1002" s="7" t="s">
        <v>8450</v>
      </c>
      <c r="D1002" s="7" t="s">
        <v>2387</v>
      </c>
      <c r="E1002" s="7" t="s">
        <v>2388</v>
      </c>
      <c r="F1002" s="8">
        <v>30000</v>
      </c>
      <c r="G1002" s="9">
        <v>45994</v>
      </c>
      <c r="H1002" s="9">
        <v>46358</v>
      </c>
      <c r="I1002" s="8">
        <v>3</v>
      </c>
      <c r="J1002" s="7" t="s">
        <v>640</v>
      </c>
      <c r="K1002" s="12">
        <v>230</v>
      </c>
    </row>
    <row r="1003" spans="1:11">
      <c r="A1003" s="7">
        <v>1000</v>
      </c>
      <c r="B1003" s="7" t="s">
        <v>6946</v>
      </c>
      <c r="C1003" s="7" t="s">
        <v>8244</v>
      </c>
      <c r="D1003" s="7" t="s">
        <v>4333</v>
      </c>
      <c r="E1003" s="7" t="s">
        <v>4334</v>
      </c>
      <c r="F1003" s="8">
        <v>50000</v>
      </c>
      <c r="G1003" s="9">
        <v>46049</v>
      </c>
      <c r="H1003" s="9">
        <v>47113</v>
      </c>
      <c r="I1003" s="8">
        <v>3</v>
      </c>
      <c r="J1003" s="7" t="s">
        <v>17</v>
      </c>
      <c r="K1003" s="12">
        <v>383.33</v>
      </c>
    </row>
    <row r="1004" spans="1:11">
      <c r="A1004" s="7">
        <v>1001</v>
      </c>
      <c r="B1004" s="7" t="s">
        <v>7105</v>
      </c>
      <c r="C1004" s="7" t="s">
        <v>8451</v>
      </c>
      <c r="D1004" s="7" t="s">
        <v>1827</v>
      </c>
      <c r="E1004" s="7" t="s">
        <v>1828</v>
      </c>
      <c r="F1004" s="8">
        <v>50000</v>
      </c>
      <c r="G1004" s="9">
        <v>45406</v>
      </c>
      <c r="H1004" s="9">
        <v>46256</v>
      </c>
      <c r="I1004" s="8">
        <v>3.45</v>
      </c>
      <c r="J1004" s="7" t="s">
        <v>61</v>
      </c>
      <c r="K1004" s="12">
        <v>287.5</v>
      </c>
    </row>
    <row r="1005" spans="1:11">
      <c r="A1005" s="7">
        <v>1002</v>
      </c>
      <c r="B1005" s="7" t="s">
        <v>8452</v>
      </c>
      <c r="C1005" s="7" t="s">
        <v>8453</v>
      </c>
      <c r="D1005" s="7" t="s">
        <v>648</v>
      </c>
      <c r="E1005" s="7" t="s">
        <v>649</v>
      </c>
      <c r="F1005" s="8">
        <v>50000</v>
      </c>
      <c r="G1005" s="9">
        <v>45009</v>
      </c>
      <c r="H1005" s="9">
        <v>46378</v>
      </c>
      <c r="I1005" s="8">
        <v>3.65</v>
      </c>
      <c r="J1005" s="7" t="s">
        <v>23</v>
      </c>
      <c r="K1005" s="12">
        <v>373.11</v>
      </c>
    </row>
    <row r="1006" spans="1:11">
      <c r="A1006" s="7">
        <v>1003</v>
      </c>
      <c r="B1006" s="7" t="s">
        <v>7033</v>
      </c>
      <c r="C1006" s="7" t="s">
        <v>8454</v>
      </c>
      <c r="D1006" s="7" t="s">
        <v>4422</v>
      </c>
      <c r="E1006" s="7" t="s">
        <v>4423</v>
      </c>
      <c r="F1006" s="8">
        <v>50000</v>
      </c>
      <c r="G1006" s="9">
        <v>46055</v>
      </c>
      <c r="H1006" s="9">
        <v>47116</v>
      </c>
      <c r="I1006" s="8">
        <v>3</v>
      </c>
      <c r="J1006" s="7" t="s">
        <v>172</v>
      </c>
      <c r="K1006" s="12">
        <v>383.33</v>
      </c>
    </row>
    <row r="1007" spans="1:11">
      <c r="A1007" s="7">
        <v>1004</v>
      </c>
      <c r="B1007" s="7" t="s">
        <v>8455</v>
      </c>
      <c r="C1007" s="7" t="s">
        <v>8456</v>
      </c>
      <c r="D1007" s="7" t="s">
        <v>2265</v>
      </c>
      <c r="E1007" s="7" t="s">
        <v>2266</v>
      </c>
      <c r="F1007" s="8">
        <v>18000</v>
      </c>
      <c r="G1007" s="9">
        <v>45993</v>
      </c>
      <c r="H1007" s="9">
        <v>47088</v>
      </c>
      <c r="I1007" s="8">
        <v>3</v>
      </c>
      <c r="J1007" s="7" t="s">
        <v>586</v>
      </c>
      <c r="K1007" s="12">
        <v>138</v>
      </c>
    </row>
    <row r="1008" spans="1:11">
      <c r="A1008" s="7">
        <v>1005</v>
      </c>
      <c r="B1008" s="7" t="s">
        <v>8296</v>
      </c>
      <c r="C1008" s="7" t="s">
        <v>8457</v>
      </c>
      <c r="D1008" s="7" t="s">
        <v>4649</v>
      </c>
      <c r="E1008" s="7" t="s">
        <v>4650</v>
      </c>
      <c r="F1008" s="8">
        <v>50000</v>
      </c>
      <c r="G1008" s="9">
        <v>46059</v>
      </c>
      <c r="H1008" s="9">
        <v>47092</v>
      </c>
      <c r="I1008" s="8">
        <v>3</v>
      </c>
      <c r="J1008" s="7" t="s">
        <v>640</v>
      </c>
      <c r="K1008" s="12">
        <v>383.33</v>
      </c>
    </row>
    <row r="1009" spans="1:11">
      <c r="A1009" s="7">
        <v>1006</v>
      </c>
      <c r="B1009" s="7" t="s">
        <v>8458</v>
      </c>
      <c r="C1009" s="7" t="s">
        <v>8459</v>
      </c>
      <c r="D1009" s="7" t="s">
        <v>3370</v>
      </c>
      <c r="E1009" s="7" t="s">
        <v>3371</v>
      </c>
      <c r="F1009" s="8">
        <v>50000</v>
      </c>
      <c r="G1009" s="9">
        <v>46027</v>
      </c>
      <c r="H1009" s="9">
        <v>47091</v>
      </c>
      <c r="I1009" s="8">
        <v>3</v>
      </c>
      <c r="J1009" s="7" t="s">
        <v>17</v>
      </c>
      <c r="K1009" s="12">
        <v>383.33</v>
      </c>
    </row>
    <row r="1010" spans="1:11">
      <c r="A1010" s="7">
        <v>1007</v>
      </c>
      <c r="B1010" s="7" t="s">
        <v>8460</v>
      </c>
      <c r="C1010" s="7" t="s">
        <v>8461</v>
      </c>
      <c r="D1010" s="7" t="s">
        <v>3651</v>
      </c>
      <c r="E1010" s="7" t="s">
        <v>3652</v>
      </c>
      <c r="F1010" s="8">
        <v>40000</v>
      </c>
      <c r="G1010" s="9">
        <v>46032</v>
      </c>
      <c r="H1010" s="9">
        <v>47096</v>
      </c>
      <c r="I1010" s="8">
        <v>3</v>
      </c>
      <c r="J1010" s="7" t="s">
        <v>640</v>
      </c>
      <c r="K1010" s="12">
        <v>306.67</v>
      </c>
    </row>
    <row r="1011" spans="1:11">
      <c r="A1011" s="7">
        <v>1008</v>
      </c>
      <c r="B1011" s="7" t="s">
        <v>7732</v>
      </c>
      <c r="C1011" s="7" t="s">
        <v>7726</v>
      </c>
      <c r="D1011" s="7" t="s">
        <v>1767</v>
      </c>
      <c r="E1011" s="7" t="s">
        <v>1768</v>
      </c>
      <c r="F1011" s="8">
        <v>50000</v>
      </c>
      <c r="G1011" s="9">
        <v>45373</v>
      </c>
      <c r="H1011" s="9">
        <v>46314</v>
      </c>
      <c r="I1011" s="8">
        <v>3.45</v>
      </c>
      <c r="J1011" s="7" t="s">
        <v>640</v>
      </c>
      <c r="K1011" s="12">
        <v>440.83</v>
      </c>
    </row>
    <row r="1012" spans="1:11">
      <c r="A1012" s="7">
        <v>1009</v>
      </c>
      <c r="B1012" s="7" t="s">
        <v>7214</v>
      </c>
      <c r="C1012" s="7" t="s">
        <v>8462</v>
      </c>
      <c r="D1012" s="7" t="s">
        <v>2977</v>
      </c>
      <c r="E1012" s="7" t="s">
        <v>2978</v>
      </c>
      <c r="F1012" s="8">
        <v>50000</v>
      </c>
      <c r="G1012" s="9">
        <v>46004</v>
      </c>
      <c r="H1012" s="9">
        <v>47099</v>
      </c>
      <c r="I1012" s="8">
        <v>3</v>
      </c>
      <c r="J1012" s="7" t="s">
        <v>61</v>
      </c>
      <c r="K1012" s="12">
        <v>383.33</v>
      </c>
    </row>
    <row r="1013" spans="1:11">
      <c r="A1013" s="7">
        <v>1010</v>
      </c>
      <c r="B1013" s="7" t="s">
        <v>7272</v>
      </c>
      <c r="C1013" s="7" t="s">
        <v>8463</v>
      </c>
      <c r="D1013" s="7" t="s">
        <v>536</v>
      </c>
      <c r="E1013" s="7" t="s">
        <v>537</v>
      </c>
      <c r="F1013" s="8">
        <v>10000</v>
      </c>
      <c r="G1013" s="9">
        <v>45005</v>
      </c>
      <c r="H1013" s="9">
        <v>46374</v>
      </c>
      <c r="I1013" s="8">
        <v>3.65</v>
      </c>
      <c r="J1013" s="7" t="s">
        <v>23</v>
      </c>
      <c r="K1013" s="12">
        <v>93.28</v>
      </c>
    </row>
    <row r="1014" spans="1:11">
      <c r="A1014" s="7">
        <v>1011</v>
      </c>
      <c r="B1014" s="7" t="s">
        <v>7975</v>
      </c>
      <c r="C1014" s="7" t="s">
        <v>8464</v>
      </c>
      <c r="D1014" s="7" t="s">
        <v>1363</v>
      </c>
      <c r="E1014" s="7" t="s">
        <v>1364</v>
      </c>
      <c r="F1014" s="8">
        <v>20000</v>
      </c>
      <c r="G1014" s="9">
        <v>45232</v>
      </c>
      <c r="H1014" s="9">
        <v>46356</v>
      </c>
      <c r="I1014" s="8">
        <v>3.45</v>
      </c>
      <c r="J1014" s="7" t="s">
        <v>586</v>
      </c>
      <c r="K1014" s="12">
        <v>88.17</v>
      </c>
    </row>
    <row r="1015" spans="1:11">
      <c r="A1015" s="7">
        <v>1012</v>
      </c>
      <c r="B1015" s="7" t="s">
        <v>6876</v>
      </c>
      <c r="C1015" s="7" t="s">
        <v>7834</v>
      </c>
      <c r="D1015" s="7" t="s">
        <v>1591</v>
      </c>
      <c r="E1015" s="7" t="s">
        <v>1592</v>
      </c>
      <c r="F1015" s="8">
        <v>50000</v>
      </c>
      <c r="G1015" s="9">
        <v>45275</v>
      </c>
      <c r="H1015" s="9">
        <v>46369</v>
      </c>
      <c r="I1015" s="8">
        <v>3.45</v>
      </c>
      <c r="J1015" s="7" t="s">
        <v>61</v>
      </c>
      <c r="K1015" s="12">
        <v>394.84</v>
      </c>
    </row>
    <row r="1016" spans="1:11">
      <c r="A1016" s="7">
        <v>1013</v>
      </c>
      <c r="B1016" s="7" t="s">
        <v>7580</v>
      </c>
      <c r="C1016" s="7" t="s">
        <v>8465</v>
      </c>
      <c r="D1016" s="7" t="s">
        <v>3786</v>
      </c>
      <c r="E1016" s="7" t="s">
        <v>3787</v>
      </c>
      <c r="F1016" s="8">
        <v>50000</v>
      </c>
      <c r="G1016" s="9">
        <v>46038</v>
      </c>
      <c r="H1016" s="9">
        <v>47102</v>
      </c>
      <c r="I1016" s="8">
        <v>3</v>
      </c>
      <c r="J1016" s="7" t="s">
        <v>878</v>
      </c>
      <c r="K1016" s="12">
        <v>383.33</v>
      </c>
    </row>
    <row r="1017" spans="1:11">
      <c r="A1017" s="7">
        <v>1014</v>
      </c>
      <c r="B1017" s="7" t="s">
        <v>7411</v>
      </c>
      <c r="C1017" s="7" t="s">
        <v>8466</v>
      </c>
      <c r="D1017" s="7" t="s">
        <v>4158</v>
      </c>
      <c r="E1017" s="7" t="s">
        <v>4159</v>
      </c>
      <c r="F1017" s="8">
        <v>50000</v>
      </c>
      <c r="G1017" s="9">
        <v>46045</v>
      </c>
      <c r="H1017" s="9">
        <v>47109</v>
      </c>
      <c r="I1017" s="8">
        <v>3</v>
      </c>
      <c r="J1017" s="7" t="s">
        <v>17</v>
      </c>
      <c r="K1017" s="12">
        <v>383.33</v>
      </c>
    </row>
    <row r="1018" spans="1:11">
      <c r="A1018" s="7">
        <v>1015</v>
      </c>
      <c r="B1018" s="7" t="s">
        <v>8467</v>
      </c>
      <c r="C1018" s="7" t="s">
        <v>8468</v>
      </c>
      <c r="D1018" s="7" t="s">
        <v>4744</v>
      </c>
      <c r="E1018" s="7" t="s">
        <v>4745</v>
      </c>
      <c r="F1018" s="8">
        <v>20000</v>
      </c>
      <c r="G1018" s="9">
        <v>46062</v>
      </c>
      <c r="H1018" s="9">
        <v>47095</v>
      </c>
      <c r="I1018" s="8">
        <v>3</v>
      </c>
      <c r="J1018" s="7" t="s">
        <v>878</v>
      </c>
      <c r="K1018" s="12">
        <v>153.33</v>
      </c>
    </row>
    <row r="1019" spans="1:11">
      <c r="A1019" s="7">
        <v>1016</v>
      </c>
      <c r="B1019" s="7" t="s">
        <v>7994</v>
      </c>
      <c r="C1019" s="7" t="s">
        <v>8469</v>
      </c>
      <c r="D1019" s="7" t="s">
        <v>914</v>
      </c>
      <c r="E1019" s="7" t="s">
        <v>915</v>
      </c>
      <c r="F1019" s="8">
        <v>20000</v>
      </c>
      <c r="G1019" s="9">
        <v>45044</v>
      </c>
      <c r="H1019" s="9">
        <v>46503</v>
      </c>
      <c r="I1019" s="8">
        <v>3.65</v>
      </c>
      <c r="J1019" s="7" t="s">
        <v>640</v>
      </c>
      <c r="K1019" s="12">
        <v>186.56</v>
      </c>
    </row>
    <row r="1020" spans="1:11">
      <c r="A1020" s="7">
        <v>1017</v>
      </c>
      <c r="B1020" s="7" t="s">
        <v>8470</v>
      </c>
      <c r="C1020" s="7" t="s">
        <v>8471</v>
      </c>
      <c r="D1020" s="7" t="s">
        <v>2757</v>
      </c>
      <c r="E1020" s="7" t="s">
        <v>2758</v>
      </c>
      <c r="F1020" s="8">
        <v>10000</v>
      </c>
      <c r="G1020" s="9">
        <v>46000</v>
      </c>
      <c r="H1020" s="9">
        <v>47095</v>
      </c>
      <c r="I1020" s="8">
        <v>3</v>
      </c>
      <c r="J1020" s="7" t="s">
        <v>2110</v>
      </c>
      <c r="K1020" s="12">
        <v>76.67</v>
      </c>
    </row>
    <row r="1021" spans="1:11">
      <c r="A1021" s="7">
        <v>1018</v>
      </c>
      <c r="B1021" s="7" t="s">
        <v>6849</v>
      </c>
      <c r="C1021" s="7" t="s">
        <v>8472</v>
      </c>
      <c r="D1021" s="7" t="s">
        <v>4221</v>
      </c>
      <c r="E1021" s="7" t="s">
        <v>4222</v>
      </c>
      <c r="F1021" s="8">
        <v>50000</v>
      </c>
      <c r="G1021" s="9">
        <v>46046</v>
      </c>
      <c r="H1021" s="9">
        <v>47110</v>
      </c>
      <c r="I1021" s="8">
        <v>3</v>
      </c>
      <c r="J1021" s="7" t="s">
        <v>172</v>
      </c>
      <c r="K1021" s="12">
        <v>383.33</v>
      </c>
    </row>
    <row r="1022" spans="1:11">
      <c r="A1022" s="7">
        <v>1019</v>
      </c>
      <c r="B1022" s="7" t="s">
        <v>8473</v>
      </c>
      <c r="C1022" s="7" t="s">
        <v>8474</v>
      </c>
      <c r="D1022" s="7" t="s">
        <v>472</v>
      </c>
      <c r="E1022" s="7" t="s">
        <v>473</v>
      </c>
      <c r="F1022" s="8">
        <v>20000</v>
      </c>
      <c r="G1022" s="9">
        <v>45002</v>
      </c>
      <c r="H1022" s="9">
        <v>46492</v>
      </c>
      <c r="I1022" s="8">
        <v>3.65</v>
      </c>
      <c r="J1022" s="7" t="s">
        <v>17</v>
      </c>
      <c r="K1022" s="12">
        <v>186.56</v>
      </c>
    </row>
    <row r="1023" spans="1:11">
      <c r="A1023" s="7">
        <v>1020</v>
      </c>
      <c r="B1023" s="7" t="s">
        <v>8475</v>
      </c>
      <c r="C1023" s="7" t="s">
        <v>8476</v>
      </c>
      <c r="D1023" s="7" t="s">
        <v>360</v>
      </c>
      <c r="E1023" s="7" t="s">
        <v>361</v>
      </c>
      <c r="F1023" s="8">
        <v>30000</v>
      </c>
      <c r="G1023" s="9">
        <v>45000</v>
      </c>
      <c r="H1023" s="9">
        <v>46490</v>
      </c>
      <c r="I1023" s="8">
        <v>3.65</v>
      </c>
      <c r="J1023" s="7" t="s">
        <v>23</v>
      </c>
      <c r="K1023" s="12">
        <v>65.29</v>
      </c>
    </row>
    <row r="1024" spans="1:11">
      <c r="A1024" s="7">
        <v>1021</v>
      </c>
      <c r="B1024" s="7" t="s">
        <v>8477</v>
      </c>
      <c r="C1024" s="7" t="s">
        <v>8478</v>
      </c>
      <c r="D1024" s="7" t="s">
        <v>3710</v>
      </c>
      <c r="E1024" s="7" t="s">
        <v>3711</v>
      </c>
      <c r="F1024" s="8">
        <v>40000</v>
      </c>
      <c r="G1024" s="9">
        <v>46035</v>
      </c>
      <c r="H1024" s="9">
        <v>47099</v>
      </c>
      <c r="I1024" s="8">
        <v>3</v>
      </c>
      <c r="J1024" s="7" t="s">
        <v>61</v>
      </c>
      <c r="K1024" s="12">
        <v>306.67</v>
      </c>
    </row>
    <row r="1025" spans="1:11">
      <c r="A1025" s="7">
        <v>1022</v>
      </c>
      <c r="B1025" s="7" t="s">
        <v>6892</v>
      </c>
      <c r="C1025" s="7" t="s">
        <v>8479</v>
      </c>
      <c r="D1025" s="7" t="s">
        <v>4818</v>
      </c>
      <c r="E1025" s="7" t="s">
        <v>4819</v>
      </c>
      <c r="F1025" s="8">
        <v>15000</v>
      </c>
      <c r="G1025" s="9">
        <v>46063</v>
      </c>
      <c r="H1025" s="9">
        <v>47096</v>
      </c>
      <c r="I1025" s="8">
        <v>3</v>
      </c>
      <c r="J1025" s="7" t="s">
        <v>878</v>
      </c>
      <c r="K1025" s="12">
        <v>115</v>
      </c>
    </row>
    <row r="1026" spans="1:11">
      <c r="A1026" s="7">
        <v>1023</v>
      </c>
      <c r="B1026" s="7" t="s">
        <v>8480</v>
      </c>
      <c r="C1026" s="7" t="s">
        <v>8481</v>
      </c>
      <c r="D1026" s="7" t="s">
        <v>3374</v>
      </c>
      <c r="E1026" s="7" t="s">
        <v>3375</v>
      </c>
      <c r="F1026" s="8">
        <v>50000</v>
      </c>
      <c r="G1026" s="9">
        <v>46027</v>
      </c>
      <c r="H1026" s="9">
        <v>47091</v>
      </c>
      <c r="I1026" s="8">
        <v>3</v>
      </c>
      <c r="J1026" s="7" t="s">
        <v>640</v>
      </c>
      <c r="K1026" s="12">
        <v>383.33</v>
      </c>
    </row>
    <row r="1027" spans="1:11">
      <c r="A1027" s="7">
        <v>1024</v>
      </c>
      <c r="B1027" s="7" t="s">
        <v>8482</v>
      </c>
      <c r="C1027" s="7" t="s">
        <v>8483</v>
      </c>
      <c r="D1027" s="7" t="s">
        <v>1263</v>
      </c>
      <c r="E1027" s="7" t="s">
        <v>1264</v>
      </c>
      <c r="F1027" s="8">
        <v>20000</v>
      </c>
      <c r="G1027" s="9">
        <v>45114</v>
      </c>
      <c r="H1027" s="9">
        <v>46423</v>
      </c>
      <c r="I1027" s="8">
        <v>3.55</v>
      </c>
      <c r="J1027" s="7" t="s">
        <v>23</v>
      </c>
      <c r="K1027" s="12">
        <v>90.72</v>
      </c>
    </row>
    <row r="1028" spans="1:11">
      <c r="A1028" s="7">
        <v>1025</v>
      </c>
      <c r="B1028" s="7" t="s">
        <v>6892</v>
      </c>
      <c r="C1028" s="7" t="s">
        <v>8484</v>
      </c>
      <c r="D1028" s="7" t="s">
        <v>2761</v>
      </c>
      <c r="E1028" s="7" t="s">
        <v>2762</v>
      </c>
      <c r="F1028" s="8">
        <v>30000</v>
      </c>
      <c r="G1028" s="9">
        <v>46000</v>
      </c>
      <c r="H1028" s="9">
        <v>47095</v>
      </c>
      <c r="I1028" s="8">
        <v>3</v>
      </c>
      <c r="J1028" s="7" t="s">
        <v>17</v>
      </c>
      <c r="K1028" s="12">
        <v>230</v>
      </c>
    </row>
    <row r="1029" spans="1:11">
      <c r="A1029" s="7">
        <v>1026</v>
      </c>
      <c r="B1029" s="7" t="s">
        <v>6872</v>
      </c>
      <c r="C1029" s="7" t="s">
        <v>8485</v>
      </c>
      <c r="D1029" s="7" t="s">
        <v>4907</v>
      </c>
      <c r="E1029" s="7" t="s">
        <v>4908</v>
      </c>
      <c r="F1029" s="8">
        <v>30000</v>
      </c>
      <c r="G1029" s="9">
        <v>46065</v>
      </c>
      <c r="H1029" s="9">
        <v>47098</v>
      </c>
      <c r="I1029" s="8">
        <v>3</v>
      </c>
      <c r="J1029" s="7" t="s">
        <v>61</v>
      </c>
      <c r="K1029" s="12">
        <v>230</v>
      </c>
    </row>
    <row r="1030" spans="1:11">
      <c r="A1030" s="7">
        <v>1027</v>
      </c>
      <c r="B1030" s="7" t="s">
        <v>7779</v>
      </c>
      <c r="C1030" s="7" t="s">
        <v>7396</v>
      </c>
      <c r="D1030" s="7" t="s">
        <v>3789</v>
      </c>
      <c r="E1030" s="7" t="s">
        <v>3790</v>
      </c>
      <c r="F1030" s="8">
        <v>50000</v>
      </c>
      <c r="G1030" s="9">
        <v>46038</v>
      </c>
      <c r="H1030" s="9">
        <v>47102</v>
      </c>
      <c r="I1030" s="8">
        <v>3</v>
      </c>
      <c r="J1030" s="7" t="s">
        <v>640</v>
      </c>
      <c r="K1030" s="12">
        <v>383.33</v>
      </c>
    </row>
    <row r="1031" spans="1:11">
      <c r="A1031" s="7">
        <v>1028</v>
      </c>
      <c r="B1031" s="7" t="s">
        <v>7311</v>
      </c>
      <c r="C1031" s="7" t="s">
        <v>8486</v>
      </c>
      <c r="D1031" s="7" t="s">
        <v>4486</v>
      </c>
      <c r="E1031" s="7" t="s">
        <v>4487</v>
      </c>
      <c r="F1031" s="8">
        <v>30000</v>
      </c>
      <c r="G1031" s="9">
        <v>46056</v>
      </c>
      <c r="H1031" s="9">
        <v>47115</v>
      </c>
      <c r="I1031" s="8">
        <v>3</v>
      </c>
      <c r="J1031" s="7" t="s">
        <v>23</v>
      </c>
      <c r="K1031" s="12">
        <v>230</v>
      </c>
    </row>
    <row r="1032" spans="1:11">
      <c r="A1032" s="7">
        <v>1029</v>
      </c>
      <c r="B1032" s="7" t="s">
        <v>8487</v>
      </c>
      <c r="C1032" s="7" t="s">
        <v>8488</v>
      </c>
      <c r="D1032" s="7" t="s">
        <v>1367</v>
      </c>
      <c r="E1032" s="7" t="s">
        <v>1368</v>
      </c>
      <c r="F1032" s="8">
        <v>26000</v>
      </c>
      <c r="G1032" s="9">
        <v>45232</v>
      </c>
      <c r="H1032" s="9">
        <v>46356</v>
      </c>
      <c r="I1032" s="8">
        <v>3.45</v>
      </c>
      <c r="J1032" s="7" t="s">
        <v>586</v>
      </c>
      <c r="K1032" s="12">
        <v>229.23</v>
      </c>
    </row>
    <row r="1033" spans="1:11">
      <c r="A1033" s="7">
        <v>1030</v>
      </c>
      <c r="B1033" s="7" t="s">
        <v>8489</v>
      </c>
      <c r="C1033" s="7" t="s">
        <v>8490</v>
      </c>
      <c r="D1033" s="7" t="s">
        <v>4954</v>
      </c>
      <c r="E1033" s="7" t="s">
        <v>4955</v>
      </c>
      <c r="F1033" s="8">
        <v>30000</v>
      </c>
      <c r="G1033" s="9">
        <v>46066</v>
      </c>
      <c r="H1033" s="9">
        <v>47099</v>
      </c>
      <c r="I1033" s="8">
        <v>3</v>
      </c>
      <c r="J1033" s="7" t="s">
        <v>878</v>
      </c>
      <c r="K1033" s="12">
        <v>191.67</v>
      </c>
    </row>
    <row r="1034" spans="1:11">
      <c r="A1034" s="7">
        <v>1031</v>
      </c>
      <c r="B1034" s="7" t="s">
        <v>8491</v>
      </c>
      <c r="C1034" s="7" t="s">
        <v>8492</v>
      </c>
      <c r="D1034" s="7" t="s">
        <v>364</v>
      </c>
      <c r="E1034" s="7" t="s">
        <v>365</v>
      </c>
      <c r="F1034" s="8">
        <v>50000</v>
      </c>
      <c r="G1034" s="9">
        <v>45000</v>
      </c>
      <c r="H1034" s="9">
        <v>46488</v>
      </c>
      <c r="I1034" s="8">
        <v>3.65</v>
      </c>
      <c r="J1034" s="7" t="s">
        <v>23</v>
      </c>
      <c r="K1034" s="12">
        <v>466.39</v>
      </c>
    </row>
    <row r="1035" spans="1:11">
      <c r="A1035" s="7">
        <v>1032</v>
      </c>
      <c r="B1035" s="7" t="s">
        <v>8493</v>
      </c>
      <c r="C1035" s="7" t="s">
        <v>8494</v>
      </c>
      <c r="D1035" s="7" t="s">
        <v>3378</v>
      </c>
      <c r="E1035" s="7" t="s">
        <v>3379</v>
      </c>
      <c r="F1035" s="8">
        <v>40000</v>
      </c>
      <c r="G1035" s="9">
        <v>46027</v>
      </c>
      <c r="H1035" s="9">
        <v>47091</v>
      </c>
      <c r="I1035" s="8">
        <v>3</v>
      </c>
      <c r="J1035" s="7" t="s">
        <v>640</v>
      </c>
      <c r="K1035" s="12">
        <v>306.67</v>
      </c>
    </row>
    <row r="1036" spans="1:11">
      <c r="A1036" s="7">
        <v>1033</v>
      </c>
      <c r="B1036" s="7" t="s">
        <v>6884</v>
      </c>
      <c r="C1036" s="7" t="s">
        <v>8495</v>
      </c>
      <c r="D1036" s="7" t="s">
        <v>4271</v>
      </c>
      <c r="E1036" s="7" t="s">
        <v>4272</v>
      </c>
      <c r="F1036" s="8">
        <v>40000</v>
      </c>
      <c r="G1036" s="9">
        <v>46048</v>
      </c>
      <c r="H1036" s="9">
        <v>47112</v>
      </c>
      <c r="I1036" s="8">
        <v>3</v>
      </c>
      <c r="J1036" s="7" t="s">
        <v>17</v>
      </c>
      <c r="K1036" s="12">
        <v>306.67</v>
      </c>
    </row>
    <row r="1037" spans="1:11">
      <c r="A1037" s="7">
        <v>1034</v>
      </c>
      <c r="B1037" s="7" t="s">
        <v>8496</v>
      </c>
      <c r="C1037" s="7" t="s">
        <v>8497</v>
      </c>
      <c r="D1037" s="7" t="s">
        <v>3675</v>
      </c>
      <c r="E1037" s="7" t="s">
        <v>3676</v>
      </c>
      <c r="F1037" s="8">
        <v>50000</v>
      </c>
      <c r="G1037" s="9">
        <v>46034</v>
      </c>
      <c r="H1037" s="9">
        <v>47098</v>
      </c>
      <c r="I1037" s="8">
        <v>3</v>
      </c>
      <c r="J1037" s="7" t="s">
        <v>172</v>
      </c>
      <c r="K1037" s="12">
        <v>383.33</v>
      </c>
    </row>
    <row r="1038" spans="1:11">
      <c r="A1038" s="7">
        <v>1035</v>
      </c>
      <c r="B1038" s="7" t="s">
        <v>8498</v>
      </c>
      <c r="C1038" s="7" t="s">
        <v>8499</v>
      </c>
      <c r="D1038" s="7" t="s">
        <v>1839</v>
      </c>
      <c r="E1038" s="7" t="s">
        <v>1840</v>
      </c>
      <c r="F1038" s="8">
        <v>40000</v>
      </c>
      <c r="G1038" s="9">
        <v>45407</v>
      </c>
      <c r="H1038" s="9">
        <v>46318</v>
      </c>
      <c r="I1038" s="8">
        <v>3.45</v>
      </c>
      <c r="J1038" s="7" t="s">
        <v>172</v>
      </c>
      <c r="K1038" s="12">
        <v>176.33</v>
      </c>
    </row>
    <row r="1039" spans="1:11">
      <c r="A1039" s="7">
        <v>1036</v>
      </c>
      <c r="B1039" s="7" t="s">
        <v>7024</v>
      </c>
      <c r="C1039" s="7" t="s">
        <v>8500</v>
      </c>
      <c r="D1039" s="7" t="s">
        <v>784</v>
      </c>
      <c r="E1039" s="7" t="s">
        <v>785</v>
      </c>
      <c r="F1039" s="8">
        <v>50000</v>
      </c>
      <c r="G1039" s="9">
        <v>45014</v>
      </c>
      <c r="H1039" s="9">
        <v>46504</v>
      </c>
      <c r="I1039" s="8">
        <v>3.65</v>
      </c>
      <c r="J1039" s="7" t="s">
        <v>23</v>
      </c>
      <c r="K1039" s="12">
        <v>466.39</v>
      </c>
    </row>
    <row r="1040" spans="1:11">
      <c r="A1040" s="7">
        <v>1037</v>
      </c>
      <c r="B1040" s="7" t="s">
        <v>8501</v>
      </c>
      <c r="C1040" s="7" t="s">
        <v>8502</v>
      </c>
      <c r="D1040" s="7" t="s">
        <v>852</v>
      </c>
      <c r="E1040" s="7" t="s">
        <v>853</v>
      </c>
      <c r="F1040" s="8">
        <v>50000</v>
      </c>
      <c r="G1040" s="9">
        <v>45021</v>
      </c>
      <c r="H1040" s="9">
        <v>46480</v>
      </c>
      <c r="I1040" s="8">
        <v>3.65</v>
      </c>
      <c r="J1040" s="7" t="s">
        <v>23</v>
      </c>
      <c r="K1040" s="12">
        <v>441.04</v>
      </c>
    </row>
    <row r="1041" spans="1:11">
      <c r="A1041" s="7">
        <v>1038</v>
      </c>
      <c r="B1041" s="7" t="s">
        <v>8104</v>
      </c>
      <c r="C1041" s="7" t="s">
        <v>8503</v>
      </c>
      <c r="D1041" s="7" t="s">
        <v>3742</v>
      </c>
      <c r="E1041" s="7" t="s">
        <v>3743</v>
      </c>
      <c r="F1041" s="8">
        <v>50000</v>
      </c>
      <c r="G1041" s="9">
        <v>46037</v>
      </c>
      <c r="H1041" s="9">
        <v>47101</v>
      </c>
      <c r="I1041" s="8">
        <v>3</v>
      </c>
      <c r="J1041" s="7" t="s">
        <v>61</v>
      </c>
      <c r="K1041" s="12">
        <v>383.33</v>
      </c>
    </row>
    <row r="1042" spans="1:11">
      <c r="A1042" s="7">
        <v>1039</v>
      </c>
      <c r="B1042" s="7" t="s">
        <v>7060</v>
      </c>
      <c r="C1042" s="7" t="s">
        <v>8504</v>
      </c>
      <c r="D1042" s="7" t="s">
        <v>1843</v>
      </c>
      <c r="E1042" s="7" t="s">
        <v>1844</v>
      </c>
      <c r="F1042" s="8">
        <v>20000</v>
      </c>
      <c r="G1042" s="9">
        <v>45407</v>
      </c>
      <c r="H1042" s="9">
        <v>46318</v>
      </c>
      <c r="I1042" s="8">
        <v>3.45</v>
      </c>
      <c r="J1042" s="7" t="s">
        <v>172</v>
      </c>
      <c r="K1042" s="12">
        <v>44.08</v>
      </c>
    </row>
    <row r="1043" spans="1:11">
      <c r="A1043" s="7">
        <v>1040</v>
      </c>
      <c r="B1043" s="7" t="s">
        <v>7033</v>
      </c>
      <c r="C1043" s="7" t="s">
        <v>8505</v>
      </c>
      <c r="D1043" s="7" t="s">
        <v>2268</v>
      </c>
      <c r="E1043" s="7" t="s">
        <v>2269</v>
      </c>
      <c r="F1043" s="8">
        <v>50000</v>
      </c>
      <c r="G1043" s="9">
        <v>45993</v>
      </c>
      <c r="H1043" s="9">
        <v>47088</v>
      </c>
      <c r="I1043" s="8">
        <v>3</v>
      </c>
      <c r="J1043" s="7" t="s">
        <v>61</v>
      </c>
      <c r="K1043" s="12">
        <v>383.33</v>
      </c>
    </row>
    <row r="1044" spans="1:11">
      <c r="A1044" s="7">
        <v>1041</v>
      </c>
      <c r="B1044" s="7" t="s">
        <v>8506</v>
      </c>
      <c r="C1044" s="7" t="s">
        <v>8507</v>
      </c>
      <c r="D1044" s="7" t="s">
        <v>1771</v>
      </c>
      <c r="E1044" s="7" t="s">
        <v>1772</v>
      </c>
      <c r="F1044" s="8">
        <v>30000</v>
      </c>
      <c r="G1044" s="9">
        <v>45375</v>
      </c>
      <c r="H1044" s="9">
        <v>46317</v>
      </c>
      <c r="I1044" s="8">
        <v>3.45</v>
      </c>
      <c r="J1044" s="7" t="s">
        <v>640</v>
      </c>
      <c r="K1044" s="12">
        <v>264.5</v>
      </c>
    </row>
    <row r="1045" spans="1:11">
      <c r="A1045" s="7">
        <v>1042</v>
      </c>
      <c r="B1045" s="7" t="s">
        <v>8508</v>
      </c>
      <c r="C1045" s="7" t="s">
        <v>8509</v>
      </c>
      <c r="D1045" s="7" t="s">
        <v>1535</v>
      </c>
      <c r="E1045" s="7" t="s">
        <v>1536</v>
      </c>
      <c r="F1045" s="8">
        <v>45000</v>
      </c>
      <c r="G1045" s="9">
        <v>45273</v>
      </c>
      <c r="H1045" s="9">
        <v>46367</v>
      </c>
      <c r="I1045" s="8">
        <v>3.45</v>
      </c>
      <c r="J1045" s="7" t="s">
        <v>61</v>
      </c>
      <c r="K1045" s="12">
        <v>396.75</v>
      </c>
    </row>
    <row r="1046" spans="1:11">
      <c r="A1046" s="7">
        <v>1043</v>
      </c>
      <c r="B1046" s="7" t="s">
        <v>8510</v>
      </c>
      <c r="C1046" s="7" t="s">
        <v>8511</v>
      </c>
      <c r="D1046" s="7" t="s">
        <v>906</v>
      </c>
      <c r="E1046" s="7" t="s">
        <v>907</v>
      </c>
      <c r="F1046" s="8">
        <v>50000</v>
      </c>
      <c r="G1046" s="9">
        <v>45043</v>
      </c>
      <c r="H1046" s="9">
        <v>46502</v>
      </c>
      <c r="I1046" s="8">
        <v>3.65</v>
      </c>
      <c r="J1046" s="7" t="s">
        <v>17</v>
      </c>
      <c r="K1046" s="12">
        <v>186.56</v>
      </c>
    </row>
    <row r="1047" spans="1:11">
      <c r="A1047" s="7">
        <v>1044</v>
      </c>
      <c r="B1047" s="7" t="s">
        <v>8512</v>
      </c>
      <c r="C1047" s="7" t="s">
        <v>8513</v>
      </c>
      <c r="D1047" s="7" t="s">
        <v>4275</v>
      </c>
      <c r="E1047" s="7" t="s">
        <v>4276</v>
      </c>
      <c r="F1047" s="8">
        <v>50000</v>
      </c>
      <c r="G1047" s="9">
        <v>46048</v>
      </c>
      <c r="H1047" s="9">
        <v>47112</v>
      </c>
      <c r="I1047" s="8">
        <v>3</v>
      </c>
      <c r="J1047" s="7" t="s">
        <v>172</v>
      </c>
      <c r="K1047" s="12">
        <v>383.33</v>
      </c>
    </row>
    <row r="1048" spans="1:11">
      <c r="A1048" s="7">
        <v>1045</v>
      </c>
      <c r="B1048" s="7" t="s">
        <v>8514</v>
      </c>
      <c r="C1048" s="7" t="s">
        <v>8515</v>
      </c>
      <c r="D1048" s="7" t="s">
        <v>3242</v>
      </c>
      <c r="E1048" s="7" t="s">
        <v>3243</v>
      </c>
      <c r="F1048" s="8">
        <v>15000</v>
      </c>
      <c r="G1048" s="9">
        <v>46012</v>
      </c>
      <c r="H1048" s="9">
        <v>47107</v>
      </c>
      <c r="I1048" s="8">
        <v>3</v>
      </c>
      <c r="J1048" s="7" t="s">
        <v>586</v>
      </c>
      <c r="K1048" s="12">
        <v>115</v>
      </c>
    </row>
    <row r="1049" spans="1:11">
      <c r="A1049" s="7">
        <v>1046</v>
      </c>
      <c r="B1049" s="7" t="s">
        <v>7302</v>
      </c>
      <c r="C1049" s="7" t="s">
        <v>8516</v>
      </c>
      <c r="D1049" s="7" t="s">
        <v>1934</v>
      </c>
      <c r="E1049" s="7" t="s">
        <v>1935</v>
      </c>
      <c r="F1049" s="8">
        <v>10000</v>
      </c>
      <c r="G1049" s="9">
        <v>45464</v>
      </c>
      <c r="H1049" s="9">
        <v>46284</v>
      </c>
      <c r="I1049" s="8">
        <v>3.45</v>
      </c>
      <c r="J1049" s="7" t="s">
        <v>23</v>
      </c>
      <c r="K1049" s="12">
        <v>86.25</v>
      </c>
    </row>
    <row r="1050" spans="1:11">
      <c r="A1050" s="7">
        <v>1047</v>
      </c>
      <c r="B1050" s="7" t="s">
        <v>8517</v>
      </c>
      <c r="C1050" s="7" t="s">
        <v>7385</v>
      </c>
      <c r="D1050" s="7" t="s">
        <v>692</v>
      </c>
      <c r="E1050" s="7" t="s">
        <v>693</v>
      </c>
      <c r="F1050" s="8">
        <v>30000</v>
      </c>
      <c r="G1050" s="9">
        <v>45012</v>
      </c>
      <c r="H1050" s="9">
        <v>46502</v>
      </c>
      <c r="I1050" s="8">
        <v>3.65</v>
      </c>
      <c r="J1050" s="7" t="s">
        <v>61</v>
      </c>
      <c r="K1050" s="12">
        <v>279.83</v>
      </c>
    </row>
    <row r="1051" spans="1:11">
      <c r="A1051" s="7">
        <v>1048</v>
      </c>
      <c r="B1051" s="7" t="s">
        <v>7461</v>
      </c>
      <c r="C1051" s="7" t="s">
        <v>8518</v>
      </c>
      <c r="D1051" s="7" t="s">
        <v>4162</v>
      </c>
      <c r="E1051" s="7" t="s">
        <v>4163</v>
      </c>
      <c r="F1051" s="8">
        <v>50000</v>
      </c>
      <c r="G1051" s="9">
        <v>46045</v>
      </c>
      <c r="H1051" s="9">
        <v>47109</v>
      </c>
      <c r="I1051" s="8">
        <v>3</v>
      </c>
      <c r="J1051" s="7" t="s">
        <v>23</v>
      </c>
      <c r="K1051" s="12">
        <v>383.33</v>
      </c>
    </row>
    <row r="1052" spans="1:11">
      <c r="A1052" s="7">
        <v>1049</v>
      </c>
      <c r="B1052" s="7" t="s">
        <v>8519</v>
      </c>
      <c r="C1052" s="7" t="s">
        <v>8520</v>
      </c>
      <c r="D1052" s="7" t="s">
        <v>4166</v>
      </c>
      <c r="E1052" s="7" t="s">
        <v>4167</v>
      </c>
      <c r="F1052" s="8">
        <v>50000</v>
      </c>
      <c r="G1052" s="9">
        <v>46045</v>
      </c>
      <c r="H1052" s="9">
        <v>47109</v>
      </c>
      <c r="I1052" s="8">
        <v>3</v>
      </c>
      <c r="J1052" s="7" t="s">
        <v>878</v>
      </c>
      <c r="K1052" s="12">
        <v>383.33</v>
      </c>
    </row>
    <row r="1053" spans="1:11">
      <c r="A1053" s="7">
        <v>1050</v>
      </c>
      <c r="B1053" s="7" t="s">
        <v>8521</v>
      </c>
      <c r="C1053" s="7" t="s">
        <v>8522</v>
      </c>
      <c r="D1053" s="7" t="s">
        <v>1799</v>
      </c>
      <c r="E1053" s="7" t="s">
        <v>1800</v>
      </c>
      <c r="F1053" s="8">
        <v>23000</v>
      </c>
      <c r="G1053" s="9">
        <v>45381</v>
      </c>
      <c r="H1053" s="9">
        <v>46323</v>
      </c>
      <c r="I1053" s="8">
        <v>3.45</v>
      </c>
      <c r="J1053" s="7" t="s">
        <v>61</v>
      </c>
      <c r="K1053" s="12">
        <v>202.78</v>
      </c>
    </row>
    <row r="1054" spans="1:11">
      <c r="A1054" s="7">
        <v>1051</v>
      </c>
      <c r="B1054" s="7" t="s">
        <v>8523</v>
      </c>
      <c r="C1054" s="7" t="s">
        <v>8524</v>
      </c>
      <c r="D1054" s="7" t="s">
        <v>3635</v>
      </c>
      <c r="E1054" s="7" t="s">
        <v>3636</v>
      </c>
      <c r="F1054" s="8">
        <v>30000</v>
      </c>
      <c r="G1054" s="9">
        <v>46031</v>
      </c>
      <c r="H1054" s="9">
        <v>47095</v>
      </c>
      <c r="I1054" s="8">
        <v>3</v>
      </c>
      <c r="J1054" s="7" t="s">
        <v>61</v>
      </c>
      <c r="K1054" s="12">
        <v>230</v>
      </c>
    </row>
    <row r="1055" spans="1:11">
      <c r="A1055" s="7">
        <v>1052</v>
      </c>
      <c r="B1055" s="7" t="s">
        <v>8525</v>
      </c>
      <c r="C1055" s="7" t="s">
        <v>8526</v>
      </c>
      <c r="D1055" s="7" t="s">
        <v>966</v>
      </c>
      <c r="E1055" s="7" t="s">
        <v>967</v>
      </c>
      <c r="F1055" s="8">
        <v>40000</v>
      </c>
      <c r="G1055" s="9">
        <v>45051</v>
      </c>
      <c r="H1055" s="9">
        <v>46449</v>
      </c>
      <c r="I1055" s="8">
        <v>3.65</v>
      </c>
      <c r="J1055" s="7" t="s">
        <v>878</v>
      </c>
      <c r="K1055" s="12">
        <v>149.24</v>
      </c>
    </row>
    <row r="1056" spans="1:11">
      <c r="A1056" s="7">
        <v>1053</v>
      </c>
      <c r="B1056" s="7" t="s">
        <v>7548</v>
      </c>
      <c r="C1056" s="7" t="s">
        <v>8527</v>
      </c>
      <c r="D1056" s="7" t="s">
        <v>89</v>
      </c>
      <c r="E1056" s="7" t="s">
        <v>90</v>
      </c>
      <c r="F1056" s="8">
        <v>50000</v>
      </c>
      <c r="G1056" s="9">
        <v>44984</v>
      </c>
      <c r="H1056" s="9">
        <v>46471</v>
      </c>
      <c r="I1056" s="8">
        <v>3.65</v>
      </c>
      <c r="J1056" s="7" t="s">
        <v>61</v>
      </c>
      <c r="K1056" s="12">
        <v>466.39</v>
      </c>
    </row>
    <row r="1057" spans="1:11">
      <c r="A1057" s="7">
        <v>1054</v>
      </c>
      <c r="B1057" s="7" t="s">
        <v>8528</v>
      </c>
      <c r="C1057" s="7" t="s">
        <v>8529</v>
      </c>
      <c r="D1057" s="7" t="s">
        <v>158</v>
      </c>
      <c r="E1057" s="7" t="s">
        <v>159</v>
      </c>
      <c r="F1057" s="8">
        <v>30000</v>
      </c>
      <c r="G1057" s="9">
        <v>44985</v>
      </c>
      <c r="H1057" s="9">
        <v>46472</v>
      </c>
      <c r="I1057" s="8">
        <v>3.65</v>
      </c>
      <c r="J1057" s="7" t="s">
        <v>23</v>
      </c>
      <c r="K1057" s="12">
        <v>93.28</v>
      </c>
    </row>
    <row r="1058" spans="1:11">
      <c r="A1058" s="7">
        <v>1055</v>
      </c>
      <c r="B1058" s="7" t="s">
        <v>8530</v>
      </c>
      <c r="C1058" s="7" t="s">
        <v>8531</v>
      </c>
      <c r="D1058" s="7" t="s">
        <v>4994</v>
      </c>
      <c r="E1058" s="7" t="s">
        <v>4995</v>
      </c>
      <c r="F1058" s="8">
        <v>20000</v>
      </c>
      <c r="G1058" s="9">
        <v>46067</v>
      </c>
      <c r="H1058" s="9">
        <v>47100</v>
      </c>
      <c r="I1058" s="8">
        <v>3</v>
      </c>
      <c r="J1058" s="7" t="s">
        <v>2110</v>
      </c>
      <c r="K1058" s="12">
        <v>144</v>
      </c>
    </row>
    <row r="1059" spans="1:11">
      <c r="A1059" s="7">
        <v>1056</v>
      </c>
      <c r="B1059" s="7" t="s">
        <v>7533</v>
      </c>
      <c r="C1059" s="7" t="s">
        <v>8532</v>
      </c>
      <c r="D1059" s="7" t="s">
        <v>47</v>
      </c>
      <c r="E1059" s="7" t="s">
        <v>48</v>
      </c>
      <c r="F1059" s="8">
        <v>50000</v>
      </c>
      <c r="G1059" s="9">
        <v>44973</v>
      </c>
      <c r="H1059" s="9">
        <v>46521</v>
      </c>
      <c r="I1059" s="8">
        <v>3.65</v>
      </c>
      <c r="J1059" s="7" t="s">
        <v>17</v>
      </c>
      <c r="K1059" s="12">
        <v>93.28</v>
      </c>
    </row>
    <row r="1060" spans="1:11">
      <c r="A1060" s="7">
        <v>1057</v>
      </c>
      <c r="B1060" s="7" t="s">
        <v>8533</v>
      </c>
      <c r="C1060" s="7" t="s">
        <v>8534</v>
      </c>
      <c r="D1060" s="7" t="s">
        <v>3525</v>
      </c>
      <c r="E1060" s="7" t="s">
        <v>3526</v>
      </c>
      <c r="F1060" s="8">
        <v>50000</v>
      </c>
      <c r="G1060" s="9">
        <v>46029</v>
      </c>
      <c r="H1060" s="9">
        <v>47093</v>
      </c>
      <c r="I1060" s="8">
        <v>3</v>
      </c>
      <c r="J1060" s="7" t="s">
        <v>640</v>
      </c>
      <c r="K1060" s="12">
        <v>383.33</v>
      </c>
    </row>
    <row r="1061" spans="1:11">
      <c r="A1061" s="7">
        <v>1058</v>
      </c>
      <c r="B1061" s="7" t="s">
        <v>8535</v>
      </c>
      <c r="C1061" s="7" t="s">
        <v>8536</v>
      </c>
      <c r="D1061" s="7" t="s">
        <v>1415</v>
      </c>
      <c r="E1061" s="7" t="s">
        <v>1416</v>
      </c>
      <c r="F1061" s="8">
        <v>39000</v>
      </c>
      <c r="G1061" s="9">
        <v>45236</v>
      </c>
      <c r="H1061" s="9">
        <v>46360</v>
      </c>
      <c r="I1061" s="8">
        <v>3.45</v>
      </c>
      <c r="J1061" s="7" t="s">
        <v>586</v>
      </c>
      <c r="K1061" s="12">
        <v>343.85</v>
      </c>
    </row>
    <row r="1062" spans="1:11">
      <c r="A1062" s="7">
        <v>1059</v>
      </c>
      <c r="B1062" s="7" t="s">
        <v>7196</v>
      </c>
      <c r="C1062" s="7" t="s">
        <v>8537</v>
      </c>
      <c r="D1062" s="7" t="s">
        <v>3655</v>
      </c>
      <c r="E1062" s="7" t="s">
        <v>3656</v>
      </c>
      <c r="F1062" s="8">
        <v>50000</v>
      </c>
      <c r="G1062" s="9">
        <v>46032</v>
      </c>
      <c r="H1062" s="9">
        <v>47096</v>
      </c>
      <c r="I1062" s="8">
        <v>3</v>
      </c>
      <c r="J1062" s="7" t="s">
        <v>640</v>
      </c>
      <c r="K1062" s="12">
        <v>383.33</v>
      </c>
    </row>
    <row r="1063" spans="1:11">
      <c r="A1063" s="7">
        <v>1060</v>
      </c>
      <c r="B1063" s="7" t="s">
        <v>8538</v>
      </c>
      <c r="C1063" s="7" t="s">
        <v>8539</v>
      </c>
      <c r="D1063" s="7" t="s">
        <v>1922</v>
      </c>
      <c r="E1063" s="7" t="s">
        <v>1923</v>
      </c>
      <c r="F1063" s="8">
        <v>40000</v>
      </c>
      <c r="G1063" s="9">
        <v>45454</v>
      </c>
      <c r="H1063" s="9">
        <v>46274</v>
      </c>
      <c r="I1063" s="8">
        <v>3.45</v>
      </c>
      <c r="J1063" s="7" t="s">
        <v>878</v>
      </c>
      <c r="K1063" s="12">
        <v>291.33</v>
      </c>
    </row>
    <row r="1064" spans="1:11">
      <c r="A1064" s="7">
        <v>1061</v>
      </c>
      <c r="B1064" s="7" t="s">
        <v>6823</v>
      </c>
      <c r="C1064" s="7" t="s">
        <v>8540</v>
      </c>
      <c r="D1064" s="7" t="s">
        <v>4059</v>
      </c>
      <c r="E1064" s="7" t="s">
        <v>4060</v>
      </c>
      <c r="F1064" s="8">
        <v>40000</v>
      </c>
      <c r="G1064" s="9">
        <v>46044</v>
      </c>
      <c r="H1064" s="9">
        <v>47107</v>
      </c>
      <c r="I1064" s="8">
        <v>3</v>
      </c>
      <c r="J1064" s="7" t="s">
        <v>640</v>
      </c>
      <c r="K1064" s="12">
        <v>306.67</v>
      </c>
    </row>
    <row r="1065" spans="1:11">
      <c r="A1065" s="7">
        <v>1062</v>
      </c>
      <c r="B1065" s="7" t="s">
        <v>8541</v>
      </c>
      <c r="C1065" s="7" t="s">
        <v>8542</v>
      </c>
      <c r="D1065" s="7" t="s">
        <v>1683</v>
      </c>
      <c r="E1065" s="7" t="s">
        <v>1684</v>
      </c>
      <c r="F1065" s="8">
        <v>7900</v>
      </c>
      <c r="G1065" s="9">
        <v>45287</v>
      </c>
      <c r="H1065" s="9">
        <v>46381</v>
      </c>
      <c r="I1065" s="8">
        <v>3.45</v>
      </c>
      <c r="J1065" s="7" t="s">
        <v>172</v>
      </c>
      <c r="K1065" s="12">
        <v>69.65</v>
      </c>
    </row>
    <row r="1066" spans="1:11">
      <c r="A1066" s="7">
        <v>1063</v>
      </c>
      <c r="B1066" s="7" t="s">
        <v>8543</v>
      </c>
      <c r="C1066" s="7" t="s">
        <v>8544</v>
      </c>
      <c r="D1066" s="7" t="s">
        <v>1866</v>
      </c>
      <c r="E1066" s="7" t="s">
        <v>1867</v>
      </c>
      <c r="F1066" s="8">
        <v>30000</v>
      </c>
      <c r="G1066" s="9">
        <v>45419</v>
      </c>
      <c r="H1066" s="9">
        <v>46270</v>
      </c>
      <c r="I1066" s="8">
        <v>3.45</v>
      </c>
      <c r="J1066" s="7" t="s">
        <v>878</v>
      </c>
      <c r="K1066" s="12">
        <v>179.69</v>
      </c>
    </row>
    <row r="1067" spans="1:11">
      <c r="A1067" s="7">
        <v>1064</v>
      </c>
      <c r="B1067" s="7" t="s">
        <v>8545</v>
      </c>
      <c r="C1067" s="7" t="s">
        <v>8546</v>
      </c>
      <c r="D1067" s="7" t="s">
        <v>4653</v>
      </c>
      <c r="E1067" s="7" t="s">
        <v>4654</v>
      </c>
      <c r="F1067" s="8">
        <v>50000</v>
      </c>
      <c r="G1067" s="9">
        <v>46059</v>
      </c>
      <c r="H1067" s="9">
        <v>47092</v>
      </c>
      <c r="I1067" s="8">
        <v>3</v>
      </c>
      <c r="J1067" s="7" t="s">
        <v>878</v>
      </c>
      <c r="K1067" s="12">
        <v>383.33</v>
      </c>
    </row>
    <row r="1068" spans="1:11">
      <c r="A1068" s="7">
        <v>1065</v>
      </c>
      <c r="B1068" s="7" t="s">
        <v>8547</v>
      </c>
      <c r="C1068" s="7" t="s">
        <v>8548</v>
      </c>
      <c r="D1068" s="7" t="s">
        <v>2475</v>
      </c>
      <c r="E1068" s="7" t="s">
        <v>2476</v>
      </c>
      <c r="F1068" s="8">
        <v>50000</v>
      </c>
      <c r="G1068" s="9">
        <v>45995</v>
      </c>
      <c r="H1068" s="9">
        <v>47090</v>
      </c>
      <c r="I1068" s="8">
        <v>3</v>
      </c>
      <c r="J1068" s="7" t="s">
        <v>61</v>
      </c>
      <c r="K1068" s="12">
        <v>383.33</v>
      </c>
    </row>
    <row r="1069" spans="1:11">
      <c r="A1069" s="7">
        <v>1066</v>
      </c>
      <c r="B1069" s="7" t="s">
        <v>7975</v>
      </c>
      <c r="C1069" s="7" t="s">
        <v>8549</v>
      </c>
      <c r="D1069" s="7" t="s">
        <v>2272</v>
      </c>
      <c r="E1069" s="7" t="s">
        <v>2273</v>
      </c>
      <c r="F1069" s="8">
        <v>50000</v>
      </c>
      <c r="G1069" s="9">
        <v>45993</v>
      </c>
      <c r="H1069" s="9">
        <v>47088</v>
      </c>
      <c r="I1069" s="8">
        <v>3</v>
      </c>
      <c r="J1069" s="7" t="s">
        <v>640</v>
      </c>
      <c r="K1069" s="12">
        <v>383.33</v>
      </c>
    </row>
    <row r="1070" spans="1:11">
      <c r="A1070" s="7">
        <v>1067</v>
      </c>
      <c r="B1070" s="7" t="s">
        <v>8550</v>
      </c>
      <c r="C1070" s="7" t="s">
        <v>8551</v>
      </c>
      <c r="D1070" s="7" t="s">
        <v>4958</v>
      </c>
      <c r="E1070" s="7" t="s">
        <v>4959</v>
      </c>
      <c r="F1070" s="8">
        <v>20000</v>
      </c>
      <c r="G1070" s="9">
        <v>46066</v>
      </c>
      <c r="H1070" s="9">
        <v>47099</v>
      </c>
      <c r="I1070" s="8">
        <v>3</v>
      </c>
      <c r="J1070" s="7" t="s">
        <v>878</v>
      </c>
      <c r="K1070" s="12">
        <v>153.33</v>
      </c>
    </row>
    <row r="1071" spans="1:11">
      <c r="A1071" s="7">
        <v>1068</v>
      </c>
      <c r="B1071" s="7" t="s">
        <v>7782</v>
      </c>
      <c r="C1071" s="7" t="s">
        <v>8552</v>
      </c>
      <c r="D1071" s="7" t="s">
        <v>4868</v>
      </c>
      <c r="E1071" s="7" t="s">
        <v>4869</v>
      </c>
      <c r="F1071" s="8">
        <v>50000</v>
      </c>
      <c r="G1071" s="9">
        <v>46064</v>
      </c>
      <c r="H1071" s="9">
        <v>47097</v>
      </c>
      <c r="I1071" s="8">
        <v>3</v>
      </c>
      <c r="J1071" s="7" t="s">
        <v>878</v>
      </c>
      <c r="K1071" s="12">
        <v>383.33</v>
      </c>
    </row>
    <row r="1072" spans="1:11">
      <c r="A1072" s="7">
        <v>1069</v>
      </c>
      <c r="B1072" s="7" t="s">
        <v>8553</v>
      </c>
      <c r="C1072" s="7" t="s">
        <v>8554</v>
      </c>
      <c r="D1072" s="7" t="s">
        <v>2391</v>
      </c>
      <c r="E1072" s="7" t="s">
        <v>2392</v>
      </c>
      <c r="F1072" s="8">
        <v>50000</v>
      </c>
      <c r="G1072" s="9">
        <v>45994</v>
      </c>
      <c r="H1072" s="9">
        <v>47089</v>
      </c>
      <c r="I1072" s="8">
        <v>3</v>
      </c>
      <c r="J1072" s="7" t="s">
        <v>640</v>
      </c>
      <c r="K1072" s="12">
        <v>383.33</v>
      </c>
    </row>
    <row r="1073" spans="1:11">
      <c r="A1073" s="7">
        <v>1070</v>
      </c>
      <c r="B1073" s="7" t="s">
        <v>7694</v>
      </c>
      <c r="C1073" s="7" t="s">
        <v>8555</v>
      </c>
      <c r="D1073" s="7" t="s">
        <v>1695</v>
      </c>
      <c r="E1073" s="7" t="s">
        <v>1696</v>
      </c>
      <c r="F1073" s="8">
        <v>45000</v>
      </c>
      <c r="G1073" s="9">
        <v>45288</v>
      </c>
      <c r="H1073" s="9">
        <v>46382</v>
      </c>
      <c r="I1073" s="8">
        <v>3.45</v>
      </c>
      <c r="J1073" s="7" t="s">
        <v>23</v>
      </c>
      <c r="K1073" s="12">
        <v>255.68</v>
      </c>
    </row>
    <row r="1074" spans="1:11">
      <c r="A1074" s="7">
        <v>1071</v>
      </c>
      <c r="B1074" s="7" t="s">
        <v>7994</v>
      </c>
      <c r="C1074" s="7" t="s">
        <v>8556</v>
      </c>
      <c r="D1074" s="7" t="s">
        <v>3793</v>
      </c>
      <c r="E1074" s="7" t="s">
        <v>3794</v>
      </c>
      <c r="F1074" s="8">
        <v>30000</v>
      </c>
      <c r="G1074" s="9">
        <v>46038</v>
      </c>
      <c r="H1074" s="9">
        <v>47102</v>
      </c>
      <c r="I1074" s="8">
        <v>3</v>
      </c>
      <c r="J1074" s="7" t="s">
        <v>172</v>
      </c>
      <c r="K1074" s="12">
        <v>230</v>
      </c>
    </row>
    <row r="1075" spans="1:11">
      <c r="A1075" s="7">
        <v>1072</v>
      </c>
      <c r="B1075" s="7" t="s">
        <v>7317</v>
      </c>
      <c r="C1075" s="7" t="s">
        <v>8557</v>
      </c>
      <c r="D1075" s="7" t="s">
        <v>260</v>
      </c>
      <c r="E1075" s="7" t="s">
        <v>261</v>
      </c>
      <c r="F1075" s="8">
        <v>50000</v>
      </c>
      <c r="G1075" s="9">
        <v>44992</v>
      </c>
      <c r="H1075" s="9">
        <v>46361</v>
      </c>
      <c r="I1075" s="8">
        <v>3.65</v>
      </c>
      <c r="J1075" s="7" t="s">
        <v>172</v>
      </c>
      <c r="K1075" s="12">
        <v>279.83</v>
      </c>
    </row>
    <row r="1076" spans="1:11">
      <c r="A1076" s="7">
        <v>1073</v>
      </c>
      <c r="B1076" s="7" t="s">
        <v>7004</v>
      </c>
      <c r="C1076" s="7" t="s">
        <v>8558</v>
      </c>
      <c r="D1076" s="7" t="s">
        <v>3904</v>
      </c>
      <c r="E1076" s="7" t="s">
        <v>3905</v>
      </c>
      <c r="F1076" s="8">
        <v>40000</v>
      </c>
      <c r="G1076" s="9">
        <v>46042</v>
      </c>
      <c r="H1076" s="9">
        <v>47106</v>
      </c>
      <c r="I1076" s="8">
        <v>3</v>
      </c>
      <c r="J1076" s="7" t="s">
        <v>878</v>
      </c>
      <c r="K1076" s="12">
        <v>306.67</v>
      </c>
    </row>
    <row r="1077" spans="1:11">
      <c r="A1077" s="7">
        <v>1074</v>
      </c>
      <c r="B1077" s="7" t="s">
        <v>8559</v>
      </c>
      <c r="C1077" s="7" t="s">
        <v>8560</v>
      </c>
      <c r="D1077" s="7" t="s">
        <v>3069</v>
      </c>
      <c r="E1077" s="7" t="s">
        <v>3070</v>
      </c>
      <c r="F1077" s="8">
        <v>13000</v>
      </c>
      <c r="G1077" s="9">
        <v>46007</v>
      </c>
      <c r="H1077" s="9">
        <v>47102</v>
      </c>
      <c r="I1077" s="8">
        <v>3</v>
      </c>
      <c r="J1077" s="7" t="s">
        <v>61</v>
      </c>
      <c r="K1077" s="12">
        <v>99.67</v>
      </c>
    </row>
    <row r="1078" spans="1:11">
      <c r="A1078" s="7">
        <v>1075</v>
      </c>
      <c r="B1078" s="7" t="s">
        <v>8561</v>
      </c>
      <c r="C1078" s="7" t="s">
        <v>8562</v>
      </c>
      <c r="D1078" s="7" t="s">
        <v>3908</v>
      </c>
      <c r="E1078" s="7" t="s">
        <v>3909</v>
      </c>
      <c r="F1078" s="8">
        <v>40000</v>
      </c>
      <c r="G1078" s="9">
        <v>46042</v>
      </c>
      <c r="H1078" s="9">
        <v>47106</v>
      </c>
      <c r="I1078" s="8">
        <v>3</v>
      </c>
      <c r="J1078" s="7" t="s">
        <v>17</v>
      </c>
      <c r="K1078" s="12">
        <v>306.67</v>
      </c>
    </row>
    <row r="1079" spans="1:11">
      <c r="A1079" s="7">
        <v>1076</v>
      </c>
      <c r="B1079" s="7" t="s">
        <v>7045</v>
      </c>
      <c r="C1079" s="7" t="s">
        <v>7641</v>
      </c>
      <c r="D1079" s="7" t="s">
        <v>2174</v>
      </c>
      <c r="E1079" s="7" t="s">
        <v>2175</v>
      </c>
      <c r="F1079" s="8">
        <v>21000</v>
      </c>
      <c r="G1079" s="9">
        <v>45988</v>
      </c>
      <c r="H1079" s="9">
        <v>47083</v>
      </c>
      <c r="I1079" s="8">
        <v>3</v>
      </c>
      <c r="J1079" s="7" t="s">
        <v>61</v>
      </c>
      <c r="K1079" s="12">
        <v>161</v>
      </c>
    </row>
    <row r="1080" spans="1:11">
      <c r="A1080" s="7">
        <v>1077</v>
      </c>
      <c r="B1080" s="7" t="s">
        <v>8394</v>
      </c>
      <c r="C1080" s="7" t="s">
        <v>8563</v>
      </c>
      <c r="D1080" s="7" t="s">
        <v>540</v>
      </c>
      <c r="E1080" s="7" t="s">
        <v>541</v>
      </c>
      <c r="F1080" s="8">
        <v>50000</v>
      </c>
      <c r="G1080" s="9">
        <v>45005</v>
      </c>
      <c r="H1080" s="9">
        <v>46374</v>
      </c>
      <c r="I1080" s="8">
        <v>3.65</v>
      </c>
      <c r="J1080" s="7" t="s">
        <v>23</v>
      </c>
      <c r="K1080" s="12">
        <v>93.28</v>
      </c>
    </row>
    <row r="1081" spans="1:11">
      <c r="A1081" s="7">
        <v>1078</v>
      </c>
      <c r="B1081" s="7" t="s">
        <v>8564</v>
      </c>
      <c r="C1081" s="7" t="s">
        <v>8565</v>
      </c>
      <c r="D1081" s="7" t="s">
        <v>3856</v>
      </c>
      <c r="E1081" s="7" t="s">
        <v>3857</v>
      </c>
      <c r="F1081" s="8">
        <v>30000</v>
      </c>
      <c r="G1081" s="9">
        <v>46041</v>
      </c>
      <c r="H1081" s="9">
        <v>47105</v>
      </c>
      <c r="I1081" s="8">
        <v>3</v>
      </c>
      <c r="J1081" s="7" t="s">
        <v>172</v>
      </c>
      <c r="K1081" s="12">
        <v>230</v>
      </c>
    </row>
    <row r="1082" spans="1:11">
      <c r="A1082" s="7">
        <v>1079</v>
      </c>
      <c r="B1082" s="7" t="s">
        <v>8566</v>
      </c>
      <c r="C1082" s="7" t="s">
        <v>8567</v>
      </c>
      <c r="D1082" s="7" t="s">
        <v>3992</v>
      </c>
      <c r="E1082" s="7" t="s">
        <v>3993</v>
      </c>
      <c r="F1082" s="8">
        <v>50000</v>
      </c>
      <c r="G1082" s="9">
        <v>46043</v>
      </c>
      <c r="H1082" s="9">
        <v>47107</v>
      </c>
      <c r="I1082" s="8">
        <v>3</v>
      </c>
      <c r="J1082" s="7" t="s">
        <v>172</v>
      </c>
      <c r="K1082" s="12">
        <v>383.33</v>
      </c>
    </row>
    <row r="1083" spans="1:11">
      <c r="A1083" s="7">
        <v>1080</v>
      </c>
      <c r="B1083" s="7" t="s">
        <v>8568</v>
      </c>
      <c r="C1083" s="7" t="s">
        <v>8569</v>
      </c>
      <c r="D1083" s="7" t="s">
        <v>4063</v>
      </c>
      <c r="E1083" s="7" t="s">
        <v>4064</v>
      </c>
      <c r="F1083" s="8">
        <v>50000</v>
      </c>
      <c r="G1083" s="9">
        <v>46044</v>
      </c>
      <c r="H1083" s="9">
        <v>47108</v>
      </c>
      <c r="I1083" s="8">
        <v>3</v>
      </c>
      <c r="J1083" s="7" t="s">
        <v>23</v>
      </c>
      <c r="K1083" s="12">
        <v>383.33</v>
      </c>
    </row>
    <row r="1084" spans="1:11">
      <c r="A1084" s="7">
        <v>1081</v>
      </c>
      <c r="B1084" s="7" t="s">
        <v>8570</v>
      </c>
      <c r="C1084" s="7" t="s">
        <v>8571</v>
      </c>
      <c r="D1084" s="7" t="s">
        <v>1595</v>
      </c>
      <c r="E1084" s="7" t="s">
        <v>1596</v>
      </c>
      <c r="F1084" s="8">
        <v>40000</v>
      </c>
      <c r="G1084" s="9">
        <v>45275</v>
      </c>
      <c r="H1084" s="9">
        <v>46369</v>
      </c>
      <c r="I1084" s="8">
        <v>3.45</v>
      </c>
      <c r="J1084" s="7" t="s">
        <v>61</v>
      </c>
      <c r="K1084" s="12">
        <v>352.67</v>
      </c>
    </row>
    <row r="1085" spans="1:11">
      <c r="A1085" s="7">
        <v>1082</v>
      </c>
      <c r="B1085" s="7" t="s">
        <v>7777</v>
      </c>
      <c r="C1085" s="7" t="s">
        <v>8572</v>
      </c>
      <c r="D1085" s="7" t="s">
        <v>3448</v>
      </c>
      <c r="E1085" s="7" t="s">
        <v>3449</v>
      </c>
      <c r="F1085" s="8">
        <v>50000</v>
      </c>
      <c r="G1085" s="9">
        <v>46028</v>
      </c>
      <c r="H1085" s="9">
        <v>47092</v>
      </c>
      <c r="I1085" s="8">
        <v>3</v>
      </c>
      <c r="J1085" s="7" t="s">
        <v>61</v>
      </c>
      <c r="K1085" s="12">
        <v>383.33</v>
      </c>
    </row>
    <row r="1086" spans="1:11">
      <c r="A1086" s="7">
        <v>1083</v>
      </c>
      <c r="B1086" s="7" t="s">
        <v>6938</v>
      </c>
      <c r="C1086" s="7" t="s">
        <v>8573</v>
      </c>
      <c r="D1086" s="7" t="s">
        <v>3580</v>
      </c>
      <c r="E1086" s="7" t="s">
        <v>3581</v>
      </c>
      <c r="F1086" s="8">
        <v>50000</v>
      </c>
      <c r="G1086" s="9">
        <v>46030</v>
      </c>
      <c r="H1086" s="9">
        <v>47094</v>
      </c>
      <c r="I1086" s="8">
        <v>3</v>
      </c>
      <c r="J1086" s="7" t="s">
        <v>640</v>
      </c>
      <c r="K1086" s="12">
        <v>383.33</v>
      </c>
    </row>
    <row r="1087" spans="1:11">
      <c r="A1087" s="7">
        <v>1084</v>
      </c>
      <c r="B1087" s="7" t="s">
        <v>6924</v>
      </c>
      <c r="C1087" s="7" t="s">
        <v>8574</v>
      </c>
      <c r="D1087" s="7" t="s">
        <v>856</v>
      </c>
      <c r="E1087" s="7" t="s">
        <v>857</v>
      </c>
      <c r="F1087" s="8">
        <v>30000</v>
      </c>
      <c r="G1087" s="9">
        <v>45021</v>
      </c>
      <c r="H1087" s="9">
        <v>46480</v>
      </c>
      <c r="I1087" s="8">
        <v>3.65</v>
      </c>
      <c r="J1087" s="7" t="s">
        <v>17</v>
      </c>
      <c r="K1087" s="12">
        <v>233.19</v>
      </c>
    </row>
    <row r="1088" spans="1:11">
      <c r="A1088" s="7">
        <v>1085</v>
      </c>
      <c r="B1088" s="7" t="s">
        <v>8575</v>
      </c>
      <c r="C1088" s="7" t="s">
        <v>8576</v>
      </c>
      <c r="D1088" s="7" t="s">
        <v>844</v>
      </c>
      <c r="E1088" s="7" t="s">
        <v>845</v>
      </c>
      <c r="F1088" s="8">
        <v>50000</v>
      </c>
      <c r="G1088" s="9">
        <v>45020</v>
      </c>
      <c r="H1088" s="9">
        <v>46479</v>
      </c>
      <c r="I1088" s="8">
        <v>3.65</v>
      </c>
      <c r="J1088" s="7" t="s">
        <v>586</v>
      </c>
      <c r="K1088" s="12">
        <v>373.11</v>
      </c>
    </row>
    <row r="1089" spans="1:11">
      <c r="A1089" s="7">
        <v>1086</v>
      </c>
      <c r="B1089" s="7" t="s">
        <v>8577</v>
      </c>
      <c r="C1089" s="7" t="s">
        <v>8578</v>
      </c>
      <c r="D1089" s="7" t="s">
        <v>4490</v>
      </c>
      <c r="E1089" s="7" t="s">
        <v>4491</v>
      </c>
      <c r="F1089" s="8">
        <v>50000</v>
      </c>
      <c r="G1089" s="9">
        <v>46056</v>
      </c>
      <c r="H1089" s="9">
        <v>47089</v>
      </c>
      <c r="I1089" s="8">
        <v>3</v>
      </c>
      <c r="J1089" s="7" t="s">
        <v>23</v>
      </c>
      <c r="K1089" s="12">
        <v>383.33</v>
      </c>
    </row>
    <row r="1090" spans="1:11">
      <c r="A1090" s="7">
        <v>1087</v>
      </c>
      <c r="B1090" s="7" t="s">
        <v>8579</v>
      </c>
      <c r="C1090" s="7" t="s">
        <v>8580</v>
      </c>
      <c r="D1090" s="7" t="s">
        <v>2395</v>
      </c>
      <c r="E1090" s="7" t="s">
        <v>2396</v>
      </c>
      <c r="F1090" s="8">
        <v>15000</v>
      </c>
      <c r="G1090" s="9">
        <v>45994</v>
      </c>
      <c r="H1090" s="9">
        <v>47089</v>
      </c>
      <c r="I1090" s="8">
        <v>3</v>
      </c>
      <c r="J1090" s="7" t="s">
        <v>640</v>
      </c>
      <c r="K1090" s="12">
        <v>115</v>
      </c>
    </row>
    <row r="1091" spans="1:11">
      <c r="A1091" s="7">
        <v>1088</v>
      </c>
      <c r="B1091" s="7" t="s">
        <v>8581</v>
      </c>
      <c r="C1091" s="7" t="s">
        <v>7165</v>
      </c>
      <c r="D1091" s="7" t="s">
        <v>1659</v>
      </c>
      <c r="E1091" s="7" t="s">
        <v>1660</v>
      </c>
      <c r="F1091" s="8">
        <v>20000</v>
      </c>
      <c r="G1091" s="9">
        <v>45282</v>
      </c>
      <c r="H1091" s="9">
        <v>46376</v>
      </c>
      <c r="I1091" s="8">
        <v>3.45</v>
      </c>
      <c r="J1091" s="7" t="s">
        <v>23</v>
      </c>
      <c r="K1091" s="12">
        <v>176.33</v>
      </c>
    </row>
    <row r="1092" spans="1:11">
      <c r="A1092" s="7">
        <v>1089</v>
      </c>
      <c r="B1092" s="7" t="s">
        <v>7487</v>
      </c>
      <c r="C1092" s="7" t="s">
        <v>8582</v>
      </c>
      <c r="D1092" s="7" t="s">
        <v>1938</v>
      </c>
      <c r="E1092" s="7" t="s">
        <v>1939</v>
      </c>
      <c r="F1092" s="8">
        <v>30000</v>
      </c>
      <c r="G1092" s="9">
        <v>45464</v>
      </c>
      <c r="H1092" s="9">
        <v>46284</v>
      </c>
      <c r="I1092" s="8">
        <v>3.45</v>
      </c>
      <c r="J1092" s="7" t="s">
        <v>17</v>
      </c>
      <c r="K1092" s="12">
        <v>172.5</v>
      </c>
    </row>
    <row r="1093" spans="1:11">
      <c r="A1093" s="7">
        <v>1090</v>
      </c>
      <c r="B1093" s="7" t="s">
        <v>8583</v>
      </c>
      <c r="C1093" s="7" t="s">
        <v>8584</v>
      </c>
      <c r="D1093" s="7" t="s">
        <v>4170</v>
      </c>
      <c r="E1093" s="7" t="s">
        <v>4171</v>
      </c>
      <c r="F1093" s="8">
        <v>30000</v>
      </c>
      <c r="G1093" s="9">
        <v>46045</v>
      </c>
      <c r="H1093" s="9">
        <v>47109</v>
      </c>
      <c r="I1093" s="8">
        <v>3</v>
      </c>
      <c r="J1093" s="7" t="s">
        <v>640</v>
      </c>
      <c r="K1093" s="12">
        <v>230</v>
      </c>
    </row>
    <row r="1094" spans="1:11">
      <c r="A1094" s="7">
        <v>1091</v>
      </c>
      <c r="B1094" s="7" t="s">
        <v>7642</v>
      </c>
      <c r="C1094" s="7" t="s">
        <v>8585</v>
      </c>
      <c r="D1094" s="7" t="s">
        <v>4225</v>
      </c>
      <c r="E1094" s="7" t="s">
        <v>4226</v>
      </c>
      <c r="F1094" s="8">
        <v>50000</v>
      </c>
      <c r="G1094" s="9">
        <v>46046</v>
      </c>
      <c r="H1094" s="9">
        <v>47110</v>
      </c>
      <c r="I1094" s="8">
        <v>3</v>
      </c>
      <c r="J1094" s="7" t="s">
        <v>640</v>
      </c>
      <c r="K1094" s="12">
        <v>383.33</v>
      </c>
    </row>
    <row r="1095" spans="1:11">
      <c r="A1095" s="7">
        <v>1092</v>
      </c>
      <c r="B1095" s="7" t="s">
        <v>8181</v>
      </c>
      <c r="C1095" s="7" t="s">
        <v>8586</v>
      </c>
      <c r="D1095" s="7" t="s">
        <v>2045</v>
      </c>
      <c r="E1095" s="7" t="s">
        <v>2046</v>
      </c>
      <c r="F1095" s="8">
        <v>30000</v>
      </c>
      <c r="G1095" s="9">
        <v>45714</v>
      </c>
      <c r="H1095" s="9">
        <v>46258</v>
      </c>
      <c r="I1095" s="8">
        <v>3.1</v>
      </c>
      <c r="J1095" s="7" t="s">
        <v>23</v>
      </c>
      <c r="K1095" s="12">
        <v>90.24</v>
      </c>
    </row>
    <row r="1096" spans="1:11">
      <c r="A1096" s="7">
        <v>1093</v>
      </c>
      <c r="B1096" s="7" t="s">
        <v>8447</v>
      </c>
      <c r="C1096" s="7" t="s">
        <v>8128</v>
      </c>
      <c r="D1096" s="7" t="s">
        <v>1295</v>
      </c>
      <c r="E1096" s="7" t="s">
        <v>1296</v>
      </c>
      <c r="F1096" s="8">
        <v>15000</v>
      </c>
      <c r="G1096" s="9">
        <v>45136</v>
      </c>
      <c r="H1096" s="9">
        <v>46383</v>
      </c>
      <c r="I1096" s="8">
        <v>3.55</v>
      </c>
      <c r="J1096" s="7" t="s">
        <v>172</v>
      </c>
      <c r="K1096" s="12">
        <v>127.01</v>
      </c>
    </row>
    <row r="1097" spans="1:11">
      <c r="A1097" s="7">
        <v>1094</v>
      </c>
      <c r="B1097" s="7" t="s">
        <v>7508</v>
      </c>
      <c r="C1097" s="7" t="s">
        <v>8587</v>
      </c>
      <c r="D1097" s="7" t="s">
        <v>2705</v>
      </c>
      <c r="E1097" s="7" t="s">
        <v>2706</v>
      </c>
      <c r="F1097" s="8">
        <v>25000</v>
      </c>
      <c r="G1097" s="9">
        <v>45999</v>
      </c>
      <c r="H1097" s="9">
        <v>47094</v>
      </c>
      <c r="I1097" s="8">
        <v>3</v>
      </c>
      <c r="J1097" s="7" t="s">
        <v>61</v>
      </c>
      <c r="K1097" s="12">
        <v>191.67</v>
      </c>
    </row>
    <row r="1098" spans="1:11">
      <c r="A1098" s="7">
        <v>1095</v>
      </c>
      <c r="B1098" s="7" t="s">
        <v>8588</v>
      </c>
      <c r="C1098" s="7" t="s">
        <v>8589</v>
      </c>
      <c r="D1098" s="7" t="s">
        <v>1858</v>
      </c>
      <c r="E1098" s="7" t="s">
        <v>1859</v>
      </c>
      <c r="F1098" s="8">
        <v>30000</v>
      </c>
      <c r="G1098" s="9">
        <v>45408</v>
      </c>
      <c r="H1098" s="9">
        <v>46319</v>
      </c>
      <c r="I1098" s="8">
        <v>3.45</v>
      </c>
      <c r="J1098" s="7" t="s">
        <v>17</v>
      </c>
      <c r="K1098" s="12">
        <v>96.98</v>
      </c>
    </row>
    <row r="1099" spans="1:11">
      <c r="A1099" s="7">
        <v>1096</v>
      </c>
      <c r="B1099" s="7" t="s">
        <v>7636</v>
      </c>
      <c r="C1099" s="7" t="s">
        <v>8590</v>
      </c>
      <c r="D1099" s="7" t="s">
        <v>3119</v>
      </c>
      <c r="E1099" s="7" t="s">
        <v>3120</v>
      </c>
      <c r="F1099" s="8">
        <v>30000</v>
      </c>
      <c r="G1099" s="9">
        <v>46008</v>
      </c>
      <c r="H1099" s="9">
        <v>47103</v>
      </c>
      <c r="I1099" s="8">
        <v>3</v>
      </c>
      <c r="J1099" s="7" t="s">
        <v>172</v>
      </c>
      <c r="K1099" s="12">
        <v>230</v>
      </c>
    </row>
    <row r="1100" spans="1:11">
      <c r="A1100" s="7">
        <v>1097</v>
      </c>
      <c r="B1100" s="7" t="s">
        <v>8591</v>
      </c>
      <c r="C1100" s="7" t="s">
        <v>8116</v>
      </c>
      <c r="D1100" s="7" t="s">
        <v>860</v>
      </c>
      <c r="E1100" s="7" t="s">
        <v>861</v>
      </c>
      <c r="F1100" s="8">
        <v>25000</v>
      </c>
      <c r="G1100" s="9">
        <v>45021</v>
      </c>
      <c r="H1100" s="9">
        <v>46480</v>
      </c>
      <c r="I1100" s="8">
        <v>3.65</v>
      </c>
      <c r="J1100" s="7" t="s">
        <v>23</v>
      </c>
      <c r="K1100" s="12">
        <v>233.19</v>
      </c>
    </row>
    <row r="1101" spans="1:11">
      <c r="A1101" s="7">
        <v>1098</v>
      </c>
      <c r="B1101" s="7" t="s">
        <v>7137</v>
      </c>
      <c r="C1101" s="7" t="s">
        <v>8592</v>
      </c>
      <c r="D1101" s="7" t="s">
        <v>1387</v>
      </c>
      <c r="E1101" s="7" t="s">
        <v>1388</v>
      </c>
      <c r="F1101" s="8">
        <v>32000</v>
      </c>
      <c r="G1101" s="9">
        <v>45233</v>
      </c>
      <c r="H1101" s="9">
        <v>46357</v>
      </c>
      <c r="I1101" s="8">
        <v>3.45</v>
      </c>
      <c r="J1101" s="7" t="s">
        <v>586</v>
      </c>
      <c r="K1101" s="12">
        <v>282.13</v>
      </c>
    </row>
    <row r="1102" spans="1:11">
      <c r="A1102" s="7">
        <v>1099</v>
      </c>
      <c r="B1102" s="7" t="s">
        <v>8593</v>
      </c>
      <c r="C1102" s="7" t="s">
        <v>8594</v>
      </c>
      <c r="D1102" s="7" t="s">
        <v>4872</v>
      </c>
      <c r="E1102" s="7" t="s">
        <v>4873</v>
      </c>
      <c r="F1102" s="8">
        <v>50000</v>
      </c>
      <c r="G1102" s="9">
        <v>46064</v>
      </c>
      <c r="H1102" s="9">
        <v>47097</v>
      </c>
      <c r="I1102" s="8">
        <v>3</v>
      </c>
      <c r="J1102" s="7" t="s">
        <v>172</v>
      </c>
      <c r="K1102" s="12">
        <v>383.33</v>
      </c>
    </row>
    <row r="1103" spans="1:11">
      <c r="A1103" s="7">
        <v>1100</v>
      </c>
      <c r="B1103" s="7" t="s">
        <v>7039</v>
      </c>
      <c r="C1103" s="7" t="s">
        <v>8595</v>
      </c>
      <c r="D1103" s="7" t="s">
        <v>970</v>
      </c>
      <c r="E1103" s="7" t="s">
        <v>971</v>
      </c>
      <c r="F1103" s="8">
        <v>20000</v>
      </c>
      <c r="G1103" s="9">
        <v>45051</v>
      </c>
      <c r="H1103" s="9">
        <v>46448</v>
      </c>
      <c r="I1103" s="8">
        <v>3.65</v>
      </c>
      <c r="J1103" s="7" t="s">
        <v>878</v>
      </c>
      <c r="K1103" s="12">
        <v>186.56</v>
      </c>
    </row>
    <row r="1104" spans="1:11">
      <c r="A1104" s="7">
        <v>1101</v>
      </c>
      <c r="B1104" s="7" t="s">
        <v>8107</v>
      </c>
      <c r="C1104" s="7" t="s">
        <v>8596</v>
      </c>
      <c r="D1104" s="7" t="s">
        <v>898</v>
      </c>
      <c r="E1104" s="7" t="s">
        <v>899</v>
      </c>
      <c r="F1104" s="8">
        <v>10000</v>
      </c>
      <c r="G1104" s="9">
        <v>45042</v>
      </c>
      <c r="H1104" s="9">
        <v>46501</v>
      </c>
      <c r="I1104" s="8">
        <v>3.65</v>
      </c>
      <c r="J1104" s="7" t="s">
        <v>640</v>
      </c>
      <c r="K1104" s="12">
        <v>65.29</v>
      </c>
    </row>
    <row r="1105" spans="1:11">
      <c r="A1105" s="7">
        <v>1102</v>
      </c>
      <c r="B1105" s="7" t="s">
        <v>7862</v>
      </c>
      <c r="C1105" s="7" t="s">
        <v>8597</v>
      </c>
      <c r="D1105" s="7" t="s">
        <v>3451</v>
      </c>
      <c r="E1105" s="7" t="s">
        <v>3452</v>
      </c>
      <c r="F1105" s="8">
        <v>50000</v>
      </c>
      <c r="G1105" s="9">
        <v>46028</v>
      </c>
      <c r="H1105" s="9">
        <v>47092</v>
      </c>
      <c r="I1105" s="8">
        <v>3</v>
      </c>
      <c r="J1105" s="7" t="s">
        <v>640</v>
      </c>
      <c r="K1105" s="12">
        <v>383.33</v>
      </c>
    </row>
    <row r="1106" spans="1:11">
      <c r="A1106" s="7">
        <v>1103</v>
      </c>
      <c r="B1106" s="7" t="s">
        <v>8598</v>
      </c>
      <c r="C1106" s="7" t="s">
        <v>8599</v>
      </c>
      <c r="D1106" s="7" t="s">
        <v>788</v>
      </c>
      <c r="E1106" s="7" t="s">
        <v>789</v>
      </c>
      <c r="F1106" s="8">
        <v>30000</v>
      </c>
      <c r="G1106" s="9">
        <v>45014</v>
      </c>
      <c r="H1106" s="9">
        <v>46504</v>
      </c>
      <c r="I1106" s="8">
        <v>3.65</v>
      </c>
      <c r="J1106" s="7" t="s">
        <v>61</v>
      </c>
      <c r="K1106" s="12">
        <v>122.28</v>
      </c>
    </row>
    <row r="1107" spans="1:11">
      <c r="A1107" s="7">
        <v>1104</v>
      </c>
      <c r="B1107" s="7" t="s">
        <v>8600</v>
      </c>
      <c r="C1107" s="7" t="s">
        <v>8601</v>
      </c>
      <c r="D1107" s="7" t="s">
        <v>3310</v>
      </c>
      <c r="E1107" s="7" t="s">
        <v>3311</v>
      </c>
      <c r="F1107" s="8">
        <v>18000</v>
      </c>
      <c r="G1107" s="9">
        <v>46018</v>
      </c>
      <c r="H1107" s="9">
        <v>47113</v>
      </c>
      <c r="I1107" s="8">
        <v>3</v>
      </c>
      <c r="J1107" s="7" t="s">
        <v>61</v>
      </c>
      <c r="K1107" s="12">
        <v>138</v>
      </c>
    </row>
    <row r="1108" spans="1:11">
      <c r="A1108" s="7">
        <v>1105</v>
      </c>
      <c r="B1108" s="7" t="s">
        <v>8602</v>
      </c>
      <c r="C1108" s="7" t="s">
        <v>8603</v>
      </c>
      <c r="D1108" s="7" t="s">
        <v>4594</v>
      </c>
      <c r="E1108" s="7" t="s">
        <v>4595</v>
      </c>
      <c r="F1108" s="8">
        <v>30000</v>
      </c>
      <c r="G1108" s="9">
        <v>46058</v>
      </c>
      <c r="H1108" s="9">
        <v>47091</v>
      </c>
      <c r="I1108" s="8">
        <v>3</v>
      </c>
      <c r="J1108" s="7" t="s">
        <v>640</v>
      </c>
      <c r="K1108" s="12">
        <v>230</v>
      </c>
    </row>
    <row r="1109" spans="1:11">
      <c r="A1109" s="7">
        <v>1106</v>
      </c>
      <c r="B1109" s="7" t="s">
        <v>8604</v>
      </c>
      <c r="C1109" s="7" t="s">
        <v>8605</v>
      </c>
      <c r="D1109" s="7" t="s">
        <v>2399</v>
      </c>
      <c r="E1109" s="7" t="s">
        <v>2400</v>
      </c>
      <c r="F1109" s="8">
        <v>50000</v>
      </c>
      <c r="G1109" s="9">
        <v>45994</v>
      </c>
      <c r="H1109" s="9">
        <v>47089</v>
      </c>
      <c r="I1109" s="8">
        <v>3</v>
      </c>
      <c r="J1109" s="7" t="s">
        <v>640</v>
      </c>
      <c r="K1109" s="12">
        <v>383.33</v>
      </c>
    </row>
    <row r="1110" spans="1:11">
      <c r="A1110" s="7">
        <v>1107</v>
      </c>
      <c r="B1110" s="7" t="s">
        <v>8606</v>
      </c>
      <c r="C1110" s="7" t="s">
        <v>8607</v>
      </c>
      <c r="D1110" s="7" t="s">
        <v>576</v>
      </c>
      <c r="E1110" s="7" t="s">
        <v>577</v>
      </c>
      <c r="F1110" s="8">
        <v>50000</v>
      </c>
      <c r="G1110" s="9">
        <v>45007</v>
      </c>
      <c r="H1110" s="9">
        <v>46497</v>
      </c>
      <c r="I1110" s="8">
        <v>3.65</v>
      </c>
      <c r="J1110" s="7" t="s">
        <v>17</v>
      </c>
      <c r="K1110" s="12">
        <v>46.64</v>
      </c>
    </row>
    <row r="1111" spans="1:11">
      <c r="A1111" s="7">
        <v>1108</v>
      </c>
      <c r="B1111" s="7" t="s">
        <v>8608</v>
      </c>
      <c r="C1111" s="7" t="s">
        <v>8609</v>
      </c>
      <c r="D1111" s="7" t="s">
        <v>4279</v>
      </c>
      <c r="E1111" s="7" t="s">
        <v>4280</v>
      </c>
      <c r="F1111" s="8">
        <v>30000</v>
      </c>
      <c r="G1111" s="9">
        <v>46048</v>
      </c>
      <c r="H1111" s="9">
        <v>47112</v>
      </c>
      <c r="I1111" s="8">
        <v>3</v>
      </c>
      <c r="J1111" s="7" t="s">
        <v>172</v>
      </c>
      <c r="K1111" s="12">
        <v>230</v>
      </c>
    </row>
    <row r="1112" spans="1:11">
      <c r="A1112" s="7">
        <v>1109</v>
      </c>
      <c r="B1112" s="7" t="s">
        <v>8610</v>
      </c>
      <c r="C1112" s="7" t="s">
        <v>8611</v>
      </c>
      <c r="D1112" s="7" t="s">
        <v>3037</v>
      </c>
      <c r="E1112" s="7" t="s">
        <v>3038</v>
      </c>
      <c r="F1112" s="8">
        <v>15000</v>
      </c>
      <c r="G1112" s="9">
        <v>46006</v>
      </c>
      <c r="H1112" s="9">
        <v>47101</v>
      </c>
      <c r="I1112" s="8">
        <v>3</v>
      </c>
      <c r="J1112" s="7" t="s">
        <v>586</v>
      </c>
      <c r="K1112" s="12">
        <v>115</v>
      </c>
    </row>
    <row r="1113" spans="1:11">
      <c r="A1113" s="7">
        <v>1110</v>
      </c>
      <c r="B1113" s="7" t="s">
        <v>7060</v>
      </c>
      <c r="C1113" s="7" t="s">
        <v>8612</v>
      </c>
      <c r="D1113" s="7" t="s">
        <v>1307</v>
      </c>
      <c r="E1113" s="7" t="s">
        <v>1308</v>
      </c>
      <c r="F1113" s="8">
        <v>50000</v>
      </c>
      <c r="G1113" s="9">
        <v>45149</v>
      </c>
      <c r="H1113" s="9">
        <v>46427</v>
      </c>
      <c r="I1113" s="8">
        <v>3.55</v>
      </c>
      <c r="J1113" s="7" t="s">
        <v>17</v>
      </c>
      <c r="K1113" s="12">
        <v>453.61</v>
      </c>
    </row>
    <row r="1114" spans="1:11">
      <c r="A1114" s="7">
        <v>1111</v>
      </c>
      <c r="B1114" s="7" t="s">
        <v>7508</v>
      </c>
      <c r="C1114" s="7" t="s">
        <v>8613</v>
      </c>
      <c r="D1114" s="7" t="s">
        <v>3860</v>
      </c>
      <c r="E1114" s="7" t="s">
        <v>3861</v>
      </c>
      <c r="F1114" s="8">
        <v>40000</v>
      </c>
      <c r="G1114" s="9">
        <v>46041</v>
      </c>
      <c r="H1114" s="9">
        <v>47105</v>
      </c>
      <c r="I1114" s="8">
        <v>3</v>
      </c>
      <c r="J1114" s="7" t="s">
        <v>17</v>
      </c>
      <c r="K1114" s="12">
        <v>306.67</v>
      </c>
    </row>
    <row r="1115" spans="1:11">
      <c r="A1115" s="7">
        <v>1112</v>
      </c>
      <c r="B1115" s="7" t="s">
        <v>7204</v>
      </c>
      <c r="C1115" s="7" t="s">
        <v>8614</v>
      </c>
      <c r="D1115" s="7" t="s">
        <v>4876</v>
      </c>
      <c r="E1115" s="7" t="s">
        <v>4877</v>
      </c>
      <c r="F1115" s="8">
        <v>35000</v>
      </c>
      <c r="G1115" s="9">
        <v>46064</v>
      </c>
      <c r="H1115" s="9">
        <v>47097</v>
      </c>
      <c r="I1115" s="8">
        <v>3</v>
      </c>
      <c r="J1115" s="7" t="s">
        <v>172</v>
      </c>
      <c r="K1115" s="12">
        <v>256.67</v>
      </c>
    </row>
    <row r="1116" spans="1:11">
      <c r="A1116" s="7">
        <v>1113</v>
      </c>
      <c r="B1116" s="7" t="s">
        <v>8615</v>
      </c>
      <c r="C1116" s="7" t="s">
        <v>8616</v>
      </c>
      <c r="D1116" s="7" t="s">
        <v>3746</v>
      </c>
      <c r="E1116" s="7" t="s">
        <v>3747</v>
      </c>
      <c r="F1116" s="8">
        <v>20000</v>
      </c>
      <c r="G1116" s="9">
        <v>46037</v>
      </c>
      <c r="H1116" s="9">
        <v>47101</v>
      </c>
      <c r="I1116" s="8">
        <v>3</v>
      </c>
      <c r="J1116" s="7" t="s">
        <v>61</v>
      </c>
      <c r="K1116" s="12">
        <v>153.33</v>
      </c>
    </row>
    <row r="1117" spans="1:11">
      <c r="A1117" s="7">
        <v>1114</v>
      </c>
      <c r="B1117" s="7" t="s">
        <v>7409</v>
      </c>
      <c r="C1117" s="7" t="s">
        <v>8617</v>
      </c>
      <c r="D1117" s="7" t="s">
        <v>2765</v>
      </c>
      <c r="E1117" s="7" t="s">
        <v>2766</v>
      </c>
      <c r="F1117" s="8">
        <v>29000</v>
      </c>
      <c r="G1117" s="9">
        <v>46000</v>
      </c>
      <c r="H1117" s="9">
        <v>47095</v>
      </c>
      <c r="I1117" s="8">
        <v>3</v>
      </c>
      <c r="J1117" s="7" t="s">
        <v>586</v>
      </c>
      <c r="K1117" s="12">
        <v>222.33</v>
      </c>
    </row>
    <row r="1118" spans="1:11">
      <c r="A1118" s="7">
        <v>1115</v>
      </c>
      <c r="B1118" s="7" t="s">
        <v>8618</v>
      </c>
      <c r="C1118" s="7" t="s">
        <v>8619</v>
      </c>
      <c r="D1118" s="7" t="s">
        <v>166</v>
      </c>
      <c r="E1118" s="7" t="s">
        <v>167</v>
      </c>
      <c r="F1118" s="8">
        <v>50000</v>
      </c>
      <c r="G1118" s="9">
        <v>44987</v>
      </c>
      <c r="H1118" s="9">
        <v>46476</v>
      </c>
      <c r="I1118" s="8">
        <v>3.65</v>
      </c>
      <c r="J1118" s="7" t="s">
        <v>61</v>
      </c>
      <c r="K1118" s="12">
        <v>341.21</v>
      </c>
    </row>
    <row r="1119" spans="1:11">
      <c r="A1119" s="7">
        <v>1116</v>
      </c>
      <c r="B1119" s="7" t="s">
        <v>8620</v>
      </c>
      <c r="C1119" s="7" t="s">
        <v>8621</v>
      </c>
      <c r="D1119" s="7" t="s">
        <v>1097</v>
      </c>
      <c r="E1119" s="7" t="s">
        <v>1098</v>
      </c>
      <c r="F1119" s="8">
        <v>50000</v>
      </c>
      <c r="G1119" s="9">
        <v>45064</v>
      </c>
      <c r="H1119" s="9">
        <v>46462</v>
      </c>
      <c r="I1119" s="8">
        <v>3.65</v>
      </c>
      <c r="J1119" s="7" t="s">
        <v>23</v>
      </c>
      <c r="K1119" s="12">
        <v>255.5</v>
      </c>
    </row>
    <row r="1120" spans="1:11">
      <c r="A1120" s="7">
        <v>1117</v>
      </c>
      <c r="B1120" s="7" t="s">
        <v>7769</v>
      </c>
      <c r="C1120" s="7" t="s">
        <v>8622</v>
      </c>
      <c r="D1120" s="7" t="s">
        <v>3382</v>
      </c>
      <c r="E1120" s="7" t="s">
        <v>3383</v>
      </c>
      <c r="F1120" s="8">
        <v>30000</v>
      </c>
      <c r="G1120" s="9">
        <v>46027</v>
      </c>
      <c r="H1120" s="9">
        <v>47091</v>
      </c>
      <c r="I1120" s="8">
        <v>3</v>
      </c>
      <c r="J1120" s="7" t="s">
        <v>640</v>
      </c>
      <c r="K1120" s="12">
        <v>230</v>
      </c>
    </row>
    <row r="1121" spans="1:11">
      <c r="A1121" s="7">
        <v>1118</v>
      </c>
      <c r="B1121" s="7" t="s">
        <v>8623</v>
      </c>
      <c r="C1121" s="7" t="s">
        <v>8624</v>
      </c>
      <c r="D1121" s="7" t="s">
        <v>4229</v>
      </c>
      <c r="E1121" s="7" t="s">
        <v>4230</v>
      </c>
      <c r="F1121" s="8">
        <v>40000</v>
      </c>
      <c r="G1121" s="9">
        <v>46046</v>
      </c>
      <c r="H1121" s="9">
        <v>47110</v>
      </c>
      <c r="I1121" s="8">
        <v>3</v>
      </c>
      <c r="J1121" s="7" t="s">
        <v>640</v>
      </c>
      <c r="K1121" s="12">
        <v>306.67</v>
      </c>
    </row>
    <row r="1122" spans="1:11">
      <c r="A1122" s="7">
        <v>1119</v>
      </c>
      <c r="B1122" s="7" t="s">
        <v>7051</v>
      </c>
      <c r="C1122" s="7" t="s">
        <v>8625</v>
      </c>
      <c r="D1122" s="7" t="s">
        <v>3912</v>
      </c>
      <c r="E1122" s="7" t="s">
        <v>3913</v>
      </c>
      <c r="F1122" s="8">
        <v>50000</v>
      </c>
      <c r="G1122" s="9">
        <v>46042</v>
      </c>
      <c r="H1122" s="9">
        <v>47106</v>
      </c>
      <c r="I1122" s="8">
        <v>3</v>
      </c>
      <c r="J1122" s="7" t="s">
        <v>878</v>
      </c>
      <c r="K1122" s="12">
        <v>383.33</v>
      </c>
    </row>
    <row r="1123" spans="1:11">
      <c r="A1123" s="7">
        <v>1120</v>
      </c>
      <c r="B1123" s="7" t="s">
        <v>8626</v>
      </c>
      <c r="C1123" s="7" t="s">
        <v>8627</v>
      </c>
      <c r="D1123" s="7" t="s">
        <v>3529</v>
      </c>
      <c r="E1123" s="7" t="s">
        <v>3530</v>
      </c>
      <c r="F1123" s="8">
        <v>50000</v>
      </c>
      <c r="G1123" s="9">
        <v>46029</v>
      </c>
      <c r="H1123" s="9">
        <v>47093</v>
      </c>
      <c r="I1123" s="8">
        <v>3</v>
      </c>
      <c r="J1123" s="7" t="s">
        <v>640</v>
      </c>
      <c r="K1123" s="12">
        <v>383.33</v>
      </c>
    </row>
    <row r="1124" spans="1:11">
      <c r="A1124" s="7">
        <v>1121</v>
      </c>
      <c r="B1124" s="7" t="s">
        <v>8628</v>
      </c>
      <c r="C1124" s="7" t="s">
        <v>8629</v>
      </c>
      <c r="D1124" s="7" t="s">
        <v>4426</v>
      </c>
      <c r="E1124" s="7" t="s">
        <v>4427</v>
      </c>
      <c r="F1124" s="8">
        <v>40000</v>
      </c>
      <c r="G1124" s="9">
        <v>46055</v>
      </c>
      <c r="H1124" s="9">
        <v>47088</v>
      </c>
      <c r="I1124" s="8">
        <v>3</v>
      </c>
      <c r="J1124" s="7" t="s">
        <v>172</v>
      </c>
      <c r="K1124" s="12">
        <v>306.67</v>
      </c>
    </row>
    <row r="1125" spans="1:11">
      <c r="A1125" s="7">
        <v>1122</v>
      </c>
      <c r="B1125" s="7" t="s">
        <v>8506</v>
      </c>
      <c r="C1125" s="7" t="s">
        <v>8630</v>
      </c>
      <c r="D1125" s="7" t="s">
        <v>1145</v>
      </c>
      <c r="E1125" s="7" t="s">
        <v>1146</v>
      </c>
      <c r="F1125" s="8">
        <v>50000</v>
      </c>
      <c r="G1125" s="9">
        <v>45073</v>
      </c>
      <c r="H1125" s="9">
        <v>46471</v>
      </c>
      <c r="I1125" s="8">
        <v>3.65</v>
      </c>
      <c r="J1125" s="7" t="s">
        <v>17</v>
      </c>
      <c r="K1125" s="12">
        <v>466.39</v>
      </c>
    </row>
    <row r="1126" spans="1:11">
      <c r="A1126" s="7">
        <v>1123</v>
      </c>
      <c r="B1126" s="7" t="s">
        <v>8631</v>
      </c>
      <c r="C1126" s="7" t="s">
        <v>8632</v>
      </c>
      <c r="D1126" s="7" t="s">
        <v>1443</v>
      </c>
      <c r="E1126" s="7" t="s">
        <v>1444</v>
      </c>
      <c r="F1126" s="8">
        <v>24000</v>
      </c>
      <c r="G1126" s="9">
        <v>45267</v>
      </c>
      <c r="H1126" s="9">
        <v>46361</v>
      </c>
      <c r="I1126" s="8">
        <v>3.45</v>
      </c>
      <c r="J1126" s="7" t="s">
        <v>172</v>
      </c>
      <c r="K1126" s="12">
        <v>211.6</v>
      </c>
    </row>
    <row r="1127" spans="1:11">
      <c r="A1127" s="7">
        <v>1124</v>
      </c>
      <c r="B1127" s="7" t="s">
        <v>8633</v>
      </c>
      <c r="C1127" s="7" t="s">
        <v>8634</v>
      </c>
      <c r="D1127" s="7" t="s">
        <v>4369</v>
      </c>
      <c r="E1127" s="7" t="s">
        <v>4370</v>
      </c>
      <c r="F1127" s="8">
        <v>30000</v>
      </c>
      <c r="G1127" s="9">
        <v>46050</v>
      </c>
      <c r="H1127" s="9">
        <v>47114</v>
      </c>
      <c r="I1127" s="8">
        <v>3</v>
      </c>
      <c r="J1127" s="7" t="s">
        <v>61</v>
      </c>
      <c r="K1127" s="12">
        <v>230</v>
      </c>
    </row>
    <row r="1128" spans="1:11">
      <c r="A1128" s="7">
        <v>1125</v>
      </c>
      <c r="B1128" s="7" t="s">
        <v>8284</v>
      </c>
      <c r="C1128" s="7" t="s">
        <v>8635</v>
      </c>
      <c r="D1128" s="7" t="s">
        <v>3270</v>
      </c>
      <c r="E1128" s="7" t="s">
        <v>3271</v>
      </c>
      <c r="F1128" s="8">
        <v>50000</v>
      </c>
      <c r="G1128" s="9">
        <v>46013</v>
      </c>
      <c r="H1128" s="9">
        <v>47108</v>
      </c>
      <c r="I1128" s="8">
        <v>3</v>
      </c>
      <c r="J1128" s="7" t="s">
        <v>640</v>
      </c>
      <c r="K1128" s="12">
        <v>383.33</v>
      </c>
    </row>
    <row r="1129" spans="1:11">
      <c r="A1129" s="7">
        <v>1126</v>
      </c>
      <c r="B1129" s="7" t="s">
        <v>8636</v>
      </c>
      <c r="C1129" s="7" t="s">
        <v>8637</v>
      </c>
      <c r="D1129" s="7" t="s">
        <v>3584</v>
      </c>
      <c r="E1129" s="7" t="s">
        <v>3585</v>
      </c>
      <c r="F1129" s="8">
        <v>10000</v>
      </c>
      <c r="G1129" s="9">
        <v>46030</v>
      </c>
      <c r="H1129" s="9">
        <v>47094</v>
      </c>
      <c r="I1129" s="8">
        <v>3</v>
      </c>
      <c r="J1129" s="7" t="s">
        <v>640</v>
      </c>
      <c r="K1129" s="12">
        <v>76.67</v>
      </c>
    </row>
    <row r="1130" spans="1:11">
      <c r="A1130" s="7">
        <v>1127</v>
      </c>
      <c r="B1130" s="7" t="s">
        <v>7732</v>
      </c>
      <c r="C1130" s="7" t="s">
        <v>8638</v>
      </c>
      <c r="D1130" s="7" t="s">
        <v>2198</v>
      </c>
      <c r="E1130" s="7" t="s">
        <v>2199</v>
      </c>
      <c r="F1130" s="8">
        <v>20000</v>
      </c>
      <c r="G1130" s="9">
        <v>45989</v>
      </c>
      <c r="H1130" s="9">
        <v>47084</v>
      </c>
      <c r="I1130" s="8">
        <v>3</v>
      </c>
      <c r="J1130" s="7" t="s">
        <v>23</v>
      </c>
      <c r="K1130" s="12">
        <v>153.33</v>
      </c>
    </row>
    <row r="1131" spans="1:11">
      <c r="A1131" s="7">
        <v>1128</v>
      </c>
      <c r="B1131" s="7" t="s">
        <v>7487</v>
      </c>
      <c r="C1131" s="7" t="s">
        <v>8147</v>
      </c>
      <c r="D1131" s="7" t="s">
        <v>3864</v>
      </c>
      <c r="E1131" s="7" t="s">
        <v>3865</v>
      </c>
      <c r="F1131" s="8">
        <v>30000</v>
      </c>
      <c r="G1131" s="9">
        <v>46041</v>
      </c>
      <c r="H1131" s="9">
        <v>47105</v>
      </c>
      <c r="I1131" s="8">
        <v>3</v>
      </c>
      <c r="J1131" s="7" t="s">
        <v>172</v>
      </c>
      <c r="K1131" s="12">
        <v>230</v>
      </c>
    </row>
    <row r="1132" spans="1:11">
      <c r="A1132" s="7">
        <v>1129</v>
      </c>
      <c r="B1132" s="7" t="s">
        <v>8579</v>
      </c>
      <c r="C1132" s="7" t="s">
        <v>8639</v>
      </c>
      <c r="D1132" s="7" t="s">
        <v>2202</v>
      </c>
      <c r="E1132" s="7" t="s">
        <v>2203</v>
      </c>
      <c r="F1132" s="8">
        <v>20000</v>
      </c>
      <c r="G1132" s="9">
        <v>45989</v>
      </c>
      <c r="H1132" s="9">
        <v>47084</v>
      </c>
      <c r="I1132" s="8">
        <v>3</v>
      </c>
      <c r="J1132" s="7" t="s">
        <v>61</v>
      </c>
      <c r="K1132" s="12">
        <v>153.33</v>
      </c>
    </row>
    <row r="1133" spans="1:11">
      <c r="A1133" s="7">
        <v>1130</v>
      </c>
      <c r="B1133" s="7" t="s">
        <v>6797</v>
      </c>
      <c r="C1133" s="7" t="s">
        <v>8640</v>
      </c>
      <c r="D1133" s="7" t="s">
        <v>864</v>
      </c>
      <c r="E1133" s="7" t="s">
        <v>865</v>
      </c>
      <c r="F1133" s="8">
        <v>10000</v>
      </c>
      <c r="G1133" s="9">
        <v>45021</v>
      </c>
      <c r="H1133" s="9">
        <v>46480</v>
      </c>
      <c r="I1133" s="8">
        <v>3.65</v>
      </c>
      <c r="J1133" s="7" t="s">
        <v>23</v>
      </c>
      <c r="K1133" s="12">
        <v>55.97</v>
      </c>
    </row>
    <row r="1134" spans="1:11">
      <c r="A1134" s="7">
        <v>1131</v>
      </c>
      <c r="B1134" s="7" t="s">
        <v>6837</v>
      </c>
      <c r="C1134" s="7" t="s">
        <v>8641</v>
      </c>
      <c r="D1134" s="7" t="s">
        <v>3385</v>
      </c>
      <c r="E1134" s="7" t="s">
        <v>3386</v>
      </c>
      <c r="F1134" s="8">
        <v>28000</v>
      </c>
      <c r="G1134" s="9">
        <v>46027</v>
      </c>
      <c r="H1134" s="9">
        <v>47091</v>
      </c>
      <c r="I1134" s="8">
        <v>3</v>
      </c>
      <c r="J1134" s="7" t="s">
        <v>61</v>
      </c>
      <c r="K1134" s="12">
        <v>214.67</v>
      </c>
    </row>
    <row r="1135" spans="1:11">
      <c r="A1135" s="7">
        <v>1132</v>
      </c>
      <c r="B1135" s="7" t="s">
        <v>8642</v>
      </c>
      <c r="C1135" s="7" t="s">
        <v>8643</v>
      </c>
      <c r="D1135" s="7" t="s">
        <v>2709</v>
      </c>
      <c r="E1135" s="7" t="s">
        <v>2710</v>
      </c>
      <c r="F1135" s="8">
        <v>40000</v>
      </c>
      <c r="G1135" s="9">
        <v>45999</v>
      </c>
      <c r="H1135" s="9">
        <v>47094</v>
      </c>
      <c r="I1135" s="8">
        <v>3</v>
      </c>
      <c r="J1135" s="7" t="s">
        <v>2110</v>
      </c>
      <c r="K1135" s="12">
        <v>253</v>
      </c>
    </row>
    <row r="1136" spans="1:11">
      <c r="A1136" s="7">
        <v>1133</v>
      </c>
      <c r="B1136" s="7" t="s">
        <v>8644</v>
      </c>
      <c r="C1136" s="7" t="s">
        <v>8645</v>
      </c>
      <c r="D1136" s="7" t="s">
        <v>2158</v>
      </c>
      <c r="E1136" s="7" t="s">
        <v>2159</v>
      </c>
      <c r="F1136" s="8">
        <v>40000</v>
      </c>
      <c r="G1136" s="9">
        <v>45986</v>
      </c>
      <c r="H1136" s="9">
        <v>46712</v>
      </c>
      <c r="I1136" s="8">
        <v>3</v>
      </c>
      <c r="J1136" s="7" t="s">
        <v>586</v>
      </c>
      <c r="K1136" s="12">
        <v>306.67</v>
      </c>
    </row>
    <row r="1137" spans="1:11">
      <c r="A1137" s="7">
        <v>1134</v>
      </c>
      <c r="B1137" s="7" t="s">
        <v>8646</v>
      </c>
      <c r="C1137" s="7" t="s">
        <v>8647</v>
      </c>
      <c r="D1137" s="7" t="s">
        <v>1599</v>
      </c>
      <c r="E1137" s="7" t="s">
        <v>1600</v>
      </c>
      <c r="F1137" s="8">
        <v>18000</v>
      </c>
      <c r="G1137" s="9">
        <v>45275</v>
      </c>
      <c r="H1137" s="9">
        <v>46369</v>
      </c>
      <c r="I1137" s="8">
        <v>3.45</v>
      </c>
      <c r="J1137" s="7" t="s">
        <v>61</v>
      </c>
      <c r="K1137" s="12">
        <v>158.7</v>
      </c>
    </row>
    <row r="1138" spans="1:11">
      <c r="A1138" s="7">
        <v>1135</v>
      </c>
      <c r="B1138" s="7" t="s">
        <v>8648</v>
      </c>
      <c r="C1138" s="7" t="s">
        <v>7797</v>
      </c>
      <c r="D1138" s="7" t="s">
        <v>3123</v>
      </c>
      <c r="E1138" s="7" t="s">
        <v>3124</v>
      </c>
      <c r="F1138" s="8">
        <v>12000</v>
      </c>
      <c r="G1138" s="9">
        <v>46008</v>
      </c>
      <c r="H1138" s="9">
        <v>47103</v>
      </c>
      <c r="I1138" s="8">
        <v>3</v>
      </c>
      <c r="J1138" s="7" t="s">
        <v>61</v>
      </c>
      <c r="K1138" s="12">
        <v>92</v>
      </c>
    </row>
    <row r="1139" spans="1:11">
      <c r="A1139" s="7">
        <v>1136</v>
      </c>
      <c r="B1139" s="7" t="s">
        <v>8649</v>
      </c>
      <c r="C1139" s="7" t="s">
        <v>8650</v>
      </c>
      <c r="D1139" s="7" t="s">
        <v>1507</v>
      </c>
      <c r="E1139" s="7" t="s">
        <v>1508</v>
      </c>
      <c r="F1139" s="8">
        <v>29000</v>
      </c>
      <c r="G1139" s="9">
        <v>45272</v>
      </c>
      <c r="H1139" s="9">
        <v>46366</v>
      </c>
      <c r="I1139" s="8">
        <v>3.45</v>
      </c>
      <c r="J1139" s="7" t="s">
        <v>61</v>
      </c>
      <c r="K1139" s="12">
        <v>255.68</v>
      </c>
    </row>
    <row r="1140" spans="1:11">
      <c r="A1140" s="7">
        <v>1137</v>
      </c>
      <c r="B1140" s="7" t="s">
        <v>7206</v>
      </c>
      <c r="C1140" s="7" t="s">
        <v>8651</v>
      </c>
      <c r="D1140" s="7" t="s">
        <v>2403</v>
      </c>
      <c r="E1140" s="7" t="s">
        <v>2404</v>
      </c>
      <c r="F1140" s="8">
        <v>20000</v>
      </c>
      <c r="G1140" s="9">
        <v>45994</v>
      </c>
      <c r="H1140" s="9">
        <v>47089</v>
      </c>
      <c r="I1140" s="8">
        <v>3</v>
      </c>
      <c r="J1140" s="7" t="s">
        <v>61</v>
      </c>
      <c r="K1140" s="12">
        <v>153.33</v>
      </c>
    </row>
    <row r="1141" spans="1:11">
      <c r="A1141" s="7">
        <v>1138</v>
      </c>
      <c r="B1141" s="7" t="s">
        <v>8652</v>
      </c>
      <c r="C1141" s="7" t="s">
        <v>8653</v>
      </c>
      <c r="D1141" s="7" t="s">
        <v>974</v>
      </c>
      <c r="E1141" s="7" t="s">
        <v>975</v>
      </c>
      <c r="F1141" s="8">
        <v>50000</v>
      </c>
      <c r="G1141" s="9">
        <v>45051</v>
      </c>
      <c r="H1141" s="9">
        <v>46449</v>
      </c>
      <c r="I1141" s="8">
        <v>3.65</v>
      </c>
      <c r="J1141" s="7" t="s">
        <v>878</v>
      </c>
      <c r="K1141" s="12">
        <v>373.11</v>
      </c>
    </row>
    <row r="1142" spans="1:11">
      <c r="A1142" s="7">
        <v>1139</v>
      </c>
      <c r="B1142" s="7" t="s">
        <v>8654</v>
      </c>
      <c r="C1142" s="7" t="s">
        <v>8655</v>
      </c>
      <c r="D1142" s="7" t="s">
        <v>4685</v>
      </c>
      <c r="E1142" s="7" t="s">
        <v>4686</v>
      </c>
      <c r="F1142" s="8">
        <v>40000</v>
      </c>
      <c r="G1142" s="9">
        <v>46060</v>
      </c>
      <c r="H1142" s="9">
        <v>47093</v>
      </c>
      <c r="I1142" s="8">
        <v>3</v>
      </c>
      <c r="J1142" s="7" t="s">
        <v>878</v>
      </c>
      <c r="K1142" s="12">
        <v>306.67</v>
      </c>
    </row>
    <row r="1143" spans="1:11">
      <c r="A1143" s="7">
        <v>1140</v>
      </c>
      <c r="B1143" s="7" t="s">
        <v>8656</v>
      </c>
      <c r="C1143" s="7" t="s">
        <v>8657</v>
      </c>
      <c r="D1143" s="7" t="s">
        <v>808</v>
      </c>
      <c r="E1143" s="7" t="s">
        <v>809</v>
      </c>
      <c r="F1143" s="8">
        <v>20000</v>
      </c>
      <c r="G1143" s="9">
        <v>45015</v>
      </c>
      <c r="H1143" s="9">
        <v>46505</v>
      </c>
      <c r="I1143" s="8">
        <v>3.65</v>
      </c>
      <c r="J1143" s="7" t="s">
        <v>61</v>
      </c>
      <c r="K1143" s="12">
        <v>186.56</v>
      </c>
    </row>
    <row r="1144" spans="1:11">
      <c r="A1144" s="7">
        <v>1141</v>
      </c>
      <c r="B1144" s="7" t="s">
        <v>8658</v>
      </c>
      <c r="C1144" s="7" t="s">
        <v>8659</v>
      </c>
      <c r="D1144" s="7" t="s">
        <v>732</v>
      </c>
      <c r="E1144" s="7" t="s">
        <v>733</v>
      </c>
      <c r="F1144" s="8">
        <v>50000</v>
      </c>
      <c r="G1144" s="9">
        <v>45013</v>
      </c>
      <c r="H1144" s="9">
        <v>46472</v>
      </c>
      <c r="I1144" s="8">
        <v>3.65</v>
      </c>
      <c r="J1144" s="7" t="s">
        <v>23</v>
      </c>
      <c r="K1144" s="12">
        <v>322.92</v>
      </c>
    </row>
    <row r="1145" spans="1:11">
      <c r="A1145" s="7">
        <v>1142</v>
      </c>
      <c r="B1145" s="7" t="s">
        <v>8164</v>
      </c>
      <c r="C1145" s="7" t="s">
        <v>8433</v>
      </c>
      <c r="D1145" s="7" t="s">
        <v>736</v>
      </c>
      <c r="E1145" s="7" t="s">
        <v>737</v>
      </c>
      <c r="F1145" s="8">
        <v>20000</v>
      </c>
      <c r="G1145" s="9">
        <v>45013</v>
      </c>
      <c r="H1145" s="9">
        <v>46503</v>
      </c>
      <c r="I1145" s="8">
        <v>3.65</v>
      </c>
      <c r="J1145" s="7" t="s">
        <v>61</v>
      </c>
      <c r="K1145" s="12">
        <v>186.56</v>
      </c>
    </row>
    <row r="1146" spans="1:11">
      <c r="A1146" s="7">
        <v>1143</v>
      </c>
      <c r="B1146" s="7" t="s">
        <v>8660</v>
      </c>
      <c r="C1146" s="7" t="s">
        <v>8661</v>
      </c>
      <c r="D1146" s="7" t="s">
        <v>1747</v>
      </c>
      <c r="E1146" s="7" t="s">
        <v>1748</v>
      </c>
      <c r="F1146" s="8">
        <v>4000</v>
      </c>
      <c r="G1146" s="9">
        <v>45371</v>
      </c>
      <c r="H1146" s="9">
        <v>46313</v>
      </c>
      <c r="I1146" s="8">
        <v>3.45</v>
      </c>
      <c r="J1146" s="7" t="s">
        <v>61</v>
      </c>
      <c r="K1146" s="12">
        <v>35.27</v>
      </c>
    </row>
    <row r="1147" spans="1:11">
      <c r="A1147" s="7">
        <v>1144</v>
      </c>
      <c r="B1147" s="7" t="s">
        <v>8662</v>
      </c>
      <c r="C1147" s="7" t="s">
        <v>8663</v>
      </c>
      <c r="D1147" s="7" t="s">
        <v>3073</v>
      </c>
      <c r="E1147" s="7" t="s">
        <v>3074</v>
      </c>
      <c r="F1147" s="8">
        <v>50000</v>
      </c>
      <c r="G1147" s="9">
        <v>46007</v>
      </c>
      <c r="H1147" s="9">
        <v>47102</v>
      </c>
      <c r="I1147" s="8">
        <v>3</v>
      </c>
      <c r="J1147" s="7" t="s">
        <v>61</v>
      </c>
      <c r="K1147" s="12">
        <v>383.33</v>
      </c>
    </row>
    <row r="1148" spans="1:11">
      <c r="A1148" s="7">
        <v>1145</v>
      </c>
      <c r="B1148" s="7" t="s">
        <v>8664</v>
      </c>
      <c r="C1148" s="7" t="s">
        <v>8390</v>
      </c>
      <c r="D1148" s="7" t="s">
        <v>1451</v>
      </c>
      <c r="E1148" s="7" t="s">
        <v>1452</v>
      </c>
      <c r="F1148" s="8">
        <v>48000</v>
      </c>
      <c r="G1148" s="9">
        <v>45268</v>
      </c>
      <c r="H1148" s="9">
        <v>46362</v>
      </c>
      <c r="I1148" s="8">
        <v>3.45</v>
      </c>
      <c r="J1148" s="7" t="s">
        <v>61</v>
      </c>
      <c r="K1148" s="12">
        <v>423.2</v>
      </c>
    </row>
    <row r="1149" spans="1:11">
      <c r="A1149" s="7">
        <v>1146</v>
      </c>
      <c r="B1149" s="7" t="s">
        <v>6823</v>
      </c>
      <c r="C1149" s="7" t="s">
        <v>8665</v>
      </c>
      <c r="D1149" s="7" t="s">
        <v>1299</v>
      </c>
      <c r="E1149" s="7" t="s">
        <v>1300</v>
      </c>
      <c r="F1149" s="8">
        <v>50000</v>
      </c>
      <c r="G1149" s="9">
        <v>45140</v>
      </c>
      <c r="H1149" s="9">
        <v>46356</v>
      </c>
      <c r="I1149" s="8">
        <v>3.55</v>
      </c>
      <c r="J1149" s="7" t="s">
        <v>172</v>
      </c>
      <c r="K1149" s="12">
        <v>453.61</v>
      </c>
    </row>
    <row r="1150" spans="1:11">
      <c r="A1150" s="7">
        <v>1147</v>
      </c>
      <c r="B1150" s="7" t="s">
        <v>8666</v>
      </c>
      <c r="C1150" s="7" t="s">
        <v>8667</v>
      </c>
      <c r="D1150" s="7" t="s">
        <v>2658</v>
      </c>
      <c r="E1150" s="7" t="s">
        <v>2659</v>
      </c>
      <c r="F1150" s="8">
        <v>42000</v>
      </c>
      <c r="G1150" s="9">
        <v>45998</v>
      </c>
      <c r="H1150" s="9">
        <v>47093</v>
      </c>
      <c r="I1150" s="8">
        <v>3</v>
      </c>
      <c r="J1150" s="7" t="s">
        <v>2110</v>
      </c>
      <c r="K1150" s="12">
        <v>322</v>
      </c>
    </row>
    <row r="1151" spans="1:11">
      <c r="A1151" s="7">
        <v>1148</v>
      </c>
      <c r="B1151" s="7" t="s">
        <v>8668</v>
      </c>
      <c r="C1151" s="7" t="s">
        <v>8669</v>
      </c>
      <c r="D1151" s="7" t="s">
        <v>2407</v>
      </c>
      <c r="E1151" s="7" t="s">
        <v>2408</v>
      </c>
      <c r="F1151" s="8">
        <v>50000</v>
      </c>
      <c r="G1151" s="9">
        <v>45994</v>
      </c>
      <c r="H1151" s="9">
        <v>47089</v>
      </c>
      <c r="I1151" s="8">
        <v>3</v>
      </c>
      <c r="J1151" s="7" t="s">
        <v>640</v>
      </c>
      <c r="K1151" s="12">
        <v>383.33</v>
      </c>
    </row>
    <row r="1152" spans="1:11">
      <c r="A1152" s="7">
        <v>1149</v>
      </c>
      <c r="B1152" s="7" t="s">
        <v>8670</v>
      </c>
      <c r="C1152" s="7" t="s">
        <v>8671</v>
      </c>
      <c r="D1152" s="7" t="s">
        <v>2713</v>
      </c>
      <c r="E1152" s="7" t="s">
        <v>2714</v>
      </c>
      <c r="F1152" s="8">
        <v>20000</v>
      </c>
      <c r="G1152" s="9">
        <v>45999</v>
      </c>
      <c r="H1152" s="9">
        <v>47094</v>
      </c>
      <c r="I1152" s="8">
        <v>3</v>
      </c>
      <c r="J1152" s="7" t="s">
        <v>172</v>
      </c>
      <c r="K1152" s="12">
        <v>153.33</v>
      </c>
    </row>
    <row r="1153" spans="1:11">
      <c r="A1153" s="7">
        <v>1150</v>
      </c>
      <c r="B1153" s="7" t="s">
        <v>8387</v>
      </c>
      <c r="C1153" s="7" t="s">
        <v>8672</v>
      </c>
      <c r="D1153" s="7" t="s">
        <v>228</v>
      </c>
      <c r="E1153" s="7" t="s">
        <v>229</v>
      </c>
      <c r="F1153" s="8">
        <v>50000</v>
      </c>
      <c r="G1153" s="9">
        <v>44991</v>
      </c>
      <c r="H1153" s="9">
        <v>46450</v>
      </c>
      <c r="I1153" s="8">
        <v>3.65</v>
      </c>
      <c r="J1153" s="7" t="s">
        <v>172</v>
      </c>
      <c r="K1153" s="12">
        <v>466.39</v>
      </c>
    </row>
    <row r="1154" spans="1:11">
      <c r="A1154" s="7">
        <v>1151</v>
      </c>
      <c r="B1154" s="7" t="s">
        <v>7849</v>
      </c>
      <c r="C1154" s="7" t="s">
        <v>8673</v>
      </c>
      <c r="D1154" s="7" t="s">
        <v>4233</v>
      </c>
      <c r="E1154" s="7" t="s">
        <v>4234</v>
      </c>
      <c r="F1154" s="8">
        <v>30000</v>
      </c>
      <c r="G1154" s="9">
        <v>46046</v>
      </c>
      <c r="H1154" s="9">
        <v>47110</v>
      </c>
      <c r="I1154" s="8">
        <v>3</v>
      </c>
      <c r="J1154" s="7" t="s">
        <v>17</v>
      </c>
      <c r="K1154" s="12">
        <v>230</v>
      </c>
    </row>
    <row r="1155" spans="1:11">
      <c r="A1155" s="7">
        <v>1152</v>
      </c>
      <c r="B1155" s="7" t="s">
        <v>8674</v>
      </c>
      <c r="C1155" s="7" t="s">
        <v>8675</v>
      </c>
      <c r="D1155" s="7" t="s">
        <v>4911</v>
      </c>
      <c r="E1155" s="7" t="s">
        <v>4912</v>
      </c>
      <c r="F1155" s="8">
        <v>20000</v>
      </c>
      <c r="G1155" s="9">
        <v>46065</v>
      </c>
      <c r="H1155" s="9">
        <v>47098</v>
      </c>
      <c r="I1155" s="8">
        <v>3</v>
      </c>
      <c r="J1155" s="7" t="s">
        <v>878</v>
      </c>
      <c r="K1155" s="12">
        <v>153.33</v>
      </c>
    </row>
    <row r="1156" spans="1:11">
      <c r="A1156" s="7">
        <v>1153</v>
      </c>
      <c r="B1156" s="7" t="s">
        <v>8676</v>
      </c>
      <c r="C1156" s="7" t="s">
        <v>8677</v>
      </c>
      <c r="D1156" s="7" t="s">
        <v>2096</v>
      </c>
      <c r="E1156" s="7" t="s">
        <v>2097</v>
      </c>
      <c r="F1156" s="8">
        <v>30000</v>
      </c>
      <c r="G1156" s="9">
        <v>45737</v>
      </c>
      <c r="H1156" s="9">
        <v>46284</v>
      </c>
      <c r="I1156" s="8">
        <v>3.1</v>
      </c>
      <c r="J1156" s="7" t="s">
        <v>640</v>
      </c>
      <c r="K1156" s="12">
        <v>155</v>
      </c>
    </row>
    <row r="1157" spans="1:11">
      <c r="A1157" s="7">
        <v>1154</v>
      </c>
      <c r="B1157" s="7" t="s">
        <v>7228</v>
      </c>
      <c r="C1157" s="7" t="s">
        <v>8678</v>
      </c>
      <c r="D1157" s="7" t="s">
        <v>1699</v>
      </c>
      <c r="E1157" s="7" t="s">
        <v>1700</v>
      </c>
      <c r="F1157" s="8">
        <v>45000</v>
      </c>
      <c r="G1157" s="9">
        <v>45289</v>
      </c>
      <c r="H1157" s="9">
        <v>46383</v>
      </c>
      <c r="I1157" s="8">
        <v>3.45</v>
      </c>
      <c r="J1157" s="7" t="s">
        <v>586</v>
      </c>
      <c r="K1157" s="12">
        <v>396.75</v>
      </c>
    </row>
    <row r="1158" spans="1:11">
      <c r="A1158" s="7">
        <v>1155</v>
      </c>
      <c r="B1158" s="7" t="s">
        <v>8679</v>
      </c>
      <c r="C1158" s="7" t="s">
        <v>8680</v>
      </c>
      <c r="D1158" s="7" t="s">
        <v>1447</v>
      </c>
      <c r="E1158" s="7" t="s">
        <v>1448</v>
      </c>
      <c r="F1158" s="8">
        <v>23000</v>
      </c>
      <c r="G1158" s="9">
        <v>45267</v>
      </c>
      <c r="H1158" s="9">
        <v>46361</v>
      </c>
      <c r="I1158" s="8">
        <v>3.45</v>
      </c>
      <c r="J1158" s="7" t="s">
        <v>172</v>
      </c>
      <c r="K1158" s="12">
        <v>202.78</v>
      </c>
    </row>
    <row r="1159" spans="1:11">
      <c r="A1159" s="7">
        <v>1156</v>
      </c>
      <c r="B1159" s="7" t="s">
        <v>8473</v>
      </c>
      <c r="C1159" s="7" t="s">
        <v>8681</v>
      </c>
      <c r="D1159" s="7" t="s">
        <v>264</v>
      </c>
      <c r="E1159" s="7" t="s">
        <v>265</v>
      </c>
      <c r="F1159" s="8">
        <v>30000</v>
      </c>
      <c r="G1159" s="9">
        <v>44992</v>
      </c>
      <c r="H1159" s="9">
        <v>46361</v>
      </c>
      <c r="I1159" s="8">
        <v>3.65</v>
      </c>
      <c r="J1159" s="7" t="s">
        <v>172</v>
      </c>
      <c r="K1159" s="12">
        <v>186.56</v>
      </c>
    </row>
    <row r="1160" spans="1:11">
      <c r="A1160" s="7">
        <v>1157</v>
      </c>
      <c r="B1160" s="7" t="s">
        <v>8682</v>
      </c>
      <c r="C1160" s="7" t="s">
        <v>8683</v>
      </c>
      <c r="D1160" s="7" t="s">
        <v>1319</v>
      </c>
      <c r="E1160" s="7" t="s">
        <v>1320</v>
      </c>
      <c r="F1160" s="8">
        <v>30000</v>
      </c>
      <c r="G1160" s="9">
        <v>45167</v>
      </c>
      <c r="H1160" s="9">
        <v>46383</v>
      </c>
      <c r="I1160" s="8">
        <v>3.45</v>
      </c>
      <c r="J1160" s="7" t="s">
        <v>23</v>
      </c>
      <c r="K1160" s="12">
        <v>255.68</v>
      </c>
    </row>
    <row r="1161" spans="1:11">
      <c r="A1161" s="7">
        <v>1158</v>
      </c>
      <c r="B1161" s="7" t="s">
        <v>7360</v>
      </c>
      <c r="C1161" s="7" t="s">
        <v>8684</v>
      </c>
      <c r="D1161" s="7" t="s">
        <v>3322</v>
      </c>
      <c r="E1161" s="7" t="s">
        <v>3323</v>
      </c>
      <c r="F1161" s="8">
        <v>50000</v>
      </c>
      <c r="G1161" s="9">
        <v>46021</v>
      </c>
      <c r="H1161" s="9">
        <v>47116</v>
      </c>
      <c r="I1161" s="8">
        <v>3</v>
      </c>
      <c r="J1161" s="7" t="s">
        <v>640</v>
      </c>
      <c r="K1161" s="12">
        <v>383.33</v>
      </c>
    </row>
    <row r="1162" spans="1:11">
      <c r="A1162" s="7">
        <v>1159</v>
      </c>
      <c r="B1162" s="7" t="s">
        <v>7609</v>
      </c>
      <c r="C1162" s="7" t="s">
        <v>8685</v>
      </c>
      <c r="D1162" s="7" t="s">
        <v>2276</v>
      </c>
      <c r="E1162" s="7" t="s">
        <v>2277</v>
      </c>
      <c r="F1162" s="8">
        <v>50000</v>
      </c>
      <c r="G1162" s="9">
        <v>45993</v>
      </c>
      <c r="H1162" s="9">
        <v>47087</v>
      </c>
      <c r="I1162" s="8">
        <v>3</v>
      </c>
      <c r="J1162" s="7" t="s">
        <v>61</v>
      </c>
      <c r="K1162" s="12">
        <v>306.67</v>
      </c>
    </row>
    <row r="1163" spans="1:11">
      <c r="A1163" s="7">
        <v>1160</v>
      </c>
      <c r="B1163" s="7" t="s">
        <v>8686</v>
      </c>
      <c r="C1163" s="7" t="s">
        <v>8687</v>
      </c>
      <c r="D1163" s="7" t="s">
        <v>2088</v>
      </c>
      <c r="E1163" s="7" t="s">
        <v>2089</v>
      </c>
      <c r="F1163" s="8">
        <v>30000</v>
      </c>
      <c r="G1163" s="9">
        <v>45736</v>
      </c>
      <c r="H1163" s="9">
        <v>46283</v>
      </c>
      <c r="I1163" s="8">
        <v>3.1</v>
      </c>
      <c r="J1163" s="7" t="s">
        <v>878</v>
      </c>
      <c r="K1163" s="12">
        <v>191.6</v>
      </c>
    </row>
    <row r="1164" spans="1:11">
      <c r="A1164" s="7">
        <v>1161</v>
      </c>
      <c r="B1164" s="7" t="s">
        <v>8688</v>
      </c>
      <c r="C1164" s="7" t="s">
        <v>8689</v>
      </c>
      <c r="D1164" s="7" t="s">
        <v>652</v>
      </c>
      <c r="E1164" s="7" t="s">
        <v>653</v>
      </c>
      <c r="F1164" s="8">
        <v>50000</v>
      </c>
      <c r="G1164" s="9">
        <v>45009</v>
      </c>
      <c r="H1164" s="9">
        <v>46499</v>
      </c>
      <c r="I1164" s="8">
        <v>3.65</v>
      </c>
      <c r="J1164" s="7" t="s">
        <v>17</v>
      </c>
      <c r="K1164" s="12">
        <v>466.39</v>
      </c>
    </row>
    <row r="1165" spans="1:11">
      <c r="A1165" s="7">
        <v>1162</v>
      </c>
      <c r="B1165" s="7" t="s">
        <v>8690</v>
      </c>
      <c r="C1165" s="7" t="s">
        <v>7470</v>
      </c>
      <c r="D1165" s="7" t="s">
        <v>1455</v>
      </c>
      <c r="E1165" s="7" t="s">
        <v>1456</v>
      </c>
      <c r="F1165" s="8">
        <v>15000</v>
      </c>
      <c r="G1165" s="9">
        <v>45268</v>
      </c>
      <c r="H1165" s="9">
        <v>46362</v>
      </c>
      <c r="I1165" s="8">
        <v>3.45</v>
      </c>
      <c r="J1165" s="7" t="s">
        <v>61</v>
      </c>
      <c r="K1165" s="12">
        <v>132.25</v>
      </c>
    </row>
    <row r="1166" spans="1:11">
      <c r="A1166" s="7">
        <v>1163</v>
      </c>
      <c r="B1166" s="7" t="s">
        <v>7024</v>
      </c>
      <c r="C1166" s="7" t="s">
        <v>8691</v>
      </c>
      <c r="D1166" s="7" t="s">
        <v>4689</v>
      </c>
      <c r="E1166" s="7" t="s">
        <v>4690</v>
      </c>
      <c r="F1166" s="8">
        <v>50000</v>
      </c>
      <c r="G1166" s="9">
        <v>46060</v>
      </c>
      <c r="H1166" s="9">
        <v>47093</v>
      </c>
      <c r="I1166" s="8">
        <v>3</v>
      </c>
      <c r="J1166" s="7" t="s">
        <v>61</v>
      </c>
      <c r="K1166" s="12">
        <v>383.33</v>
      </c>
    </row>
    <row r="1167" spans="1:11">
      <c r="A1167" s="7">
        <v>1164</v>
      </c>
      <c r="B1167" s="7" t="s">
        <v>8692</v>
      </c>
      <c r="C1167" s="7" t="s">
        <v>8693</v>
      </c>
      <c r="D1167" s="7" t="s">
        <v>3179</v>
      </c>
      <c r="E1167" s="7" t="s">
        <v>3180</v>
      </c>
      <c r="F1167" s="8">
        <v>50000</v>
      </c>
      <c r="G1167" s="9">
        <v>46010</v>
      </c>
      <c r="H1167" s="9">
        <v>47105</v>
      </c>
      <c r="I1167" s="8">
        <v>3</v>
      </c>
      <c r="J1167" s="7" t="s">
        <v>172</v>
      </c>
      <c r="K1167" s="12">
        <v>383.33</v>
      </c>
    </row>
    <row r="1168" spans="1:11">
      <c r="A1168" s="7">
        <v>1165</v>
      </c>
      <c r="B1168" s="7" t="s">
        <v>7669</v>
      </c>
      <c r="C1168" s="7" t="s">
        <v>8694</v>
      </c>
      <c r="D1168" s="7" t="s">
        <v>2937</v>
      </c>
      <c r="E1168" s="7" t="s">
        <v>2938</v>
      </c>
      <c r="F1168" s="8">
        <v>50000</v>
      </c>
      <c r="G1168" s="9">
        <v>46003</v>
      </c>
      <c r="H1168" s="9">
        <v>47098</v>
      </c>
      <c r="I1168" s="8">
        <v>3</v>
      </c>
      <c r="J1168" s="7" t="s">
        <v>61</v>
      </c>
      <c r="K1168" s="12">
        <v>383.33</v>
      </c>
    </row>
    <row r="1169" spans="1:11">
      <c r="A1169" s="7">
        <v>1166</v>
      </c>
      <c r="B1169" s="7" t="s">
        <v>7177</v>
      </c>
      <c r="C1169" s="7" t="s">
        <v>8695</v>
      </c>
      <c r="D1169" s="7" t="s">
        <v>2411</v>
      </c>
      <c r="E1169" s="7" t="s">
        <v>2412</v>
      </c>
      <c r="F1169" s="8">
        <v>25000</v>
      </c>
      <c r="G1169" s="9">
        <v>45994</v>
      </c>
      <c r="H1169" s="9">
        <v>47089</v>
      </c>
      <c r="I1169" s="8">
        <v>3</v>
      </c>
      <c r="J1169" s="7" t="s">
        <v>640</v>
      </c>
      <c r="K1169" s="12">
        <v>191.67</v>
      </c>
    </row>
    <row r="1170" spans="1:11">
      <c r="A1170" s="7">
        <v>1167</v>
      </c>
      <c r="B1170" s="7" t="s">
        <v>8696</v>
      </c>
      <c r="C1170" s="7" t="s">
        <v>8697</v>
      </c>
      <c r="D1170" s="7" t="s">
        <v>2619</v>
      </c>
      <c r="E1170" s="7" t="s">
        <v>2620</v>
      </c>
      <c r="F1170" s="8">
        <v>50000</v>
      </c>
      <c r="G1170" s="9">
        <v>45997</v>
      </c>
      <c r="H1170" s="9">
        <v>47092</v>
      </c>
      <c r="I1170" s="8">
        <v>3</v>
      </c>
      <c r="J1170" s="7" t="s">
        <v>61</v>
      </c>
      <c r="K1170" s="12">
        <v>383.33</v>
      </c>
    </row>
    <row r="1171" spans="1:11">
      <c r="A1171" s="7">
        <v>1168</v>
      </c>
      <c r="B1171" s="7" t="s">
        <v>8698</v>
      </c>
      <c r="C1171" s="7" t="s">
        <v>8699</v>
      </c>
      <c r="D1171" s="7" t="s">
        <v>1014</v>
      </c>
      <c r="E1171" s="7" t="s">
        <v>1015</v>
      </c>
      <c r="F1171" s="8">
        <v>40000</v>
      </c>
      <c r="G1171" s="9">
        <v>45052</v>
      </c>
      <c r="H1171" s="9">
        <v>46450</v>
      </c>
      <c r="I1171" s="8">
        <v>3.65</v>
      </c>
      <c r="J1171" s="7" t="s">
        <v>878</v>
      </c>
      <c r="K1171" s="12">
        <v>186.56</v>
      </c>
    </row>
    <row r="1172" spans="1:11">
      <c r="A1172" s="7">
        <v>1169</v>
      </c>
      <c r="B1172" s="7" t="s">
        <v>7060</v>
      </c>
      <c r="C1172" s="7" t="s">
        <v>8700</v>
      </c>
      <c r="D1172" s="7" t="s">
        <v>890</v>
      </c>
      <c r="E1172" s="7" t="s">
        <v>891</v>
      </c>
      <c r="F1172" s="8">
        <v>50000</v>
      </c>
      <c r="G1172" s="9">
        <v>45035</v>
      </c>
      <c r="H1172" s="9">
        <v>46494</v>
      </c>
      <c r="I1172" s="8">
        <v>3.65</v>
      </c>
      <c r="J1172" s="7" t="s">
        <v>878</v>
      </c>
      <c r="K1172" s="12">
        <v>186.56</v>
      </c>
    </row>
    <row r="1173" spans="1:11">
      <c r="A1173" s="7">
        <v>1170</v>
      </c>
      <c r="B1173" s="7" t="s">
        <v>7544</v>
      </c>
      <c r="C1173" s="7" t="s">
        <v>8701</v>
      </c>
      <c r="D1173" s="7" t="s">
        <v>476</v>
      </c>
      <c r="E1173" s="7" t="s">
        <v>477</v>
      </c>
      <c r="F1173" s="8">
        <v>50000</v>
      </c>
      <c r="G1173" s="9">
        <v>45002</v>
      </c>
      <c r="H1173" s="9">
        <v>46371</v>
      </c>
      <c r="I1173" s="8">
        <v>3.65</v>
      </c>
      <c r="J1173" s="7" t="s">
        <v>23</v>
      </c>
      <c r="K1173" s="12">
        <v>279.83</v>
      </c>
    </row>
    <row r="1174" spans="1:11">
      <c r="A1174" s="7">
        <v>1171</v>
      </c>
      <c r="B1174" s="7" t="s">
        <v>8702</v>
      </c>
      <c r="C1174" s="7" t="s">
        <v>8703</v>
      </c>
      <c r="D1174" s="7" t="s">
        <v>1978</v>
      </c>
      <c r="E1174" s="7" t="s">
        <v>1979</v>
      </c>
      <c r="F1174" s="8">
        <v>30000</v>
      </c>
      <c r="G1174" s="9">
        <v>45504</v>
      </c>
      <c r="H1174" s="9">
        <v>46263</v>
      </c>
      <c r="I1174" s="8">
        <v>3.35</v>
      </c>
      <c r="J1174" s="7" t="s">
        <v>23</v>
      </c>
      <c r="K1174" s="12">
        <v>192.63</v>
      </c>
    </row>
    <row r="1175" spans="1:11">
      <c r="A1175" s="7">
        <v>1172</v>
      </c>
      <c r="B1175" s="7" t="s">
        <v>7393</v>
      </c>
      <c r="C1175" s="7" t="s">
        <v>8704</v>
      </c>
      <c r="D1175" s="7" t="s">
        <v>3041</v>
      </c>
      <c r="E1175" s="7" t="s">
        <v>3042</v>
      </c>
      <c r="F1175" s="8">
        <v>50000</v>
      </c>
      <c r="G1175" s="9">
        <v>46006</v>
      </c>
      <c r="H1175" s="9">
        <v>47101</v>
      </c>
      <c r="I1175" s="8">
        <v>3</v>
      </c>
      <c r="J1175" s="7" t="s">
        <v>172</v>
      </c>
      <c r="K1175" s="12">
        <v>383.33</v>
      </c>
    </row>
    <row r="1176" spans="1:11">
      <c r="A1176" s="7">
        <v>1173</v>
      </c>
      <c r="B1176" s="7" t="s">
        <v>7133</v>
      </c>
      <c r="C1176" s="7" t="s">
        <v>8705</v>
      </c>
      <c r="D1176" s="7" t="s">
        <v>4373</v>
      </c>
      <c r="E1176" s="7" t="s">
        <v>4374</v>
      </c>
      <c r="F1176" s="8">
        <v>50000</v>
      </c>
      <c r="G1176" s="9">
        <v>46050</v>
      </c>
      <c r="H1176" s="9">
        <v>47114</v>
      </c>
      <c r="I1176" s="8">
        <v>3</v>
      </c>
      <c r="J1176" s="7" t="s">
        <v>23</v>
      </c>
      <c r="K1176" s="12">
        <v>383.33</v>
      </c>
    </row>
    <row r="1177" spans="1:11">
      <c r="A1177" s="7">
        <v>1174</v>
      </c>
      <c r="B1177" s="7" t="s">
        <v>7105</v>
      </c>
      <c r="C1177" s="7" t="s">
        <v>8706</v>
      </c>
      <c r="D1177" s="7" t="s">
        <v>1061</v>
      </c>
      <c r="E1177" s="7" t="s">
        <v>1062</v>
      </c>
      <c r="F1177" s="8">
        <v>50000</v>
      </c>
      <c r="G1177" s="9">
        <v>45062</v>
      </c>
      <c r="H1177" s="9">
        <v>46460</v>
      </c>
      <c r="I1177" s="8">
        <v>3.65</v>
      </c>
      <c r="J1177" s="7" t="s">
        <v>17</v>
      </c>
      <c r="K1177" s="12">
        <v>419.75</v>
      </c>
    </row>
    <row r="1178" spans="1:11">
      <c r="A1178" s="7">
        <v>1175</v>
      </c>
      <c r="B1178" s="7" t="s">
        <v>8707</v>
      </c>
      <c r="C1178" s="7" t="s">
        <v>8125</v>
      </c>
      <c r="D1178" s="7" t="s">
        <v>1715</v>
      </c>
      <c r="E1178" s="7" t="s">
        <v>1716</v>
      </c>
      <c r="F1178" s="8">
        <v>29000</v>
      </c>
      <c r="G1178" s="9">
        <v>45322</v>
      </c>
      <c r="H1178" s="9">
        <v>46355</v>
      </c>
      <c r="I1178" s="8">
        <v>3.45</v>
      </c>
      <c r="J1178" s="7" t="s">
        <v>586</v>
      </c>
      <c r="K1178" s="12">
        <v>167.52</v>
      </c>
    </row>
    <row r="1179" spans="1:11">
      <c r="A1179" s="7">
        <v>1176</v>
      </c>
      <c r="B1179" s="7" t="s">
        <v>8708</v>
      </c>
      <c r="C1179" s="7" t="s">
        <v>8709</v>
      </c>
      <c r="D1179" s="7" t="s">
        <v>4283</v>
      </c>
      <c r="E1179" s="7" t="s">
        <v>4284</v>
      </c>
      <c r="F1179" s="8">
        <v>50000</v>
      </c>
      <c r="G1179" s="9">
        <v>46048</v>
      </c>
      <c r="H1179" s="9">
        <v>47112</v>
      </c>
      <c r="I1179" s="8">
        <v>3</v>
      </c>
      <c r="J1179" s="7" t="s">
        <v>878</v>
      </c>
      <c r="K1179" s="12">
        <v>383.33</v>
      </c>
    </row>
    <row r="1180" spans="1:11">
      <c r="A1180" s="7">
        <v>1177</v>
      </c>
      <c r="B1180" s="7" t="s">
        <v>8710</v>
      </c>
      <c r="C1180" s="7" t="s">
        <v>7458</v>
      </c>
      <c r="D1180" s="7" t="s">
        <v>2623</v>
      </c>
      <c r="E1180" s="7" t="s">
        <v>2624</v>
      </c>
      <c r="F1180" s="8">
        <v>50000</v>
      </c>
      <c r="G1180" s="9">
        <v>45997</v>
      </c>
      <c r="H1180" s="9">
        <v>47092</v>
      </c>
      <c r="I1180" s="8">
        <v>3</v>
      </c>
      <c r="J1180" s="7" t="s">
        <v>61</v>
      </c>
      <c r="K1180" s="12">
        <v>383.33</v>
      </c>
    </row>
    <row r="1181" spans="1:11">
      <c r="A1181" s="7">
        <v>1178</v>
      </c>
      <c r="B1181" s="7" t="s">
        <v>7286</v>
      </c>
      <c r="C1181" s="7" t="s">
        <v>8711</v>
      </c>
      <c r="D1181" s="7" t="s">
        <v>368</v>
      </c>
      <c r="E1181" s="7" t="s">
        <v>369</v>
      </c>
      <c r="F1181" s="8">
        <v>40000</v>
      </c>
      <c r="G1181" s="9">
        <v>45000</v>
      </c>
      <c r="H1181" s="9">
        <v>46489</v>
      </c>
      <c r="I1181" s="8">
        <v>3.65</v>
      </c>
      <c r="J1181" s="7" t="s">
        <v>23</v>
      </c>
      <c r="K1181" s="12">
        <v>326.47</v>
      </c>
    </row>
    <row r="1182" spans="1:11">
      <c r="A1182" s="7">
        <v>1179</v>
      </c>
      <c r="B1182" s="7" t="s">
        <v>8712</v>
      </c>
      <c r="C1182" s="7" t="s">
        <v>7551</v>
      </c>
      <c r="D1182" s="7" t="s">
        <v>3659</v>
      </c>
      <c r="E1182" s="7" t="s">
        <v>3660</v>
      </c>
      <c r="F1182" s="8">
        <v>50000</v>
      </c>
      <c r="G1182" s="9">
        <v>46032</v>
      </c>
      <c r="H1182" s="9">
        <v>47096</v>
      </c>
      <c r="I1182" s="8">
        <v>3</v>
      </c>
      <c r="J1182" s="7" t="s">
        <v>61</v>
      </c>
      <c r="K1182" s="12">
        <v>383.33</v>
      </c>
    </row>
    <row r="1183" spans="1:11">
      <c r="A1183" s="7">
        <v>1180</v>
      </c>
      <c r="B1183" s="7" t="s">
        <v>8713</v>
      </c>
      <c r="C1183" s="7" t="s">
        <v>8714</v>
      </c>
      <c r="D1183" s="7" t="s">
        <v>4430</v>
      </c>
      <c r="E1183" s="7" t="s">
        <v>4431</v>
      </c>
      <c r="F1183" s="8">
        <v>50000</v>
      </c>
      <c r="G1183" s="9">
        <v>46055</v>
      </c>
      <c r="H1183" s="9">
        <v>47088</v>
      </c>
      <c r="I1183" s="8">
        <v>3</v>
      </c>
      <c r="J1183" s="7" t="s">
        <v>23</v>
      </c>
      <c r="K1183" s="12">
        <v>383.33</v>
      </c>
    </row>
    <row r="1184" spans="1:11">
      <c r="A1184" s="7">
        <v>1181</v>
      </c>
      <c r="B1184" s="7" t="s">
        <v>8715</v>
      </c>
      <c r="C1184" s="7" t="s">
        <v>8716</v>
      </c>
      <c r="D1184" s="7" t="s">
        <v>3916</v>
      </c>
      <c r="E1184" s="7" t="s">
        <v>3917</v>
      </c>
      <c r="F1184" s="8">
        <v>20000</v>
      </c>
      <c r="G1184" s="9">
        <v>46042</v>
      </c>
      <c r="H1184" s="9">
        <v>47106</v>
      </c>
      <c r="I1184" s="8">
        <v>3</v>
      </c>
      <c r="J1184" s="7" t="s">
        <v>172</v>
      </c>
      <c r="K1184" s="12">
        <v>153.33</v>
      </c>
    </row>
    <row r="1185" spans="1:11">
      <c r="A1185" s="7">
        <v>1182</v>
      </c>
      <c r="B1185" s="7" t="s">
        <v>7533</v>
      </c>
      <c r="C1185" s="7" t="s">
        <v>8717</v>
      </c>
      <c r="D1185" s="7" t="s">
        <v>4067</v>
      </c>
      <c r="E1185" s="7" t="s">
        <v>4068</v>
      </c>
      <c r="F1185" s="8">
        <v>20000</v>
      </c>
      <c r="G1185" s="9">
        <v>46044</v>
      </c>
      <c r="H1185" s="9">
        <v>46408</v>
      </c>
      <c r="I1185" s="8">
        <v>3</v>
      </c>
      <c r="J1185" s="7" t="s">
        <v>61</v>
      </c>
      <c r="K1185" s="12">
        <v>153.33</v>
      </c>
    </row>
    <row r="1186" spans="1:11">
      <c r="A1186" s="7">
        <v>1183</v>
      </c>
      <c r="B1186" s="7" t="s">
        <v>7019</v>
      </c>
      <c r="C1186" s="7" t="s">
        <v>8718</v>
      </c>
      <c r="D1186" s="7" t="s">
        <v>2034</v>
      </c>
      <c r="E1186" s="7" t="s">
        <v>2035</v>
      </c>
      <c r="F1186" s="8">
        <v>35000</v>
      </c>
      <c r="G1186" s="9">
        <v>45699</v>
      </c>
      <c r="H1186" s="9">
        <v>46304</v>
      </c>
      <c r="I1186" s="8">
        <v>3.1</v>
      </c>
      <c r="J1186" s="7" t="s">
        <v>640</v>
      </c>
      <c r="K1186" s="12">
        <v>223.72</v>
      </c>
    </row>
    <row r="1187" spans="1:11">
      <c r="A1187" s="7">
        <v>1184</v>
      </c>
      <c r="B1187" s="7" t="s">
        <v>6872</v>
      </c>
      <c r="C1187" s="7" t="s">
        <v>8719</v>
      </c>
      <c r="D1187" s="7" t="s">
        <v>2415</v>
      </c>
      <c r="E1187" s="7" t="s">
        <v>2416</v>
      </c>
      <c r="F1187" s="8">
        <v>50000</v>
      </c>
      <c r="G1187" s="9">
        <v>45994</v>
      </c>
      <c r="H1187" s="9">
        <v>47089</v>
      </c>
      <c r="I1187" s="8">
        <v>3</v>
      </c>
      <c r="J1187" s="7" t="s">
        <v>2110</v>
      </c>
      <c r="K1187" s="12">
        <v>383.33</v>
      </c>
    </row>
    <row r="1188" spans="1:11">
      <c r="A1188" s="7">
        <v>1185</v>
      </c>
      <c r="B1188" s="7" t="s">
        <v>8179</v>
      </c>
      <c r="C1188" s="7" t="s">
        <v>8720</v>
      </c>
      <c r="D1188" s="7" t="s">
        <v>2022</v>
      </c>
      <c r="E1188" s="7" t="s">
        <v>2023</v>
      </c>
      <c r="F1188" s="8">
        <v>30000</v>
      </c>
      <c r="G1188" s="9">
        <v>45637</v>
      </c>
      <c r="H1188" s="9">
        <v>46365</v>
      </c>
      <c r="I1188" s="8">
        <v>3.1</v>
      </c>
      <c r="J1188" s="7" t="s">
        <v>23</v>
      </c>
      <c r="K1188" s="12">
        <v>181.81</v>
      </c>
    </row>
    <row r="1189" spans="1:11">
      <c r="A1189" s="7">
        <v>1186</v>
      </c>
      <c r="B1189" s="7" t="s">
        <v>8721</v>
      </c>
      <c r="C1189" s="7" t="s">
        <v>8722</v>
      </c>
      <c r="D1189" s="7" t="s">
        <v>1603</v>
      </c>
      <c r="E1189" s="7" t="s">
        <v>1604</v>
      </c>
      <c r="F1189" s="8">
        <v>36000</v>
      </c>
      <c r="G1189" s="9">
        <v>45275</v>
      </c>
      <c r="H1189" s="9">
        <v>46369</v>
      </c>
      <c r="I1189" s="8">
        <v>3.45</v>
      </c>
      <c r="J1189" s="7" t="s">
        <v>61</v>
      </c>
      <c r="K1189" s="12">
        <v>317.4</v>
      </c>
    </row>
    <row r="1190" spans="1:11">
      <c r="A1190" s="7">
        <v>1187</v>
      </c>
      <c r="B1190" s="7" t="s">
        <v>7893</v>
      </c>
      <c r="C1190" s="7" t="s">
        <v>8723</v>
      </c>
      <c r="D1190" s="7" t="s">
        <v>492</v>
      </c>
      <c r="E1190" s="7" t="s">
        <v>493</v>
      </c>
      <c r="F1190" s="8">
        <v>50000</v>
      </c>
      <c r="G1190" s="9">
        <v>45003</v>
      </c>
      <c r="H1190" s="9">
        <v>46493</v>
      </c>
      <c r="I1190" s="8">
        <v>3.65</v>
      </c>
      <c r="J1190" s="7" t="s">
        <v>17</v>
      </c>
      <c r="K1190" s="12">
        <v>186.56</v>
      </c>
    </row>
    <row r="1191" spans="1:11">
      <c r="A1191" s="7">
        <v>1188</v>
      </c>
      <c r="B1191" s="7" t="s">
        <v>7019</v>
      </c>
      <c r="C1191" s="7" t="s">
        <v>8724</v>
      </c>
      <c r="D1191" s="7" t="s">
        <v>3532</v>
      </c>
      <c r="E1191" s="7" t="s">
        <v>3533</v>
      </c>
      <c r="F1191" s="8">
        <v>30000</v>
      </c>
      <c r="G1191" s="9">
        <v>46029</v>
      </c>
      <c r="H1191" s="9">
        <v>47093</v>
      </c>
      <c r="I1191" s="8">
        <v>3</v>
      </c>
      <c r="J1191" s="7" t="s">
        <v>640</v>
      </c>
      <c r="K1191" s="12">
        <v>230</v>
      </c>
    </row>
    <row r="1192" spans="1:11">
      <c r="A1192" s="7">
        <v>1189</v>
      </c>
      <c r="B1192" s="7" t="s">
        <v>8082</v>
      </c>
      <c r="C1192" s="7" t="s">
        <v>8725</v>
      </c>
      <c r="D1192" s="7" t="s">
        <v>3455</v>
      </c>
      <c r="E1192" s="7" t="s">
        <v>3456</v>
      </c>
      <c r="F1192" s="8">
        <v>50000</v>
      </c>
      <c r="G1192" s="9">
        <v>46028</v>
      </c>
      <c r="H1192" s="9">
        <v>47092</v>
      </c>
      <c r="I1192" s="8">
        <v>3</v>
      </c>
      <c r="J1192" s="7" t="s">
        <v>172</v>
      </c>
      <c r="K1192" s="12">
        <v>383.33</v>
      </c>
    </row>
    <row r="1193" spans="1:11">
      <c r="A1193" s="7">
        <v>1190</v>
      </c>
      <c r="B1193" s="7" t="s">
        <v>6985</v>
      </c>
      <c r="C1193" s="7" t="s">
        <v>8726</v>
      </c>
      <c r="D1193" s="7" t="s">
        <v>2717</v>
      </c>
      <c r="E1193" s="7" t="s">
        <v>2718</v>
      </c>
      <c r="F1193" s="8">
        <v>25000</v>
      </c>
      <c r="G1193" s="9">
        <v>45999</v>
      </c>
      <c r="H1193" s="9">
        <v>47094</v>
      </c>
      <c r="I1193" s="8">
        <v>3</v>
      </c>
      <c r="J1193" s="7" t="s">
        <v>2110</v>
      </c>
      <c r="K1193" s="12">
        <v>191.67</v>
      </c>
    </row>
    <row r="1194" spans="1:11">
      <c r="A1194" s="7">
        <v>1191</v>
      </c>
      <c r="B1194" s="7" t="s">
        <v>7149</v>
      </c>
      <c r="C1194" s="7" t="s">
        <v>8727</v>
      </c>
      <c r="D1194" s="7" t="s">
        <v>1942</v>
      </c>
      <c r="E1194" s="7" t="s">
        <v>1943</v>
      </c>
      <c r="F1194" s="8">
        <v>10000</v>
      </c>
      <c r="G1194" s="9">
        <v>45464</v>
      </c>
      <c r="H1194" s="9">
        <v>46284</v>
      </c>
      <c r="I1194" s="8">
        <v>3.45</v>
      </c>
      <c r="J1194" s="7" t="s">
        <v>23</v>
      </c>
      <c r="K1194" s="12">
        <v>86.25</v>
      </c>
    </row>
    <row r="1195" spans="1:11">
      <c r="A1195" s="7">
        <v>1192</v>
      </c>
      <c r="B1195" s="7" t="s">
        <v>7264</v>
      </c>
      <c r="C1195" s="7" t="s">
        <v>8728</v>
      </c>
      <c r="D1195" s="7" t="s">
        <v>2981</v>
      </c>
      <c r="E1195" s="7" t="s">
        <v>2982</v>
      </c>
      <c r="F1195" s="8">
        <v>25000</v>
      </c>
      <c r="G1195" s="9">
        <v>46004</v>
      </c>
      <c r="H1195" s="9">
        <v>47099</v>
      </c>
      <c r="I1195" s="8">
        <v>3</v>
      </c>
      <c r="J1195" s="7" t="s">
        <v>172</v>
      </c>
      <c r="K1195" s="12">
        <v>191.67</v>
      </c>
    </row>
    <row r="1196" spans="1:11">
      <c r="A1196" s="7">
        <v>1193</v>
      </c>
      <c r="B1196" s="7" t="s">
        <v>8729</v>
      </c>
      <c r="C1196" s="7" t="s">
        <v>8730</v>
      </c>
      <c r="D1196" s="7" t="s">
        <v>3588</v>
      </c>
      <c r="E1196" s="7" t="s">
        <v>3589</v>
      </c>
      <c r="F1196" s="8">
        <v>50000</v>
      </c>
      <c r="G1196" s="9">
        <v>46030</v>
      </c>
      <c r="H1196" s="9">
        <v>47094</v>
      </c>
      <c r="I1196" s="8">
        <v>3</v>
      </c>
      <c r="J1196" s="7" t="s">
        <v>640</v>
      </c>
      <c r="K1196" s="12">
        <v>383.33</v>
      </c>
    </row>
    <row r="1197" spans="1:11">
      <c r="A1197" s="7">
        <v>1194</v>
      </c>
      <c r="B1197" s="7" t="s">
        <v>8731</v>
      </c>
      <c r="C1197" s="7" t="s">
        <v>7269</v>
      </c>
      <c r="D1197" s="7" t="s">
        <v>3726</v>
      </c>
      <c r="E1197" s="7" t="s">
        <v>3727</v>
      </c>
      <c r="F1197" s="8">
        <v>50000</v>
      </c>
      <c r="G1197" s="9">
        <v>46036</v>
      </c>
      <c r="H1197" s="9">
        <v>47100</v>
      </c>
      <c r="I1197" s="8">
        <v>3</v>
      </c>
      <c r="J1197" s="7" t="s">
        <v>61</v>
      </c>
      <c r="K1197" s="12">
        <v>383.33</v>
      </c>
    </row>
    <row r="1198" spans="1:11">
      <c r="A1198" s="7">
        <v>1195</v>
      </c>
      <c r="B1198" s="7" t="s">
        <v>7149</v>
      </c>
      <c r="C1198" s="7" t="s">
        <v>8732</v>
      </c>
      <c r="D1198" s="7" t="s">
        <v>288</v>
      </c>
      <c r="E1198" s="7" t="s">
        <v>289</v>
      </c>
      <c r="F1198" s="8">
        <v>50000</v>
      </c>
      <c r="G1198" s="9">
        <v>44994</v>
      </c>
      <c r="H1198" s="9">
        <v>46453</v>
      </c>
      <c r="I1198" s="8">
        <v>3.65</v>
      </c>
      <c r="J1198" s="7" t="s">
        <v>172</v>
      </c>
      <c r="K1198" s="12">
        <v>373.11</v>
      </c>
    </row>
    <row r="1199" spans="1:11">
      <c r="A1199" s="7">
        <v>1196</v>
      </c>
      <c r="B1199" s="7" t="s">
        <v>7779</v>
      </c>
      <c r="C1199" s="7" t="s">
        <v>8733</v>
      </c>
      <c r="D1199" s="7" t="s">
        <v>4070</v>
      </c>
      <c r="E1199" s="7" t="s">
        <v>4071</v>
      </c>
      <c r="F1199" s="8">
        <v>30000</v>
      </c>
      <c r="G1199" s="9">
        <v>46044</v>
      </c>
      <c r="H1199" s="9">
        <v>47108</v>
      </c>
      <c r="I1199" s="8">
        <v>3</v>
      </c>
      <c r="J1199" s="7" t="s">
        <v>640</v>
      </c>
      <c r="K1199" s="12">
        <v>230</v>
      </c>
    </row>
    <row r="1200" spans="1:11">
      <c r="A1200" s="7">
        <v>1197</v>
      </c>
      <c r="B1200" s="7" t="s">
        <v>8734</v>
      </c>
      <c r="C1200" s="7" t="s">
        <v>8735</v>
      </c>
      <c r="D1200" s="7" t="s">
        <v>4822</v>
      </c>
      <c r="E1200" s="7" t="s">
        <v>4823</v>
      </c>
      <c r="F1200" s="8">
        <v>30000</v>
      </c>
      <c r="G1200" s="9">
        <v>46063</v>
      </c>
      <c r="H1200" s="9">
        <v>47096</v>
      </c>
      <c r="I1200" s="8">
        <v>3</v>
      </c>
      <c r="J1200" s="7" t="s">
        <v>61</v>
      </c>
      <c r="K1200" s="12">
        <v>230</v>
      </c>
    </row>
    <row r="1201" spans="1:11">
      <c r="A1201" s="7">
        <v>1198</v>
      </c>
      <c r="B1201" s="7" t="s">
        <v>8736</v>
      </c>
      <c r="C1201" s="7" t="s">
        <v>8737</v>
      </c>
      <c r="D1201" s="7" t="s">
        <v>3750</v>
      </c>
      <c r="E1201" s="7" t="s">
        <v>3751</v>
      </c>
      <c r="F1201" s="8">
        <v>35000</v>
      </c>
      <c r="G1201" s="9">
        <v>46037</v>
      </c>
      <c r="H1201" s="9">
        <v>47100</v>
      </c>
      <c r="I1201" s="8">
        <v>3</v>
      </c>
      <c r="J1201" s="7" t="s">
        <v>172</v>
      </c>
      <c r="K1201" s="12">
        <v>227.5</v>
      </c>
    </row>
    <row r="1202" spans="1:11">
      <c r="A1202" s="7">
        <v>1199</v>
      </c>
      <c r="B1202" s="7" t="s">
        <v>8738</v>
      </c>
      <c r="C1202" s="7" t="s">
        <v>8739</v>
      </c>
      <c r="D1202" s="7" t="s">
        <v>4494</v>
      </c>
      <c r="E1202" s="7" t="s">
        <v>4495</v>
      </c>
      <c r="F1202" s="8">
        <v>15000</v>
      </c>
      <c r="G1202" s="9">
        <v>46056</v>
      </c>
      <c r="H1202" s="9">
        <v>47089</v>
      </c>
      <c r="I1202" s="8">
        <v>3</v>
      </c>
      <c r="J1202" s="7" t="s">
        <v>640</v>
      </c>
      <c r="K1202" s="12">
        <v>115</v>
      </c>
    </row>
    <row r="1203" spans="1:11">
      <c r="A1203" s="7">
        <v>1200</v>
      </c>
      <c r="B1203" s="7" t="s">
        <v>6795</v>
      </c>
      <c r="C1203" s="7" t="s">
        <v>8619</v>
      </c>
      <c r="D1203" s="7" t="s">
        <v>3139</v>
      </c>
      <c r="E1203" s="7" t="s">
        <v>3140</v>
      </c>
      <c r="F1203" s="8">
        <v>25000</v>
      </c>
      <c r="G1203" s="9">
        <v>46009</v>
      </c>
      <c r="H1203" s="9">
        <v>47104</v>
      </c>
      <c r="I1203" s="8">
        <v>3</v>
      </c>
      <c r="J1203" s="7" t="s">
        <v>61</v>
      </c>
      <c r="K1203" s="12">
        <v>191.67</v>
      </c>
    </row>
    <row r="1204" spans="1:11">
      <c r="A1204" s="7">
        <v>1201</v>
      </c>
      <c r="B1204" s="7" t="s">
        <v>8740</v>
      </c>
      <c r="C1204" s="7" t="s">
        <v>8741</v>
      </c>
      <c r="D1204" s="7" t="s">
        <v>1113</v>
      </c>
      <c r="E1204" s="7" t="s">
        <v>1114</v>
      </c>
      <c r="F1204" s="8">
        <v>50000</v>
      </c>
      <c r="G1204" s="9">
        <v>45065</v>
      </c>
      <c r="H1204" s="9">
        <v>46462</v>
      </c>
      <c r="I1204" s="8">
        <v>3.65</v>
      </c>
      <c r="J1204" s="7" t="s">
        <v>23</v>
      </c>
      <c r="K1204" s="12">
        <v>233.19</v>
      </c>
    </row>
    <row r="1205" spans="1:11">
      <c r="A1205" s="7">
        <v>1202</v>
      </c>
      <c r="B1205" s="7" t="s">
        <v>8742</v>
      </c>
      <c r="C1205" s="7" t="s">
        <v>8743</v>
      </c>
      <c r="D1205" s="7" t="s">
        <v>3714</v>
      </c>
      <c r="E1205" s="7" t="s">
        <v>3715</v>
      </c>
      <c r="F1205" s="8">
        <v>30000</v>
      </c>
      <c r="G1205" s="9">
        <v>46035</v>
      </c>
      <c r="H1205" s="9">
        <v>47099</v>
      </c>
      <c r="I1205" s="8">
        <v>3</v>
      </c>
      <c r="J1205" s="7" t="s">
        <v>61</v>
      </c>
      <c r="K1205" s="12">
        <v>230</v>
      </c>
    </row>
    <row r="1206" spans="1:11">
      <c r="A1206" s="7">
        <v>1203</v>
      </c>
      <c r="B1206" s="7" t="s">
        <v>8744</v>
      </c>
      <c r="C1206" s="7" t="s">
        <v>8745</v>
      </c>
      <c r="D1206" s="7" t="s">
        <v>2555</v>
      </c>
      <c r="E1206" s="7" t="s">
        <v>2556</v>
      </c>
      <c r="F1206" s="8">
        <v>30000</v>
      </c>
      <c r="G1206" s="9">
        <v>45996</v>
      </c>
      <c r="H1206" s="9">
        <v>47091</v>
      </c>
      <c r="I1206" s="8">
        <v>3</v>
      </c>
      <c r="J1206" s="7" t="s">
        <v>2110</v>
      </c>
      <c r="K1206" s="12">
        <v>230</v>
      </c>
    </row>
    <row r="1207" spans="1:11">
      <c r="A1207" s="7">
        <v>1204</v>
      </c>
      <c r="B1207" s="7" t="s">
        <v>8746</v>
      </c>
      <c r="C1207" s="7" t="s">
        <v>8747</v>
      </c>
      <c r="D1207" s="7" t="s">
        <v>2721</v>
      </c>
      <c r="E1207" s="7" t="s">
        <v>2722</v>
      </c>
      <c r="F1207" s="8">
        <v>24000</v>
      </c>
      <c r="G1207" s="9">
        <v>45999</v>
      </c>
      <c r="H1207" s="9">
        <v>47094</v>
      </c>
      <c r="I1207" s="8">
        <v>3</v>
      </c>
      <c r="J1207" s="7" t="s">
        <v>2110</v>
      </c>
      <c r="K1207" s="12">
        <v>184</v>
      </c>
    </row>
    <row r="1208" spans="1:11">
      <c r="A1208" s="7">
        <v>1205</v>
      </c>
      <c r="B1208" s="7" t="s">
        <v>7374</v>
      </c>
      <c r="C1208" s="7" t="s">
        <v>8748</v>
      </c>
      <c r="D1208" s="7" t="s">
        <v>4915</v>
      </c>
      <c r="E1208" s="7" t="s">
        <v>4916</v>
      </c>
      <c r="F1208" s="8">
        <v>50000</v>
      </c>
      <c r="G1208" s="9">
        <v>46065</v>
      </c>
      <c r="H1208" s="9">
        <v>47098</v>
      </c>
      <c r="I1208" s="8">
        <v>3</v>
      </c>
      <c r="J1208" s="7" t="s">
        <v>878</v>
      </c>
      <c r="K1208" s="12">
        <v>383.33</v>
      </c>
    </row>
    <row r="1209" spans="1:11">
      <c r="A1209" s="7">
        <v>1206</v>
      </c>
      <c r="B1209" s="7" t="s">
        <v>6845</v>
      </c>
      <c r="C1209" s="7" t="s">
        <v>8749</v>
      </c>
      <c r="D1209" s="7" t="s">
        <v>4880</v>
      </c>
      <c r="E1209" s="7" t="s">
        <v>4881</v>
      </c>
      <c r="F1209" s="8">
        <v>30000</v>
      </c>
      <c r="G1209" s="9">
        <v>46064</v>
      </c>
      <c r="H1209" s="9">
        <v>47097</v>
      </c>
      <c r="I1209" s="8">
        <v>3</v>
      </c>
      <c r="J1209" s="7" t="s">
        <v>640</v>
      </c>
      <c r="K1209" s="12">
        <v>230</v>
      </c>
    </row>
    <row r="1210" spans="1:11">
      <c r="A1210" s="7">
        <v>1207</v>
      </c>
      <c r="B1210" s="7" t="s">
        <v>7744</v>
      </c>
      <c r="C1210" s="7" t="s">
        <v>8750</v>
      </c>
      <c r="D1210" s="7" t="s">
        <v>3388</v>
      </c>
      <c r="E1210" s="7" t="s">
        <v>3389</v>
      </c>
      <c r="F1210" s="8">
        <v>30000</v>
      </c>
      <c r="G1210" s="9">
        <v>46027</v>
      </c>
      <c r="H1210" s="9">
        <v>47091</v>
      </c>
      <c r="I1210" s="8">
        <v>3</v>
      </c>
      <c r="J1210" s="7" t="s">
        <v>640</v>
      </c>
      <c r="K1210" s="12">
        <v>230</v>
      </c>
    </row>
    <row r="1211" spans="1:11">
      <c r="A1211" s="7">
        <v>1208</v>
      </c>
      <c r="B1211" s="7" t="s">
        <v>8751</v>
      </c>
      <c r="C1211" s="7" t="s">
        <v>8752</v>
      </c>
      <c r="D1211" s="7" t="s">
        <v>2891</v>
      </c>
      <c r="E1211" s="7" t="s">
        <v>2892</v>
      </c>
      <c r="F1211" s="8">
        <v>50000</v>
      </c>
      <c r="G1211" s="9">
        <v>46002</v>
      </c>
      <c r="H1211" s="9">
        <v>47097</v>
      </c>
      <c r="I1211" s="8">
        <v>3</v>
      </c>
      <c r="J1211" s="7" t="s">
        <v>640</v>
      </c>
      <c r="K1211" s="12">
        <v>383.33</v>
      </c>
    </row>
    <row r="1212" spans="1:11">
      <c r="A1212" s="7">
        <v>1209</v>
      </c>
      <c r="B1212" s="7" t="s">
        <v>8753</v>
      </c>
      <c r="C1212" s="7" t="s">
        <v>8754</v>
      </c>
      <c r="D1212" s="7" t="s">
        <v>3017</v>
      </c>
      <c r="E1212" s="7" t="s">
        <v>3018</v>
      </c>
      <c r="F1212" s="8">
        <v>40000</v>
      </c>
      <c r="G1212" s="9">
        <v>46005</v>
      </c>
      <c r="H1212" s="9">
        <v>47100</v>
      </c>
      <c r="I1212" s="8">
        <v>3</v>
      </c>
      <c r="J1212" s="7" t="s">
        <v>61</v>
      </c>
      <c r="K1212" s="12">
        <v>306.67</v>
      </c>
    </row>
    <row r="1213" spans="1:11">
      <c r="A1213" s="7">
        <v>1210</v>
      </c>
      <c r="B1213" s="7" t="s">
        <v>8755</v>
      </c>
      <c r="C1213" s="7" t="s">
        <v>8183</v>
      </c>
      <c r="D1213" s="7" t="s">
        <v>4962</v>
      </c>
      <c r="E1213" s="7" t="s">
        <v>4963</v>
      </c>
      <c r="F1213" s="8">
        <v>30000</v>
      </c>
      <c r="G1213" s="9">
        <v>46066</v>
      </c>
      <c r="H1213" s="9">
        <v>47099</v>
      </c>
      <c r="I1213" s="8">
        <v>3</v>
      </c>
      <c r="J1213" s="7" t="s">
        <v>878</v>
      </c>
      <c r="K1213" s="12">
        <v>230</v>
      </c>
    </row>
    <row r="1214" spans="1:11">
      <c r="A1214" s="7">
        <v>1211</v>
      </c>
      <c r="B1214" s="7" t="s">
        <v>8756</v>
      </c>
      <c r="C1214" s="7" t="s">
        <v>8757</v>
      </c>
      <c r="D1214" s="7" t="s">
        <v>1259</v>
      </c>
      <c r="E1214" s="7" t="s">
        <v>1260</v>
      </c>
      <c r="F1214" s="8">
        <v>50000</v>
      </c>
      <c r="G1214" s="9">
        <v>45112</v>
      </c>
      <c r="H1214" s="9">
        <v>46421</v>
      </c>
      <c r="I1214" s="8">
        <v>3.55</v>
      </c>
      <c r="J1214" s="7" t="s">
        <v>17</v>
      </c>
      <c r="K1214" s="12">
        <v>356.97</v>
      </c>
    </row>
    <row r="1215" spans="1:11">
      <c r="A1215" s="7">
        <v>1212</v>
      </c>
      <c r="B1215" s="7" t="s">
        <v>7409</v>
      </c>
      <c r="C1215" s="7" t="s">
        <v>8758</v>
      </c>
      <c r="D1215" s="7" t="s">
        <v>3797</v>
      </c>
      <c r="E1215" s="7" t="s">
        <v>3798</v>
      </c>
      <c r="F1215" s="8">
        <v>50000</v>
      </c>
      <c r="G1215" s="9">
        <v>46038</v>
      </c>
      <c r="H1215" s="9">
        <v>47102</v>
      </c>
      <c r="I1215" s="8">
        <v>3</v>
      </c>
      <c r="J1215" s="7" t="s">
        <v>61</v>
      </c>
      <c r="K1215" s="12">
        <v>383.33</v>
      </c>
    </row>
    <row r="1216" spans="1:11">
      <c r="A1216" s="7">
        <v>1213</v>
      </c>
      <c r="B1216" s="7" t="s">
        <v>7368</v>
      </c>
      <c r="C1216" s="7" t="s">
        <v>8759</v>
      </c>
      <c r="D1216" s="7" t="s">
        <v>910</v>
      </c>
      <c r="E1216" s="7" t="s">
        <v>911</v>
      </c>
      <c r="F1216" s="8">
        <v>25000</v>
      </c>
      <c r="G1216" s="9">
        <v>45043</v>
      </c>
      <c r="H1216" s="9">
        <v>46501</v>
      </c>
      <c r="I1216" s="8">
        <v>3.65</v>
      </c>
      <c r="J1216" s="7" t="s">
        <v>640</v>
      </c>
      <c r="K1216" s="12">
        <v>233.19</v>
      </c>
    </row>
    <row r="1217" spans="1:11">
      <c r="A1217" s="7">
        <v>1214</v>
      </c>
      <c r="B1217" s="7" t="s">
        <v>8760</v>
      </c>
      <c r="C1217" s="7" t="s">
        <v>8761</v>
      </c>
      <c r="D1217" s="7" t="s">
        <v>4919</v>
      </c>
      <c r="E1217" s="7" t="s">
        <v>4920</v>
      </c>
      <c r="F1217" s="8">
        <v>10000</v>
      </c>
      <c r="G1217" s="9">
        <v>46065</v>
      </c>
      <c r="H1217" s="9">
        <v>47098</v>
      </c>
      <c r="I1217" s="8">
        <v>3</v>
      </c>
      <c r="J1217" s="7" t="s">
        <v>23</v>
      </c>
      <c r="K1217" s="12">
        <v>76.67</v>
      </c>
    </row>
    <row r="1218" spans="1:11">
      <c r="A1218" s="7">
        <v>1215</v>
      </c>
      <c r="B1218" s="7" t="s">
        <v>7902</v>
      </c>
      <c r="C1218" s="7" t="s">
        <v>8762</v>
      </c>
      <c r="D1218" s="7" t="s">
        <v>4337</v>
      </c>
      <c r="E1218" s="7" t="s">
        <v>4338</v>
      </c>
      <c r="F1218" s="8">
        <v>50000</v>
      </c>
      <c r="G1218" s="9">
        <v>46049</v>
      </c>
      <c r="H1218" s="9">
        <v>47113</v>
      </c>
      <c r="I1218" s="8">
        <v>3</v>
      </c>
      <c r="J1218" s="7" t="s">
        <v>17</v>
      </c>
      <c r="K1218" s="12">
        <v>383.33</v>
      </c>
    </row>
    <row r="1219" spans="1:11">
      <c r="A1219" s="7">
        <v>1216</v>
      </c>
      <c r="B1219" s="7" t="s">
        <v>8763</v>
      </c>
      <c r="C1219" s="7" t="s">
        <v>8764</v>
      </c>
      <c r="D1219" s="7" t="s">
        <v>2816</v>
      </c>
      <c r="E1219" s="7" t="s">
        <v>2817</v>
      </c>
      <c r="F1219" s="8">
        <v>21000</v>
      </c>
      <c r="G1219" s="9">
        <v>46001</v>
      </c>
      <c r="H1219" s="9">
        <v>47096</v>
      </c>
      <c r="I1219" s="8">
        <v>3</v>
      </c>
      <c r="J1219" s="7" t="s">
        <v>2110</v>
      </c>
      <c r="K1219" s="12">
        <v>22.67</v>
      </c>
    </row>
    <row r="1220" spans="1:11">
      <c r="A1220" s="7">
        <v>1217</v>
      </c>
      <c r="B1220" s="7" t="s">
        <v>8765</v>
      </c>
      <c r="C1220" s="7" t="s">
        <v>8766</v>
      </c>
      <c r="D1220" s="7" t="s">
        <v>3127</v>
      </c>
      <c r="E1220" s="7" t="s">
        <v>3128</v>
      </c>
      <c r="F1220" s="8">
        <v>41000</v>
      </c>
      <c r="G1220" s="9">
        <v>46008</v>
      </c>
      <c r="H1220" s="9">
        <v>47103</v>
      </c>
      <c r="I1220" s="8">
        <v>3</v>
      </c>
      <c r="J1220" s="7" t="s">
        <v>2110</v>
      </c>
      <c r="K1220" s="12">
        <v>314.33</v>
      </c>
    </row>
    <row r="1221" spans="1:11">
      <c r="A1221" s="7">
        <v>1218</v>
      </c>
      <c r="B1221" s="7" t="s">
        <v>8767</v>
      </c>
      <c r="C1221" s="7" t="s">
        <v>8768</v>
      </c>
      <c r="D1221" s="7" t="s">
        <v>1890</v>
      </c>
      <c r="E1221" s="7" t="s">
        <v>1891</v>
      </c>
      <c r="F1221" s="8">
        <v>40000</v>
      </c>
      <c r="G1221" s="9">
        <v>45429</v>
      </c>
      <c r="H1221" s="9">
        <v>46280</v>
      </c>
      <c r="I1221" s="8">
        <v>3.45</v>
      </c>
      <c r="J1221" s="7" t="s">
        <v>640</v>
      </c>
      <c r="K1221" s="12">
        <v>302.83</v>
      </c>
    </row>
    <row r="1222" spans="1:11">
      <c r="A1222" s="7">
        <v>1219</v>
      </c>
      <c r="B1222" s="7" t="s">
        <v>7480</v>
      </c>
      <c r="C1222" s="7" t="s">
        <v>8769</v>
      </c>
      <c r="D1222" s="7" t="s">
        <v>1129</v>
      </c>
      <c r="E1222" s="7" t="s">
        <v>1130</v>
      </c>
      <c r="F1222" s="8">
        <v>40000</v>
      </c>
      <c r="G1222" s="9">
        <v>45070</v>
      </c>
      <c r="H1222" s="9">
        <v>46440</v>
      </c>
      <c r="I1222" s="8">
        <v>3.65</v>
      </c>
      <c r="J1222" s="7" t="s">
        <v>586</v>
      </c>
      <c r="K1222" s="12">
        <v>317.14</v>
      </c>
    </row>
    <row r="1223" spans="1:11">
      <c r="A1223" s="7">
        <v>1220</v>
      </c>
      <c r="B1223" s="7" t="s">
        <v>8770</v>
      </c>
      <c r="C1223" s="7" t="s">
        <v>8771</v>
      </c>
      <c r="D1223" s="7" t="s">
        <v>2559</v>
      </c>
      <c r="E1223" s="7" t="s">
        <v>2560</v>
      </c>
      <c r="F1223" s="8">
        <v>10000</v>
      </c>
      <c r="G1223" s="9">
        <v>45996</v>
      </c>
      <c r="H1223" s="9">
        <v>47091</v>
      </c>
      <c r="I1223" s="8">
        <v>3</v>
      </c>
      <c r="J1223" s="7" t="s">
        <v>2110</v>
      </c>
      <c r="K1223" s="12">
        <v>76.67</v>
      </c>
    </row>
    <row r="1224" spans="1:11">
      <c r="A1224" s="7">
        <v>1221</v>
      </c>
      <c r="B1224" s="7" t="s">
        <v>8772</v>
      </c>
      <c r="C1224" s="7" t="s">
        <v>8773</v>
      </c>
      <c r="D1224" s="7" t="s">
        <v>3801</v>
      </c>
      <c r="E1224" s="7" t="s">
        <v>3802</v>
      </c>
      <c r="F1224" s="8">
        <v>50000</v>
      </c>
      <c r="G1224" s="9">
        <v>46038</v>
      </c>
      <c r="H1224" s="9">
        <v>47102</v>
      </c>
      <c r="I1224" s="8">
        <v>3</v>
      </c>
      <c r="J1224" s="7" t="s">
        <v>878</v>
      </c>
      <c r="K1224" s="12">
        <v>383.33</v>
      </c>
    </row>
    <row r="1225" spans="1:11">
      <c r="A1225" s="7">
        <v>1222</v>
      </c>
      <c r="B1225" s="7" t="s">
        <v>8774</v>
      </c>
      <c r="C1225" s="7" t="s">
        <v>8775</v>
      </c>
      <c r="D1225" s="7" t="s">
        <v>4074</v>
      </c>
      <c r="E1225" s="7" t="s">
        <v>4075</v>
      </c>
      <c r="F1225" s="8">
        <v>30000</v>
      </c>
      <c r="G1225" s="9">
        <v>46044</v>
      </c>
      <c r="H1225" s="9">
        <v>47108</v>
      </c>
      <c r="I1225" s="8">
        <v>3</v>
      </c>
      <c r="J1225" s="7" t="s">
        <v>640</v>
      </c>
      <c r="K1225" s="12">
        <v>230</v>
      </c>
    </row>
    <row r="1226" spans="1:11">
      <c r="A1226" s="7">
        <v>1223</v>
      </c>
      <c r="B1226" s="7" t="s">
        <v>8776</v>
      </c>
      <c r="C1226" s="7" t="s">
        <v>8777</v>
      </c>
      <c r="D1226" s="7" t="s">
        <v>2563</v>
      </c>
      <c r="E1226" s="7" t="s">
        <v>2564</v>
      </c>
      <c r="F1226" s="8">
        <v>20000</v>
      </c>
      <c r="G1226" s="9">
        <v>45996</v>
      </c>
      <c r="H1226" s="9">
        <v>47091</v>
      </c>
      <c r="I1226" s="8">
        <v>3</v>
      </c>
      <c r="J1226" s="7" t="s">
        <v>61</v>
      </c>
      <c r="K1226" s="12">
        <v>153.33</v>
      </c>
    </row>
    <row r="1227" spans="1:11">
      <c r="A1227" s="7">
        <v>1224</v>
      </c>
      <c r="B1227" s="7" t="s">
        <v>7485</v>
      </c>
      <c r="C1227" s="7" t="s">
        <v>8778</v>
      </c>
      <c r="D1227" s="7" t="s">
        <v>1033</v>
      </c>
      <c r="E1227" s="7" t="s">
        <v>1034</v>
      </c>
      <c r="F1227" s="8">
        <v>50000</v>
      </c>
      <c r="G1227" s="9">
        <v>45056</v>
      </c>
      <c r="H1227" s="9">
        <v>46453</v>
      </c>
      <c r="I1227" s="8">
        <v>3.65</v>
      </c>
      <c r="J1227" s="7" t="s">
        <v>17</v>
      </c>
      <c r="K1227" s="12">
        <v>345.13</v>
      </c>
    </row>
    <row r="1228" spans="1:11">
      <c r="A1228" s="7">
        <v>1225</v>
      </c>
      <c r="B1228" s="7" t="s">
        <v>8779</v>
      </c>
      <c r="C1228" s="7" t="s">
        <v>8780</v>
      </c>
      <c r="D1228" s="7" t="s">
        <v>4966</v>
      </c>
      <c r="E1228" s="7" t="s">
        <v>4967</v>
      </c>
      <c r="F1228" s="8">
        <v>30000</v>
      </c>
      <c r="G1228" s="9">
        <v>46066</v>
      </c>
      <c r="H1228" s="9">
        <v>47099</v>
      </c>
      <c r="I1228" s="8">
        <v>3</v>
      </c>
      <c r="J1228" s="7" t="s">
        <v>878</v>
      </c>
      <c r="K1228" s="12">
        <v>230</v>
      </c>
    </row>
    <row r="1229" spans="1:11">
      <c r="A1229" s="7">
        <v>1226</v>
      </c>
      <c r="B1229" s="7" t="s">
        <v>8781</v>
      </c>
      <c r="C1229" s="7" t="s">
        <v>8782</v>
      </c>
      <c r="D1229" s="7" t="s">
        <v>4693</v>
      </c>
      <c r="E1229" s="7" t="s">
        <v>4694</v>
      </c>
      <c r="F1229" s="8">
        <v>50000</v>
      </c>
      <c r="G1229" s="9">
        <v>46060</v>
      </c>
      <c r="H1229" s="9">
        <v>47093</v>
      </c>
      <c r="I1229" s="8">
        <v>3</v>
      </c>
      <c r="J1229" s="7" t="s">
        <v>172</v>
      </c>
      <c r="K1229" s="12">
        <v>383.33</v>
      </c>
    </row>
    <row r="1230" spans="1:11">
      <c r="A1230" s="7">
        <v>1227</v>
      </c>
      <c r="B1230" s="7" t="s">
        <v>8626</v>
      </c>
      <c r="C1230" s="7" t="s">
        <v>8783</v>
      </c>
      <c r="D1230" s="7" t="s">
        <v>1511</v>
      </c>
      <c r="E1230" s="7" t="s">
        <v>1512</v>
      </c>
      <c r="F1230" s="8">
        <v>24000</v>
      </c>
      <c r="G1230" s="9">
        <v>45272</v>
      </c>
      <c r="H1230" s="9">
        <v>46366</v>
      </c>
      <c r="I1230" s="8">
        <v>3.45</v>
      </c>
      <c r="J1230" s="7" t="s">
        <v>61</v>
      </c>
      <c r="K1230" s="12">
        <v>211.6</v>
      </c>
    </row>
    <row r="1231" spans="1:11">
      <c r="A1231" s="7">
        <v>1228</v>
      </c>
      <c r="B1231" s="7" t="s">
        <v>7669</v>
      </c>
      <c r="C1231" s="7" t="s">
        <v>8784</v>
      </c>
      <c r="D1231" s="7" t="s">
        <v>2769</v>
      </c>
      <c r="E1231" s="7" t="s">
        <v>2770</v>
      </c>
      <c r="F1231" s="8">
        <v>30000</v>
      </c>
      <c r="G1231" s="9">
        <v>46000</v>
      </c>
      <c r="H1231" s="9">
        <v>47095</v>
      </c>
      <c r="I1231" s="8">
        <v>3</v>
      </c>
      <c r="J1231" s="7" t="s">
        <v>61</v>
      </c>
      <c r="K1231" s="12">
        <v>230</v>
      </c>
    </row>
    <row r="1232" spans="1:11">
      <c r="A1232" s="7">
        <v>1229</v>
      </c>
      <c r="B1232" s="7" t="s">
        <v>7487</v>
      </c>
      <c r="C1232" s="7" t="s">
        <v>8785</v>
      </c>
      <c r="D1232" s="7" t="s">
        <v>1795</v>
      </c>
      <c r="E1232" s="7" t="s">
        <v>1796</v>
      </c>
      <c r="F1232" s="8">
        <v>50000</v>
      </c>
      <c r="G1232" s="9">
        <v>45377</v>
      </c>
      <c r="H1232" s="9">
        <v>46319</v>
      </c>
      <c r="I1232" s="8">
        <v>3.45</v>
      </c>
      <c r="J1232" s="7" t="s">
        <v>17</v>
      </c>
      <c r="K1232" s="12">
        <v>440.83</v>
      </c>
    </row>
    <row r="1233" spans="1:11">
      <c r="A1233" s="7">
        <v>1230</v>
      </c>
      <c r="B1233" s="7" t="s">
        <v>8786</v>
      </c>
      <c r="C1233" s="7" t="s">
        <v>8787</v>
      </c>
      <c r="D1233" s="7" t="s">
        <v>656</v>
      </c>
      <c r="E1233" s="7" t="s">
        <v>657</v>
      </c>
      <c r="F1233" s="8">
        <v>30000</v>
      </c>
      <c r="G1233" s="9">
        <v>45009</v>
      </c>
      <c r="H1233" s="9">
        <v>46378</v>
      </c>
      <c r="I1233" s="8">
        <v>3.65</v>
      </c>
      <c r="J1233" s="7" t="s">
        <v>23</v>
      </c>
      <c r="K1233" s="12">
        <v>261.18</v>
      </c>
    </row>
    <row r="1234" spans="1:11">
      <c r="A1234" s="7">
        <v>1231</v>
      </c>
      <c r="B1234" s="7" t="s">
        <v>7533</v>
      </c>
      <c r="C1234" s="7" t="s">
        <v>8788</v>
      </c>
      <c r="D1234" s="7" t="s">
        <v>1711</v>
      </c>
      <c r="E1234" s="7" t="s">
        <v>1712</v>
      </c>
      <c r="F1234" s="8">
        <v>50000</v>
      </c>
      <c r="G1234" s="9">
        <v>45321</v>
      </c>
      <c r="H1234" s="9">
        <v>46354</v>
      </c>
      <c r="I1234" s="8">
        <v>3.45</v>
      </c>
      <c r="J1234" s="7" t="s">
        <v>17</v>
      </c>
      <c r="K1234" s="12">
        <v>440.83</v>
      </c>
    </row>
    <row r="1235" spans="1:11">
      <c r="A1235" s="7">
        <v>1232</v>
      </c>
      <c r="B1235" s="7" t="s">
        <v>8789</v>
      </c>
      <c r="C1235" s="7" t="s">
        <v>8790</v>
      </c>
      <c r="D1235" s="7" t="s">
        <v>1515</v>
      </c>
      <c r="E1235" s="7" t="s">
        <v>1516</v>
      </c>
      <c r="F1235" s="8">
        <v>23000</v>
      </c>
      <c r="G1235" s="9">
        <v>45272</v>
      </c>
      <c r="H1235" s="9">
        <v>46366</v>
      </c>
      <c r="I1235" s="8">
        <v>3.45</v>
      </c>
      <c r="J1235" s="7" t="s">
        <v>586</v>
      </c>
      <c r="K1235" s="12">
        <v>202.78</v>
      </c>
    </row>
    <row r="1236" spans="1:11">
      <c r="A1236" s="7">
        <v>1233</v>
      </c>
      <c r="B1236" s="7" t="s">
        <v>8791</v>
      </c>
      <c r="C1236" s="7" t="s">
        <v>8792</v>
      </c>
      <c r="D1236" s="7" t="s">
        <v>1179</v>
      </c>
      <c r="E1236" s="7" t="s">
        <v>1180</v>
      </c>
      <c r="F1236" s="8">
        <v>30000</v>
      </c>
      <c r="G1236" s="9">
        <v>45079</v>
      </c>
      <c r="H1236" s="9">
        <v>46446</v>
      </c>
      <c r="I1236" s="8">
        <v>3.65</v>
      </c>
      <c r="J1236" s="7" t="s">
        <v>23</v>
      </c>
      <c r="K1236" s="12">
        <v>46.64</v>
      </c>
    </row>
    <row r="1237" spans="1:11">
      <c r="A1237" s="7">
        <v>1234</v>
      </c>
      <c r="B1237" s="7" t="s">
        <v>7796</v>
      </c>
      <c r="C1237" s="7" t="s">
        <v>8793</v>
      </c>
      <c r="D1237" s="7" t="s">
        <v>1339</v>
      </c>
      <c r="E1237" s="7" t="s">
        <v>1340</v>
      </c>
      <c r="F1237" s="8">
        <v>50000</v>
      </c>
      <c r="G1237" s="9">
        <v>45228</v>
      </c>
      <c r="H1237" s="9">
        <v>46414</v>
      </c>
      <c r="I1237" s="8">
        <v>3.45</v>
      </c>
      <c r="J1237" s="7" t="s">
        <v>17</v>
      </c>
      <c r="K1237" s="12">
        <v>1.73</v>
      </c>
    </row>
    <row r="1238" spans="1:11">
      <c r="A1238" s="7">
        <v>1235</v>
      </c>
      <c r="B1238" s="7" t="s">
        <v>8794</v>
      </c>
      <c r="C1238" s="7" t="s">
        <v>8795</v>
      </c>
      <c r="D1238" s="7" t="s">
        <v>1073</v>
      </c>
      <c r="E1238" s="7" t="s">
        <v>1074</v>
      </c>
      <c r="F1238" s="8">
        <v>50000</v>
      </c>
      <c r="G1238" s="9">
        <v>45063</v>
      </c>
      <c r="H1238" s="9">
        <v>46461</v>
      </c>
      <c r="I1238" s="8">
        <v>3.65</v>
      </c>
      <c r="J1238" s="7" t="s">
        <v>878</v>
      </c>
      <c r="K1238" s="12">
        <v>373.02</v>
      </c>
    </row>
    <row r="1239" spans="1:11">
      <c r="A1239" s="7">
        <v>1236</v>
      </c>
      <c r="B1239" s="7" t="s">
        <v>8796</v>
      </c>
      <c r="C1239" s="7" t="s">
        <v>8797</v>
      </c>
      <c r="D1239" s="7" t="s">
        <v>2567</v>
      </c>
      <c r="E1239" s="7" t="s">
        <v>2568</v>
      </c>
      <c r="F1239" s="8">
        <v>45000</v>
      </c>
      <c r="G1239" s="9">
        <v>45996</v>
      </c>
      <c r="H1239" s="9">
        <v>47091</v>
      </c>
      <c r="I1239" s="8">
        <v>3</v>
      </c>
      <c r="J1239" s="7" t="s">
        <v>2110</v>
      </c>
      <c r="K1239" s="12">
        <v>345</v>
      </c>
    </row>
    <row r="1240" spans="1:11">
      <c r="A1240" s="7">
        <v>1237</v>
      </c>
      <c r="B1240" s="7" t="s">
        <v>6987</v>
      </c>
      <c r="C1240" s="7" t="s">
        <v>8798</v>
      </c>
      <c r="D1240" s="7" t="s">
        <v>2627</v>
      </c>
      <c r="E1240" s="7" t="s">
        <v>2628</v>
      </c>
      <c r="F1240" s="8">
        <v>50000</v>
      </c>
      <c r="G1240" s="9">
        <v>45997</v>
      </c>
      <c r="H1240" s="9">
        <v>47092</v>
      </c>
      <c r="I1240" s="8">
        <v>3</v>
      </c>
      <c r="J1240" s="7" t="s">
        <v>640</v>
      </c>
      <c r="K1240" s="12">
        <v>383.33</v>
      </c>
    </row>
    <row r="1241" spans="1:11">
      <c r="A1241" s="7">
        <v>1238</v>
      </c>
      <c r="B1241" s="7" t="s">
        <v>8799</v>
      </c>
      <c r="C1241" s="7" t="s">
        <v>7619</v>
      </c>
      <c r="D1241" s="7" t="s">
        <v>2631</v>
      </c>
      <c r="E1241" s="7" t="s">
        <v>2632</v>
      </c>
      <c r="F1241" s="8">
        <v>40000</v>
      </c>
      <c r="G1241" s="9">
        <v>45997</v>
      </c>
      <c r="H1241" s="9">
        <v>47092</v>
      </c>
      <c r="I1241" s="8">
        <v>3</v>
      </c>
      <c r="J1241" s="7" t="s">
        <v>61</v>
      </c>
      <c r="K1241" s="12">
        <v>306.67</v>
      </c>
    </row>
    <row r="1242" spans="1:11">
      <c r="A1242" s="7">
        <v>1239</v>
      </c>
      <c r="B1242" s="7" t="s">
        <v>8800</v>
      </c>
      <c r="C1242" s="7" t="s">
        <v>8801</v>
      </c>
      <c r="D1242" s="7" t="s">
        <v>544</v>
      </c>
      <c r="E1242" s="7" t="s">
        <v>545</v>
      </c>
      <c r="F1242" s="8">
        <v>50000</v>
      </c>
      <c r="G1242" s="9">
        <v>45005</v>
      </c>
      <c r="H1242" s="9">
        <v>46374</v>
      </c>
      <c r="I1242" s="8">
        <v>3.65</v>
      </c>
      <c r="J1242" s="7" t="s">
        <v>23</v>
      </c>
      <c r="K1242" s="12">
        <v>466.39</v>
      </c>
    </row>
    <row r="1243" spans="1:11">
      <c r="A1243" s="7">
        <v>1240</v>
      </c>
      <c r="B1243" s="7" t="s">
        <v>8802</v>
      </c>
      <c r="C1243" s="7" t="s">
        <v>8803</v>
      </c>
      <c r="D1243" s="7" t="s">
        <v>3131</v>
      </c>
      <c r="E1243" s="7" t="s">
        <v>3132</v>
      </c>
      <c r="F1243" s="8">
        <v>38000</v>
      </c>
      <c r="G1243" s="9">
        <v>46008</v>
      </c>
      <c r="H1243" s="9">
        <v>47103</v>
      </c>
      <c r="I1243" s="8">
        <v>3</v>
      </c>
      <c r="J1243" s="7" t="s">
        <v>61</v>
      </c>
      <c r="K1243" s="12">
        <v>291.33</v>
      </c>
    </row>
    <row r="1244" spans="1:11">
      <c r="A1244" s="7">
        <v>1241</v>
      </c>
      <c r="B1244" s="7" t="s">
        <v>8804</v>
      </c>
      <c r="C1244" s="7" t="s">
        <v>8805</v>
      </c>
      <c r="D1244" s="7" t="s">
        <v>922</v>
      </c>
      <c r="E1244" s="7" t="s">
        <v>923</v>
      </c>
      <c r="F1244" s="8">
        <v>30000</v>
      </c>
      <c r="G1244" s="9">
        <v>45048</v>
      </c>
      <c r="H1244" s="9">
        <v>46446</v>
      </c>
      <c r="I1244" s="8">
        <v>3.65</v>
      </c>
      <c r="J1244" s="7" t="s">
        <v>23</v>
      </c>
      <c r="K1244" s="12">
        <v>233.19</v>
      </c>
    </row>
    <row r="1245" spans="1:11">
      <c r="A1245" s="7">
        <v>1242</v>
      </c>
      <c r="B1245" s="7" t="s">
        <v>7727</v>
      </c>
      <c r="C1245" s="7" t="s">
        <v>8806</v>
      </c>
      <c r="D1245" s="7" t="s">
        <v>93</v>
      </c>
      <c r="E1245" s="7" t="s">
        <v>94</v>
      </c>
      <c r="F1245" s="8">
        <v>20000</v>
      </c>
      <c r="G1245" s="9">
        <v>44984</v>
      </c>
      <c r="H1245" s="9">
        <v>46471</v>
      </c>
      <c r="I1245" s="8">
        <v>3.65</v>
      </c>
      <c r="J1245" s="7" t="s">
        <v>61</v>
      </c>
      <c r="K1245" s="12">
        <v>93.28</v>
      </c>
    </row>
    <row r="1246" spans="1:11">
      <c r="A1246" s="7">
        <v>1243</v>
      </c>
      <c r="B1246" s="7" t="s">
        <v>8807</v>
      </c>
      <c r="C1246" s="7" t="s">
        <v>8808</v>
      </c>
      <c r="D1246" s="7" t="s">
        <v>4998</v>
      </c>
      <c r="E1246" s="7" t="s">
        <v>4999</v>
      </c>
      <c r="F1246" s="8">
        <v>50000</v>
      </c>
      <c r="G1246" s="9">
        <v>46067</v>
      </c>
      <c r="H1246" s="9">
        <v>47100</v>
      </c>
      <c r="I1246" s="8">
        <v>3</v>
      </c>
      <c r="J1246" s="7" t="s">
        <v>2110</v>
      </c>
      <c r="K1246" s="12">
        <v>383.33</v>
      </c>
    </row>
    <row r="1247" spans="1:11">
      <c r="A1247" s="7">
        <v>1244</v>
      </c>
      <c r="B1247" s="7" t="s">
        <v>8809</v>
      </c>
      <c r="C1247" s="7" t="s">
        <v>8810</v>
      </c>
      <c r="D1247" s="7" t="s">
        <v>3183</v>
      </c>
      <c r="E1247" s="7" t="s">
        <v>3184</v>
      </c>
      <c r="F1247" s="8">
        <v>50000</v>
      </c>
      <c r="G1247" s="9">
        <v>46010</v>
      </c>
      <c r="H1247" s="9">
        <v>47105</v>
      </c>
      <c r="I1247" s="8">
        <v>3</v>
      </c>
      <c r="J1247" s="7" t="s">
        <v>172</v>
      </c>
      <c r="K1247" s="12">
        <v>383.33</v>
      </c>
    </row>
    <row r="1248" spans="1:11">
      <c r="A1248" s="7">
        <v>1245</v>
      </c>
      <c r="B1248" s="7" t="s">
        <v>8811</v>
      </c>
      <c r="C1248" s="7" t="s">
        <v>8812</v>
      </c>
      <c r="D1248" s="7" t="s">
        <v>3330</v>
      </c>
      <c r="E1248" s="7" t="s">
        <v>3331</v>
      </c>
      <c r="F1248" s="8">
        <v>50000</v>
      </c>
      <c r="G1248" s="9">
        <v>46026</v>
      </c>
      <c r="H1248" s="9">
        <v>47090</v>
      </c>
      <c r="I1248" s="8">
        <v>3</v>
      </c>
      <c r="J1248" s="7" t="s">
        <v>61</v>
      </c>
      <c r="K1248" s="12">
        <v>383.33</v>
      </c>
    </row>
    <row r="1249" spans="1:11">
      <c r="A1249" s="7">
        <v>1246</v>
      </c>
      <c r="B1249" s="7" t="s">
        <v>7352</v>
      </c>
      <c r="C1249" s="7" t="s">
        <v>8813</v>
      </c>
      <c r="D1249" s="7" t="s">
        <v>2010</v>
      </c>
      <c r="E1249" s="7" t="s">
        <v>2011</v>
      </c>
      <c r="F1249" s="8">
        <v>50000</v>
      </c>
      <c r="G1249" s="9">
        <v>45628</v>
      </c>
      <c r="H1249" s="9">
        <v>46356</v>
      </c>
      <c r="I1249" s="8">
        <v>3.1</v>
      </c>
      <c r="J1249" s="7" t="s">
        <v>23</v>
      </c>
      <c r="K1249" s="12">
        <v>316.89</v>
      </c>
    </row>
    <row r="1250" spans="1:11">
      <c r="A1250" s="7">
        <v>1247</v>
      </c>
      <c r="B1250" s="7" t="s">
        <v>8814</v>
      </c>
      <c r="C1250" s="7" t="s">
        <v>8815</v>
      </c>
      <c r="D1250" s="7" t="s">
        <v>1215</v>
      </c>
      <c r="E1250" s="7" t="s">
        <v>1216</v>
      </c>
      <c r="F1250" s="8">
        <v>20000</v>
      </c>
      <c r="G1250" s="9">
        <v>45097</v>
      </c>
      <c r="H1250" s="9">
        <v>46464</v>
      </c>
      <c r="I1250" s="8">
        <v>3.65</v>
      </c>
      <c r="J1250" s="7" t="s">
        <v>23</v>
      </c>
      <c r="K1250" s="12">
        <v>93.28</v>
      </c>
    </row>
    <row r="1251" spans="1:11">
      <c r="A1251" s="7">
        <v>1248</v>
      </c>
      <c r="B1251" s="7" t="s">
        <v>7442</v>
      </c>
      <c r="C1251" s="7" t="s">
        <v>8816</v>
      </c>
      <c r="D1251" s="7" t="s">
        <v>1739</v>
      </c>
      <c r="E1251" s="7" t="s">
        <v>1740</v>
      </c>
      <c r="F1251" s="8">
        <v>44000</v>
      </c>
      <c r="G1251" s="9">
        <v>45369</v>
      </c>
      <c r="H1251" s="9">
        <v>46311</v>
      </c>
      <c r="I1251" s="8">
        <v>3.45</v>
      </c>
      <c r="J1251" s="7" t="s">
        <v>61</v>
      </c>
      <c r="K1251" s="12">
        <v>387.93</v>
      </c>
    </row>
    <row r="1252" spans="1:11">
      <c r="A1252" s="7">
        <v>1249</v>
      </c>
      <c r="B1252" s="7" t="s">
        <v>7682</v>
      </c>
      <c r="C1252" s="7" t="s">
        <v>8817</v>
      </c>
      <c r="D1252" s="7" t="s">
        <v>4174</v>
      </c>
      <c r="E1252" s="7" t="s">
        <v>4175</v>
      </c>
      <c r="F1252" s="8">
        <v>50000</v>
      </c>
      <c r="G1252" s="9">
        <v>46045</v>
      </c>
      <c r="H1252" s="9">
        <v>47109</v>
      </c>
      <c r="I1252" s="8">
        <v>3</v>
      </c>
      <c r="J1252" s="7" t="s">
        <v>23</v>
      </c>
      <c r="K1252" s="12">
        <v>383.33</v>
      </c>
    </row>
    <row r="1253" spans="1:11">
      <c r="A1253" s="7">
        <v>1250</v>
      </c>
      <c r="B1253" s="7" t="s">
        <v>7590</v>
      </c>
      <c r="C1253" s="7" t="s">
        <v>8818</v>
      </c>
      <c r="D1253" s="7" t="s">
        <v>4825</v>
      </c>
      <c r="E1253" s="7" t="s">
        <v>4826</v>
      </c>
      <c r="F1253" s="8">
        <v>50000</v>
      </c>
      <c r="G1253" s="9">
        <v>46063</v>
      </c>
      <c r="H1253" s="9">
        <v>47096</v>
      </c>
      <c r="I1253" s="8">
        <v>3</v>
      </c>
      <c r="J1253" s="7" t="s">
        <v>640</v>
      </c>
      <c r="K1253" s="12">
        <v>383.33</v>
      </c>
    </row>
    <row r="1254" spans="1:11">
      <c r="A1254" s="7">
        <v>1251</v>
      </c>
      <c r="B1254" s="7" t="s">
        <v>6884</v>
      </c>
      <c r="C1254" s="7" t="s">
        <v>8819</v>
      </c>
      <c r="D1254" s="7" t="s">
        <v>4657</v>
      </c>
      <c r="E1254" s="7" t="s">
        <v>4658</v>
      </c>
      <c r="F1254" s="8">
        <v>50000</v>
      </c>
      <c r="G1254" s="9">
        <v>46059</v>
      </c>
      <c r="H1254" s="9">
        <v>47091</v>
      </c>
      <c r="I1254" s="8">
        <v>3</v>
      </c>
      <c r="J1254" s="7" t="s">
        <v>640</v>
      </c>
      <c r="K1254" s="12">
        <v>383.33</v>
      </c>
    </row>
    <row r="1255" spans="1:11">
      <c r="A1255" s="7">
        <v>1252</v>
      </c>
      <c r="B1255" s="7" t="s">
        <v>8820</v>
      </c>
      <c r="C1255" s="7" t="s">
        <v>8821</v>
      </c>
      <c r="D1255" s="7" t="s">
        <v>548</v>
      </c>
      <c r="E1255" s="7" t="s">
        <v>549</v>
      </c>
      <c r="F1255" s="8">
        <v>50000</v>
      </c>
      <c r="G1255" s="9">
        <v>45005</v>
      </c>
      <c r="H1255" s="9">
        <v>46374</v>
      </c>
      <c r="I1255" s="8">
        <v>3.65</v>
      </c>
      <c r="J1255" s="7" t="s">
        <v>23</v>
      </c>
      <c r="K1255" s="12">
        <v>271.72</v>
      </c>
    </row>
    <row r="1256" spans="1:11">
      <c r="A1256" s="7">
        <v>1253</v>
      </c>
      <c r="B1256" s="7" t="s">
        <v>8822</v>
      </c>
      <c r="C1256" s="7" t="s">
        <v>8823</v>
      </c>
      <c r="D1256" s="7" t="s">
        <v>1371</v>
      </c>
      <c r="E1256" s="7" t="s">
        <v>1372</v>
      </c>
      <c r="F1256" s="8">
        <v>28000</v>
      </c>
      <c r="G1256" s="9">
        <v>45232</v>
      </c>
      <c r="H1256" s="9">
        <v>46356</v>
      </c>
      <c r="I1256" s="8">
        <v>3.45</v>
      </c>
      <c r="J1256" s="7" t="s">
        <v>586</v>
      </c>
      <c r="K1256" s="12">
        <v>246.87</v>
      </c>
    </row>
    <row r="1257" spans="1:11">
      <c r="A1257" s="7">
        <v>1254</v>
      </c>
      <c r="B1257" s="7" t="s">
        <v>7233</v>
      </c>
      <c r="C1257" s="7" t="s">
        <v>8824</v>
      </c>
      <c r="D1257" s="7" t="s">
        <v>1153</v>
      </c>
      <c r="E1257" s="7" t="s">
        <v>1154</v>
      </c>
      <c r="F1257" s="8">
        <v>50000</v>
      </c>
      <c r="G1257" s="9">
        <v>45075</v>
      </c>
      <c r="H1257" s="9">
        <v>46473</v>
      </c>
      <c r="I1257" s="8">
        <v>3.65</v>
      </c>
      <c r="J1257" s="7" t="s">
        <v>17</v>
      </c>
      <c r="K1257" s="12">
        <v>419.75</v>
      </c>
    </row>
    <row r="1258" spans="1:11">
      <c r="A1258" s="7">
        <v>1255</v>
      </c>
      <c r="B1258" s="7" t="s">
        <v>7214</v>
      </c>
      <c r="C1258" s="7" t="s">
        <v>8825</v>
      </c>
      <c r="D1258" s="7" t="s">
        <v>1807</v>
      </c>
      <c r="E1258" s="7" t="s">
        <v>1808</v>
      </c>
      <c r="F1258" s="8">
        <v>50000</v>
      </c>
      <c r="G1258" s="9">
        <v>45403</v>
      </c>
      <c r="H1258" s="9">
        <v>46314</v>
      </c>
      <c r="I1258" s="8">
        <v>3.45</v>
      </c>
      <c r="J1258" s="7" t="s">
        <v>17</v>
      </c>
      <c r="K1258" s="12">
        <v>264.5</v>
      </c>
    </row>
    <row r="1259" spans="1:11">
      <c r="A1259" s="7">
        <v>1256</v>
      </c>
      <c r="B1259" s="7" t="s">
        <v>8826</v>
      </c>
      <c r="C1259" s="7" t="s">
        <v>8827</v>
      </c>
      <c r="D1259" s="7" t="s">
        <v>552</v>
      </c>
      <c r="E1259" s="7" t="s">
        <v>553</v>
      </c>
      <c r="F1259" s="8">
        <v>50000</v>
      </c>
      <c r="G1259" s="9">
        <v>45005</v>
      </c>
      <c r="H1259" s="9">
        <v>46374</v>
      </c>
      <c r="I1259" s="8">
        <v>3.65</v>
      </c>
      <c r="J1259" s="7" t="s">
        <v>23</v>
      </c>
      <c r="K1259" s="12">
        <v>205.21</v>
      </c>
    </row>
    <row r="1260" spans="1:11">
      <c r="A1260" s="7">
        <v>1257</v>
      </c>
      <c r="B1260" s="7" t="s">
        <v>8828</v>
      </c>
      <c r="C1260" s="7" t="s">
        <v>8829</v>
      </c>
      <c r="D1260" s="7" t="s">
        <v>3238</v>
      </c>
      <c r="E1260" s="7" t="s">
        <v>3239</v>
      </c>
      <c r="F1260" s="8">
        <v>10000</v>
      </c>
      <c r="G1260" s="9">
        <v>46011</v>
      </c>
      <c r="H1260" s="9">
        <v>47106</v>
      </c>
      <c r="I1260" s="8">
        <v>3</v>
      </c>
      <c r="J1260" s="7" t="s">
        <v>586</v>
      </c>
      <c r="K1260" s="12">
        <v>76.67</v>
      </c>
    </row>
    <row r="1261" spans="1:11">
      <c r="A1261" s="7">
        <v>1258</v>
      </c>
      <c r="B1261" s="7" t="s">
        <v>8830</v>
      </c>
      <c r="C1261" s="7" t="s">
        <v>8831</v>
      </c>
      <c r="D1261" s="7" t="s">
        <v>1399</v>
      </c>
      <c r="E1261" s="7" t="s">
        <v>1400</v>
      </c>
      <c r="F1261" s="8">
        <v>27000</v>
      </c>
      <c r="G1261" s="9">
        <v>45235</v>
      </c>
      <c r="H1261" s="9">
        <v>46359</v>
      </c>
      <c r="I1261" s="8">
        <v>3.45</v>
      </c>
      <c r="J1261" s="7" t="s">
        <v>586</v>
      </c>
      <c r="K1261" s="12">
        <v>211.6</v>
      </c>
    </row>
    <row r="1262" spans="1:11">
      <c r="A1262" s="7">
        <v>1259</v>
      </c>
      <c r="B1262" s="7" t="s">
        <v>7413</v>
      </c>
      <c r="C1262" s="7" t="s">
        <v>8832</v>
      </c>
      <c r="D1262" s="7" t="s">
        <v>556</v>
      </c>
      <c r="E1262" s="7" t="s">
        <v>557</v>
      </c>
      <c r="F1262" s="8">
        <v>30000</v>
      </c>
      <c r="G1262" s="9">
        <v>45005</v>
      </c>
      <c r="H1262" s="9">
        <v>46374</v>
      </c>
      <c r="I1262" s="8">
        <v>3.65</v>
      </c>
      <c r="J1262" s="7" t="s">
        <v>23</v>
      </c>
      <c r="K1262" s="12">
        <v>65.9</v>
      </c>
    </row>
    <row r="1263" spans="1:11">
      <c r="A1263" s="7">
        <v>1260</v>
      </c>
      <c r="B1263" s="7" t="s">
        <v>7080</v>
      </c>
      <c r="C1263" s="7" t="s">
        <v>8833</v>
      </c>
      <c r="D1263" s="7" t="s">
        <v>3805</v>
      </c>
      <c r="E1263" s="7" t="s">
        <v>3806</v>
      </c>
      <c r="F1263" s="8">
        <v>50000</v>
      </c>
      <c r="G1263" s="9">
        <v>46038</v>
      </c>
      <c r="H1263" s="9">
        <v>47102</v>
      </c>
      <c r="I1263" s="8">
        <v>3</v>
      </c>
      <c r="J1263" s="7" t="s">
        <v>640</v>
      </c>
      <c r="K1263" s="12">
        <v>383.33</v>
      </c>
    </row>
    <row r="1264" spans="1:11">
      <c r="A1264" s="7">
        <v>1261</v>
      </c>
      <c r="B1264" s="7" t="s">
        <v>6874</v>
      </c>
      <c r="C1264" s="7" t="s">
        <v>6995</v>
      </c>
      <c r="D1264" s="7" t="s">
        <v>3536</v>
      </c>
      <c r="E1264" s="7" t="s">
        <v>3537</v>
      </c>
      <c r="F1264" s="8">
        <v>50000</v>
      </c>
      <c r="G1264" s="9">
        <v>46029</v>
      </c>
      <c r="H1264" s="9">
        <v>47093</v>
      </c>
      <c r="I1264" s="8">
        <v>3</v>
      </c>
      <c r="J1264" s="7" t="s">
        <v>640</v>
      </c>
      <c r="K1264" s="12">
        <v>383.33</v>
      </c>
    </row>
    <row r="1265" spans="1:11">
      <c r="A1265" s="7">
        <v>1262</v>
      </c>
      <c r="B1265" s="7" t="s">
        <v>8834</v>
      </c>
      <c r="C1265" s="7" t="s">
        <v>8835</v>
      </c>
      <c r="D1265" s="7" t="s">
        <v>428</v>
      </c>
      <c r="E1265" s="7" t="s">
        <v>429</v>
      </c>
      <c r="F1265" s="8">
        <v>20000</v>
      </c>
      <c r="G1265" s="9">
        <v>45001</v>
      </c>
      <c r="H1265" s="9">
        <v>46491</v>
      </c>
      <c r="I1265" s="8">
        <v>3.65</v>
      </c>
      <c r="J1265" s="7" t="s">
        <v>23</v>
      </c>
      <c r="K1265" s="12">
        <v>186.56</v>
      </c>
    </row>
    <row r="1266" spans="1:11">
      <c r="A1266" s="7">
        <v>1263</v>
      </c>
      <c r="B1266" s="7" t="s">
        <v>7576</v>
      </c>
      <c r="C1266" s="7" t="s">
        <v>8836</v>
      </c>
      <c r="D1266" s="7" t="s">
        <v>1275</v>
      </c>
      <c r="E1266" s="7" t="s">
        <v>1276</v>
      </c>
      <c r="F1266" s="8">
        <v>10000</v>
      </c>
      <c r="G1266" s="9">
        <v>45121</v>
      </c>
      <c r="H1266" s="9">
        <v>46368</v>
      </c>
      <c r="I1266" s="8">
        <v>3.55</v>
      </c>
      <c r="J1266" s="7" t="s">
        <v>23</v>
      </c>
      <c r="K1266" s="12">
        <v>90.72</v>
      </c>
    </row>
    <row r="1267" spans="1:11">
      <c r="A1267" s="7">
        <v>1264</v>
      </c>
      <c r="B1267" s="7" t="s">
        <v>8837</v>
      </c>
      <c r="C1267" s="7" t="s">
        <v>8838</v>
      </c>
      <c r="D1267" s="7" t="s">
        <v>4178</v>
      </c>
      <c r="E1267" s="7" t="s">
        <v>4179</v>
      </c>
      <c r="F1267" s="8">
        <v>50000</v>
      </c>
      <c r="G1267" s="9">
        <v>46045</v>
      </c>
      <c r="H1267" s="9">
        <v>47109</v>
      </c>
      <c r="I1267" s="8">
        <v>3</v>
      </c>
      <c r="J1267" s="7" t="s">
        <v>640</v>
      </c>
      <c r="K1267" s="12">
        <v>383.33</v>
      </c>
    </row>
    <row r="1268" spans="1:11">
      <c r="A1268" s="7">
        <v>1265</v>
      </c>
      <c r="B1268" s="7" t="s">
        <v>8839</v>
      </c>
      <c r="C1268" s="7" t="s">
        <v>8840</v>
      </c>
      <c r="D1268" s="7" t="s">
        <v>4078</v>
      </c>
      <c r="E1268" s="7" t="s">
        <v>4079</v>
      </c>
      <c r="F1268" s="8">
        <v>50000</v>
      </c>
      <c r="G1268" s="9">
        <v>46044</v>
      </c>
      <c r="H1268" s="9">
        <v>47108</v>
      </c>
      <c r="I1268" s="8">
        <v>3</v>
      </c>
      <c r="J1268" s="7" t="s">
        <v>640</v>
      </c>
      <c r="K1268" s="12">
        <v>383.33</v>
      </c>
    </row>
    <row r="1269" spans="1:11">
      <c r="A1269" s="7">
        <v>1266</v>
      </c>
      <c r="B1269" s="7" t="s">
        <v>8107</v>
      </c>
      <c r="C1269" s="7" t="s">
        <v>8841</v>
      </c>
      <c r="D1269" s="7" t="s">
        <v>4377</v>
      </c>
      <c r="E1269" s="7" t="s">
        <v>4378</v>
      </c>
      <c r="F1269" s="8">
        <v>40000</v>
      </c>
      <c r="G1269" s="9">
        <v>46050</v>
      </c>
      <c r="H1269" s="9">
        <v>47114</v>
      </c>
      <c r="I1269" s="8">
        <v>3</v>
      </c>
      <c r="J1269" s="7" t="s">
        <v>61</v>
      </c>
      <c r="K1269" s="12">
        <v>306.67</v>
      </c>
    </row>
    <row r="1270" spans="1:11">
      <c r="A1270" s="7">
        <v>1267</v>
      </c>
      <c r="B1270" s="7" t="s">
        <v>8842</v>
      </c>
      <c r="C1270" s="7" t="s">
        <v>8843</v>
      </c>
      <c r="D1270" s="7" t="s">
        <v>580</v>
      </c>
      <c r="E1270" s="7" t="s">
        <v>581</v>
      </c>
      <c r="F1270" s="8">
        <v>50000</v>
      </c>
      <c r="G1270" s="9">
        <v>45007</v>
      </c>
      <c r="H1270" s="9">
        <v>46497</v>
      </c>
      <c r="I1270" s="8">
        <v>3.65</v>
      </c>
      <c r="J1270" s="7" t="s">
        <v>17</v>
      </c>
      <c r="K1270" s="12">
        <v>186.56</v>
      </c>
    </row>
    <row r="1271" spans="1:11">
      <c r="A1271" s="7">
        <v>1268</v>
      </c>
      <c r="B1271" s="7" t="s">
        <v>5103</v>
      </c>
      <c r="C1271" s="7" t="s">
        <v>8844</v>
      </c>
      <c r="D1271" s="7" t="s">
        <v>5105</v>
      </c>
      <c r="E1271" s="7" t="s">
        <v>5106</v>
      </c>
      <c r="F1271" s="8">
        <v>15000</v>
      </c>
      <c r="G1271" s="9">
        <v>46080</v>
      </c>
      <c r="H1271" s="9">
        <v>47112</v>
      </c>
      <c r="I1271" s="8">
        <v>3</v>
      </c>
      <c r="J1271" s="7" t="s">
        <v>61</v>
      </c>
      <c r="K1271" s="12">
        <v>364.1635</v>
      </c>
    </row>
    <row r="1272" spans="1:11">
      <c r="A1272" s="7">
        <v>1269</v>
      </c>
      <c r="B1272" s="7" t="s">
        <v>8845</v>
      </c>
      <c r="C1272" s="7" t="s">
        <v>8846</v>
      </c>
      <c r="D1272" s="7" t="s">
        <v>5045</v>
      </c>
      <c r="E1272" s="7" t="s">
        <v>5046</v>
      </c>
      <c r="F1272" s="8">
        <v>50000</v>
      </c>
      <c r="G1272" s="9">
        <v>46079</v>
      </c>
      <c r="H1272" s="9">
        <v>47112</v>
      </c>
      <c r="I1272" s="8">
        <v>3</v>
      </c>
      <c r="J1272" s="7" t="s">
        <v>61</v>
      </c>
      <c r="K1272" s="12">
        <v>364.1635</v>
      </c>
    </row>
    <row r="1273" spans="1:11">
      <c r="A1273" s="7">
        <v>1270</v>
      </c>
      <c r="B1273" s="7" t="s">
        <v>8847</v>
      </c>
      <c r="C1273" s="7" t="s">
        <v>8848</v>
      </c>
      <c r="D1273" s="7" t="s">
        <v>5049</v>
      </c>
      <c r="E1273" s="7" t="s">
        <v>5050</v>
      </c>
      <c r="F1273" s="8">
        <v>50000</v>
      </c>
      <c r="G1273" s="9">
        <v>46079</v>
      </c>
      <c r="H1273" s="9">
        <v>47112</v>
      </c>
      <c r="I1273" s="8">
        <v>3</v>
      </c>
      <c r="J1273" s="7" t="s">
        <v>2110</v>
      </c>
      <c r="K1273" s="12">
        <v>145.6635</v>
      </c>
    </row>
    <row r="1274" spans="1:11">
      <c r="A1274" s="7">
        <v>1271</v>
      </c>
      <c r="B1274" s="7" t="s">
        <v>8849</v>
      </c>
      <c r="C1274" s="7" t="s">
        <v>8137</v>
      </c>
      <c r="D1274" s="7" t="s">
        <v>5109</v>
      </c>
      <c r="E1274" s="7" t="s">
        <v>5110</v>
      </c>
      <c r="F1274" s="8">
        <v>30000</v>
      </c>
      <c r="G1274" s="9">
        <v>46080</v>
      </c>
      <c r="H1274" s="9">
        <v>47113</v>
      </c>
      <c r="I1274" s="8">
        <v>3</v>
      </c>
      <c r="J1274" s="7" t="s">
        <v>640</v>
      </c>
      <c r="K1274" s="12">
        <v>364.1635</v>
      </c>
    </row>
    <row r="1275" spans="1:11">
      <c r="A1275" s="7">
        <v>1272</v>
      </c>
      <c r="B1275" s="7" t="s">
        <v>8850</v>
      </c>
      <c r="C1275" s="7" t="s">
        <v>8851</v>
      </c>
      <c r="D1275" s="7" t="s">
        <v>5113</v>
      </c>
      <c r="E1275" s="7" t="s">
        <v>5114</v>
      </c>
      <c r="F1275" s="8">
        <v>50000</v>
      </c>
      <c r="G1275" s="9">
        <v>46080</v>
      </c>
      <c r="H1275" s="9">
        <v>47083</v>
      </c>
      <c r="I1275" s="8">
        <v>3</v>
      </c>
      <c r="J1275" s="7" t="s">
        <v>172</v>
      </c>
      <c r="K1275" s="12">
        <v>218.5</v>
      </c>
    </row>
    <row r="1276" spans="1:11">
      <c r="A1276" s="7">
        <v>1273</v>
      </c>
      <c r="B1276" s="7" t="s">
        <v>8852</v>
      </c>
      <c r="C1276" s="7" t="s">
        <v>8853</v>
      </c>
      <c r="D1276" s="7" t="s">
        <v>5117</v>
      </c>
      <c r="E1276" s="7" t="s">
        <v>5118</v>
      </c>
      <c r="F1276" s="8">
        <v>30000</v>
      </c>
      <c r="G1276" s="9">
        <v>46080</v>
      </c>
      <c r="H1276" s="9">
        <v>47113</v>
      </c>
      <c r="I1276" s="8">
        <v>3</v>
      </c>
      <c r="J1276" s="7" t="s">
        <v>640</v>
      </c>
      <c r="K1276" s="12">
        <v>218.5</v>
      </c>
    </row>
    <row r="1277" spans="1:11">
      <c r="A1277" s="7">
        <v>1274</v>
      </c>
      <c r="B1277" s="7" t="s">
        <v>8854</v>
      </c>
      <c r="C1277" s="7" t="s">
        <v>8855</v>
      </c>
      <c r="D1277" s="7" t="s">
        <v>5120</v>
      </c>
      <c r="E1277" s="7" t="s">
        <v>5121</v>
      </c>
      <c r="F1277" s="8">
        <v>50000</v>
      </c>
      <c r="G1277" s="9">
        <v>46080</v>
      </c>
      <c r="H1277" s="9">
        <v>47113</v>
      </c>
      <c r="I1277" s="8">
        <v>3</v>
      </c>
      <c r="J1277" s="7" t="s">
        <v>640</v>
      </c>
      <c r="K1277" s="12">
        <v>348.3365</v>
      </c>
    </row>
    <row r="1278" spans="1:11">
      <c r="A1278" s="7">
        <v>1275</v>
      </c>
      <c r="B1278" s="7" t="s">
        <v>8856</v>
      </c>
      <c r="C1278" s="7" t="s">
        <v>8857</v>
      </c>
      <c r="D1278" s="7" t="s">
        <v>5053</v>
      </c>
      <c r="E1278" s="7" t="s">
        <v>5054</v>
      </c>
      <c r="F1278" s="8">
        <v>20000</v>
      </c>
      <c r="G1278" s="9">
        <v>46079</v>
      </c>
      <c r="H1278" s="9">
        <v>47112</v>
      </c>
      <c r="I1278" s="8">
        <v>3</v>
      </c>
      <c r="J1278" s="7" t="s">
        <v>640</v>
      </c>
      <c r="K1278" s="12">
        <v>132.601</v>
      </c>
    </row>
    <row r="1279" spans="1:11">
      <c r="A1279" s="7">
        <v>1276</v>
      </c>
      <c r="B1279" s="7" t="s">
        <v>8858</v>
      </c>
      <c r="C1279" s="7" t="s">
        <v>8859</v>
      </c>
      <c r="D1279" s="7" t="s">
        <v>5057</v>
      </c>
      <c r="E1279" s="7" t="s">
        <v>5058</v>
      </c>
      <c r="F1279" s="8">
        <v>50000</v>
      </c>
      <c r="G1279" s="9">
        <v>46079</v>
      </c>
      <c r="H1279" s="9">
        <v>47112</v>
      </c>
      <c r="I1279" s="8">
        <v>3</v>
      </c>
      <c r="J1279" s="7" t="s">
        <v>2110</v>
      </c>
      <c r="K1279" s="12">
        <v>364.1635</v>
      </c>
    </row>
    <row r="1280" spans="1:11">
      <c r="A1280" s="7">
        <v>1277</v>
      </c>
      <c r="B1280" s="7" t="s">
        <v>8860</v>
      </c>
      <c r="C1280" s="7" t="s">
        <v>8861</v>
      </c>
      <c r="D1280" s="7" t="s">
        <v>5167</v>
      </c>
      <c r="E1280" s="7" t="s">
        <v>5168</v>
      </c>
      <c r="F1280" s="8">
        <v>20000</v>
      </c>
      <c r="G1280" s="9">
        <v>46081</v>
      </c>
      <c r="H1280" s="9">
        <v>47113</v>
      </c>
      <c r="I1280" s="8">
        <v>3</v>
      </c>
      <c r="J1280" s="7" t="s">
        <v>2110</v>
      </c>
      <c r="K1280" s="12">
        <v>364.1635</v>
      </c>
    </row>
    <row r="1281" spans="1:11">
      <c r="A1281" s="7">
        <v>1278</v>
      </c>
      <c r="B1281" s="7" t="s">
        <v>8862</v>
      </c>
      <c r="C1281" s="7" t="s">
        <v>8863</v>
      </c>
      <c r="D1281" s="7" t="s">
        <v>5171</v>
      </c>
      <c r="E1281" s="7" t="s">
        <v>5172</v>
      </c>
      <c r="F1281" s="8">
        <v>20000</v>
      </c>
      <c r="G1281" s="9">
        <v>46081</v>
      </c>
      <c r="H1281" s="9">
        <v>47113</v>
      </c>
      <c r="I1281" s="8">
        <v>3</v>
      </c>
      <c r="J1281" s="7" t="s">
        <v>2110</v>
      </c>
      <c r="K1281" s="12">
        <v>291.3365</v>
      </c>
    </row>
    <row r="1282" spans="1:11">
      <c r="A1282" s="7">
        <v>1279</v>
      </c>
      <c r="B1282" s="7" t="s">
        <v>8864</v>
      </c>
      <c r="C1282" s="7" t="s">
        <v>8865</v>
      </c>
      <c r="D1282" s="7" t="s">
        <v>5061</v>
      </c>
      <c r="E1282" s="7" t="s">
        <v>5062</v>
      </c>
      <c r="F1282" s="8">
        <v>30000</v>
      </c>
      <c r="G1282" s="9">
        <v>46079</v>
      </c>
      <c r="H1282" s="9">
        <v>47112</v>
      </c>
      <c r="I1282" s="8">
        <v>3</v>
      </c>
      <c r="J1282" s="7" t="s">
        <v>61</v>
      </c>
      <c r="K1282" s="12">
        <v>145.6635</v>
      </c>
    </row>
    <row r="1283" spans="1:11">
      <c r="A1283" s="7">
        <v>1280</v>
      </c>
      <c r="B1283" s="7" t="s">
        <v>8866</v>
      </c>
      <c r="C1283" s="7" t="s">
        <v>8867</v>
      </c>
      <c r="D1283" s="7" t="s">
        <v>5124</v>
      </c>
      <c r="E1283" s="7" t="s">
        <v>5125</v>
      </c>
      <c r="F1283" s="8">
        <v>50000</v>
      </c>
      <c r="G1283" s="9">
        <v>46080</v>
      </c>
      <c r="H1283" s="9">
        <v>47113</v>
      </c>
      <c r="I1283" s="8">
        <v>3</v>
      </c>
      <c r="J1283" s="7" t="s">
        <v>172</v>
      </c>
      <c r="K1283" s="12">
        <v>291.3365</v>
      </c>
    </row>
    <row r="1284" spans="1:11">
      <c r="A1284" s="7">
        <v>1281</v>
      </c>
      <c r="B1284" s="7" t="s">
        <v>8868</v>
      </c>
      <c r="C1284" s="7" t="s">
        <v>8869</v>
      </c>
      <c r="D1284" s="7" t="s">
        <v>5065</v>
      </c>
      <c r="E1284" s="7" t="s">
        <v>5066</v>
      </c>
      <c r="F1284" s="8">
        <v>30000</v>
      </c>
      <c r="G1284" s="9">
        <v>46079</v>
      </c>
      <c r="H1284" s="9">
        <v>47112</v>
      </c>
      <c r="I1284" s="8">
        <v>3</v>
      </c>
      <c r="J1284" s="7" t="s">
        <v>2110</v>
      </c>
      <c r="K1284" s="12">
        <v>218.5</v>
      </c>
    </row>
    <row r="1285" spans="1:11">
      <c r="A1285" s="7">
        <v>1282</v>
      </c>
      <c r="B1285" s="7" t="s">
        <v>8870</v>
      </c>
      <c r="C1285" s="7" t="s">
        <v>8871</v>
      </c>
      <c r="D1285" s="7" t="s">
        <v>5128</v>
      </c>
      <c r="E1285" s="7" t="s">
        <v>5129</v>
      </c>
      <c r="F1285" s="8">
        <v>15000</v>
      </c>
      <c r="G1285" s="9">
        <v>46080</v>
      </c>
      <c r="H1285" s="9">
        <v>47113</v>
      </c>
      <c r="I1285" s="8">
        <v>3</v>
      </c>
      <c r="J1285" s="7" t="s">
        <v>23</v>
      </c>
      <c r="K1285" s="12">
        <v>364.1635</v>
      </c>
    </row>
    <row r="1286" spans="1:11">
      <c r="A1286" s="7">
        <v>1283</v>
      </c>
      <c r="B1286" s="7" t="s">
        <v>5067</v>
      </c>
      <c r="C1286" s="7" t="s">
        <v>8872</v>
      </c>
      <c r="D1286" s="7" t="s">
        <v>5069</v>
      </c>
      <c r="E1286" s="7" t="s">
        <v>5070</v>
      </c>
      <c r="F1286" s="8">
        <v>50000</v>
      </c>
      <c r="G1286" s="9">
        <v>46079</v>
      </c>
      <c r="H1286" s="9">
        <v>47112</v>
      </c>
      <c r="I1286" s="8">
        <v>3</v>
      </c>
      <c r="J1286" s="7" t="s">
        <v>878</v>
      </c>
      <c r="K1286" s="12">
        <v>109.25</v>
      </c>
    </row>
    <row r="1287" spans="1:11">
      <c r="A1287" s="7">
        <v>1284</v>
      </c>
      <c r="B1287" s="7" t="s">
        <v>8873</v>
      </c>
      <c r="C1287" s="7" t="s">
        <v>8874</v>
      </c>
      <c r="D1287" s="7" t="s">
        <v>5132</v>
      </c>
      <c r="E1287" s="7" t="s">
        <v>5133</v>
      </c>
      <c r="F1287" s="8">
        <v>50000</v>
      </c>
      <c r="G1287" s="9">
        <v>46080</v>
      </c>
      <c r="H1287" s="9">
        <v>47113</v>
      </c>
      <c r="I1287" s="8">
        <v>3</v>
      </c>
      <c r="J1287" s="7" t="s">
        <v>640</v>
      </c>
      <c r="K1287" s="12">
        <v>218.5</v>
      </c>
    </row>
    <row r="1288" spans="1:11">
      <c r="A1288" s="7">
        <v>1285</v>
      </c>
      <c r="B1288" s="7" t="s">
        <v>8875</v>
      </c>
      <c r="C1288" s="7" t="s">
        <v>8876</v>
      </c>
      <c r="D1288" s="7" t="s">
        <v>5136</v>
      </c>
      <c r="E1288" s="7" t="s">
        <v>5137</v>
      </c>
      <c r="F1288" s="8">
        <v>30000</v>
      </c>
      <c r="G1288" s="9">
        <v>46080</v>
      </c>
      <c r="H1288" s="9">
        <v>47113</v>
      </c>
      <c r="I1288" s="8">
        <v>3</v>
      </c>
      <c r="J1288" s="7" t="s">
        <v>640</v>
      </c>
      <c r="K1288" s="12">
        <v>364.1635</v>
      </c>
    </row>
    <row r="1289" spans="1:11">
      <c r="A1289" s="7">
        <v>1286</v>
      </c>
      <c r="B1289" s="7" t="s">
        <v>8877</v>
      </c>
      <c r="C1289" s="7" t="s">
        <v>8878</v>
      </c>
      <c r="D1289" s="7" t="s">
        <v>5140</v>
      </c>
      <c r="E1289" s="7" t="s">
        <v>5141</v>
      </c>
      <c r="F1289" s="8">
        <v>20000</v>
      </c>
      <c r="G1289" s="9">
        <v>46080</v>
      </c>
      <c r="H1289" s="9">
        <v>47113</v>
      </c>
      <c r="I1289" s="8">
        <v>3</v>
      </c>
      <c r="J1289" s="7" t="s">
        <v>640</v>
      </c>
      <c r="K1289" s="12">
        <v>218.5</v>
      </c>
    </row>
    <row r="1290" spans="1:11">
      <c r="A1290" s="7">
        <v>1287</v>
      </c>
      <c r="B1290" s="7" t="s">
        <v>8879</v>
      </c>
      <c r="C1290" s="7" t="s">
        <v>8880</v>
      </c>
      <c r="D1290" s="7" t="s">
        <v>5143</v>
      </c>
      <c r="E1290" s="7" t="s">
        <v>5144</v>
      </c>
      <c r="F1290" s="8">
        <v>50000</v>
      </c>
      <c r="G1290" s="9">
        <v>46080</v>
      </c>
      <c r="H1290" s="9">
        <v>47113</v>
      </c>
      <c r="I1290" s="8">
        <v>3</v>
      </c>
      <c r="J1290" s="7" t="s">
        <v>23</v>
      </c>
      <c r="K1290" s="12">
        <v>364.1635</v>
      </c>
    </row>
    <row r="1291" spans="1:11">
      <c r="A1291" s="7">
        <v>1288</v>
      </c>
      <c r="B1291" s="7" t="s">
        <v>8881</v>
      </c>
      <c r="C1291" s="7" t="s">
        <v>8882</v>
      </c>
      <c r="D1291" s="7" t="s">
        <v>5073</v>
      </c>
      <c r="E1291" s="7" t="s">
        <v>5074</v>
      </c>
      <c r="F1291" s="8">
        <v>20000</v>
      </c>
      <c r="G1291" s="9">
        <v>46079</v>
      </c>
      <c r="H1291" s="9">
        <v>47112</v>
      </c>
      <c r="I1291" s="8">
        <v>3</v>
      </c>
      <c r="J1291" s="7" t="s">
        <v>2110</v>
      </c>
      <c r="K1291" s="12">
        <v>364.1635</v>
      </c>
    </row>
    <row r="1292" spans="1:11">
      <c r="A1292" s="7">
        <v>1289</v>
      </c>
      <c r="B1292" s="7" t="s">
        <v>8883</v>
      </c>
      <c r="C1292" s="7" t="s">
        <v>8884</v>
      </c>
      <c r="D1292" s="7" t="s">
        <v>5077</v>
      </c>
      <c r="E1292" s="7" t="s">
        <v>5078</v>
      </c>
      <c r="F1292" s="8">
        <v>50000</v>
      </c>
      <c r="G1292" s="9">
        <v>46079</v>
      </c>
      <c r="H1292" s="9">
        <v>47112</v>
      </c>
      <c r="I1292" s="8">
        <v>3</v>
      </c>
      <c r="J1292" s="7" t="s">
        <v>640</v>
      </c>
      <c r="K1292" s="12">
        <v>109.25</v>
      </c>
    </row>
    <row r="1293" spans="1:11">
      <c r="A1293" s="7">
        <v>1290</v>
      </c>
      <c r="B1293" s="7" t="s">
        <v>8885</v>
      </c>
      <c r="C1293" s="7" t="s">
        <v>8886</v>
      </c>
      <c r="D1293" s="7" t="s">
        <v>5081</v>
      </c>
      <c r="E1293" s="7" t="s">
        <v>5082</v>
      </c>
      <c r="F1293" s="8">
        <v>50000</v>
      </c>
      <c r="G1293" s="9">
        <v>46079</v>
      </c>
      <c r="H1293" s="9">
        <v>47112</v>
      </c>
      <c r="I1293" s="8">
        <v>3</v>
      </c>
      <c r="J1293" s="7" t="s">
        <v>640</v>
      </c>
      <c r="K1293" s="12">
        <v>364.1635</v>
      </c>
    </row>
    <row r="1294" spans="1:11">
      <c r="A1294" s="7">
        <v>1291</v>
      </c>
      <c r="B1294" s="7" t="s">
        <v>8887</v>
      </c>
      <c r="C1294" s="7" t="s">
        <v>8888</v>
      </c>
      <c r="D1294" s="7" t="s">
        <v>5147</v>
      </c>
      <c r="E1294" s="7" t="s">
        <v>5148</v>
      </c>
      <c r="F1294" s="8">
        <v>50000</v>
      </c>
      <c r="G1294" s="9">
        <v>46080</v>
      </c>
      <c r="H1294" s="9">
        <v>47113</v>
      </c>
      <c r="I1294" s="8">
        <v>3</v>
      </c>
      <c r="J1294" s="7" t="s">
        <v>2110</v>
      </c>
      <c r="K1294" s="12">
        <v>218.5</v>
      </c>
    </row>
    <row r="1295" spans="1:11">
      <c r="A1295" s="7">
        <v>1292</v>
      </c>
      <c r="B1295" s="7" t="s">
        <v>8889</v>
      </c>
      <c r="C1295" s="7" t="s">
        <v>7052</v>
      </c>
      <c r="D1295" s="7" t="s">
        <v>5085</v>
      </c>
      <c r="E1295" s="7" t="s">
        <v>5086</v>
      </c>
      <c r="F1295" s="8">
        <v>40000</v>
      </c>
      <c r="G1295" s="9">
        <v>46079</v>
      </c>
      <c r="H1295" s="9">
        <v>47112</v>
      </c>
      <c r="I1295" s="8">
        <v>3</v>
      </c>
      <c r="J1295" s="7" t="s">
        <v>61</v>
      </c>
      <c r="K1295" s="12">
        <v>145.6635</v>
      </c>
    </row>
    <row r="1296" spans="1:11">
      <c r="A1296" s="7">
        <v>1293</v>
      </c>
      <c r="B1296" s="7" t="s">
        <v>8890</v>
      </c>
      <c r="C1296" s="7" t="s">
        <v>8891</v>
      </c>
      <c r="D1296" s="7" t="s">
        <v>5151</v>
      </c>
      <c r="E1296" s="7" t="s">
        <v>5152</v>
      </c>
      <c r="F1296" s="8">
        <v>50000</v>
      </c>
      <c r="G1296" s="9">
        <v>46080</v>
      </c>
      <c r="H1296" s="9">
        <v>47113</v>
      </c>
      <c r="I1296" s="8">
        <v>3</v>
      </c>
      <c r="J1296" s="7" t="s">
        <v>640</v>
      </c>
      <c r="K1296" s="12">
        <v>364.1635</v>
      </c>
    </row>
    <row r="1297" spans="1:11">
      <c r="A1297" s="7">
        <v>1294</v>
      </c>
      <c r="B1297" s="7" t="s">
        <v>8892</v>
      </c>
      <c r="C1297" s="7" t="s">
        <v>8893</v>
      </c>
      <c r="D1297" s="7" t="s">
        <v>5089</v>
      </c>
      <c r="E1297" s="7" t="s">
        <v>5090</v>
      </c>
      <c r="F1297" s="8">
        <v>20000</v>
      </c>
      <c r="G1297" s="9">
        <v>46079</v>
      </c>
      <c r="H1297" s="9">
        <v>47112</v>
      </c>
      <c r="I1297" s="8">
        <v>3</v>
      </c>
      <c r="J1297" s="7" t="s">
        <v>2110</v>
      </c>
      <c r="K1297" s="12">
        <v>364.1635</v>
      </c>
    </row>
    <row r="1298" spans="1:11">
      <c r="A1298" s="7">
        <v>1295</v>
      </c>
      <c r="B1298" s="7" t="s">
        <v>8894</v>
      </c>
      <c r="C1298" s="7" t="s">
        <v>8895</v>
      </c>
      <c r="D1298" s="7" t="s">
        <v>5155</v>
      </c>
      <c r="E1298" s="7" t="s">
        <v>5156</v>
      </c>
      <c r="F1298" s="8">
        <v>30000</v>
      </c>
      <c r="G1298" s="9">
        <v>46080</v>
      </c>
      <c r="H1298" s="9">
        <v>47113</v>
      </c>
      <c r="I1298" s="8">
        <v>3</v>
      </c>
      <c r="J1298" s="7" t="s">
        <v>23</v>
      </c>
      <c r="K1298" s="12">
        <v>364.1635</v>
      </c>
    </row>
    <row r="1299" spans="1:11">
      <c r="A1299" s="7">
        <v>1296</v>
      </c>
      <c r="B1299" s="7" t="s">
        <v>8896</v>
      </c>
      <c r="C1299" s="7" t="s">
        <v>8897</v>
      </c>
      <c r="D1299" s="7" t="s">
        <v>5159</v>
      </c>
      <c r="E1299" s="7" t="s">
        <v>5160</v>
      </c>
      <c r="F1299" s="8">
        <v>50000</v>
      </c>
      <c r="G1299" s="9">
        <v>46080</v>
      </c>
      <c r="H1299" s="9">
        <v>47113</v>
      </c>
      <c r="I1299" s="8">
        <v>3</v>
      </c>
      <c r="J1299" s="7" t="s">
        <v>172</v>
      </c>
      <c r="K1299" s="12">
        <v>218.5</v>
      </c>
    </row>
    <row r="1300" spans="1:11">
      <c r="A1300" s="7">
        <v>1297</v>
      </c>
      <c r="B1300" s="7" t="s">
        <v>8898</v>
      </c>
      <c r="C1300" s="7" t="s">
        <v>8899</v>
      </c>
      <c r="D1300" s="7" t="s">
        <v>5163</v>
      </c>
      <c r="E1300" s="7" t="s">
        <v>5164</v>
      </c>
      <c r="F1300" s="8">
        <v>50000</v>
      </c>
      <c r="G1300" s="9">
        <v>46080</v>
      </c>
      <c r="H1300" s="9">
        <v>47113</v>
      </c>
      <c r="I1300" s="8">
        <v>3</v>
      </c>
      <c r="J1300" s="7" t="s">
        <v>2110</v>
      </c>
      <c r="K1300" s="12">
        <v>364.1635</v>
      </c>
    </row>
    <row r="1301" spans="1:11">
      <c r="A1301" s="7">
        <v>1298</v>
      </c>
      <c r="B1301" s="7" t="s">
        <v>8900</v>
      </c>
      <c r="C1301" s="7" t="s">
        <v>7598</v>
      </c>
      <c r="D1301" s="7" t="s">
        <v>5093</v>
      </c>
      <c r="E1301" s="7" t="s">
        <v>5094</v>
      </c>
      <c r="F1301" s="8">
        <v>40000</v>
      </c>
      <c r="G1301" s="9">
        <v>46079</v>
      </c>
      <c r="H1301" s="9">
        <v>47112</v>
      </c>
      <c r="I1301" s="8">
        <v>3</v>
      </c>
      <c r="J1301" s="7" t="s">
        <v>640</v>
      </c>
      <c r="K1301" s="12">
        <v>364.1635</v>
      </c>
    </row>
    <row r="1302" spans="1:11">
      <c r="A1302" s="7">
        <v>1299</v>
      </c>
      <c r="B1302" s="7" t="s">
        <v>8901</v>
      </c>
      <c r="C1302" s="7" t="s">
        <v>8902</v>
      </c>
      <c r="D1302" s="7" t="s">
        <v>5097</v>
      </c>
      <c r="E1302" s="7" t="s">
        <v>5098</v>
      </c>
      <c r="F1302" s="8">
        <v>30000</v>
      </c>
      <c r="G1302" s="9">
        <v>46079</v>
      </c>
      <c r="H1302" s="9">
        <v>47112</v>
      </c>
      <c r="I1302" s="8">
        <v>3</v>
      </c>
      <c r="J1302" s="7" t="s">
        <v>640</v>
      </c>
      <c r="K1302" s="12">
        <v>145.521</v>
      </c>
    </row>
    <row r="1303" spans="1:11">
      <c r="A1303" s="7">
        <v>1300</v>
      </c>
      <c r="B1303" s="7" t="s">
        <v>8903</v>
      </c>
      <c r="C1303" s="7" t="s">
        <v>8904</v>
      </c>
      <c r="D1303" s="7" t="s">
        <v>5101</v>
      </c>
      <c r="E1303" s="7" t="s">
        <v>5102</v>
      </c>
      <c r="F1303" s="8">
        <v>50000</v>
      </c>
      <c r="G1303" s="9">
        <v>46079</v>
      </c>
      <c r="H1303" s="9">
        <v>47112</v>
      </c>
      <c r="I1303" s="8">
        <v>3</v>
      </c>
      <c r="J1303" s="7" t="s">
        <v>61</v>
      </c>
      <c r="K1303" s="12">
        <v>145.6635</v>
      </c>
    </row>
    <row r="1304" spans="1:11">
      <c r="A1304" s="7">
        <v>1301</v>
      </c>
      <c r="B1304" s="7" t="s">
        <v>8905</v>
      </c>
      <c r="C1304" s="7" t="s">
        <v>8906</v>
      </c>
      <c r="D1304" s="7" t="s">
        <v>5175</v>
      </c>
      <c r="E1304" s="7" t="s">
        <v>5176</v>
      </c>
      <c r="F1304" s="8">
        <v>20000</v>
      </c>
      <c r="G1304" s="9">
        <v>46240</v>
      </c>
      <c r="H1304" s="9">
        <v>47062</v>
      </c>
      <c r="I1304" s="8">
        <v>3</v>
      </c>
      <c r="J1304" s="7" t="s">
        <v>172</v>
      </c>
      <c r="K1304" s="12">
        <v>72.8365</v>
      </c>
    </row>
    <row r="1305" spans="1:11">
      <c r="A1305" s="7">
        <v>1302</v>
      </c>
      <c r="B1305" s="7" t="s">
        <v>8907</v>
      </c>
      <c r="C1305" s="7" t="s">
        <v>8908</v>
      </c>
      <c r="D1305" s="7" t="s">
        <v>5179</v>
      </c>
      <c r="E1305" s="7" t="s">
        <v>5180</v>
      </c>
      <c r="F1305" s="8">
        <v>40000</v>
      </c>
      <c r="G1305" s="9">
        <v>46241</v>
      </c>
      <c r="H1305" s="9">
        <v>47305</v>
      </c>
      <c r="I1305" s="8">
        <v>3</v>
      </c>
      <c r="J1305" s="7" t="s">
        <v>17</v>
      </c>
      <c r="K1305" s="12">
        <v>142.5</v>
      </c>
    </row>
    <row r="1306" spans="1:11">
      <c r="A1306" s="7">
        <v>1303</v>
      </c>
      <c r="B1306" s="7" t="s">
        <v>8909</v>
      </c>
      <c r="C1306" s="7" t="s">
        <v>8910</v>
      </c>
      <c r="D1306" s="7" t="s">
        <v>5183</v>
      </c>
      <c r="E1306" s="7" t="s">
        <v>5184</v>
      </c>
      <c r="F1306" s="8">
        <v>50000</v>
      </c>
      <c r="G1306" s="9">
        <v>46241</v>
      </c>
      <c r="H1306" s="9">
        <v>47093</v>
      </c>
      <c r="I1306" s="8">
        <v>3</v>
      </c>
      <c r="J1306" s="7" t="s">
        <v>61</v>
      </c>
      <c r="K1306" s="12">
        <v>178.125</v>
      </c>
    </row>
    <row r="1307" spans="1:11">
      <c r="A1307" s="7">
        <v>1304</v>
      </c>
      <c r="B1307" s="7" t="s">
        <v>8911</v>
      </c>
      <c r="C1307" s="7" t="s">
        <v>8912</v>
      </c>
      <c r="D1307" s="7" t="s">
        <v>5187</v>
      </c>
      <c r="E1307" s="7" t="s">
        <v>5188</v>
      </c>
      <c r="F1307" s="8">
        <v>50000</v>
      </c>
      <c r="G1307" s="9">
        <v>46242</v>
      </c>
      <c r="H1307" s="9">
        <v>47306</v>
      </c>
      <c r="I1307" s="8">
        <v>3</v>
      </c>
      <c r="J1307" s="7" t="s">
        <v>17</v>
      </c>
      <c r="K1307" s="12">
        <v>174.1635</v>
      </c>
    </row>
    <row r="1308" spans="1:11">
      <c r="A1308" s="7">
        <v>1305</v>
      </c>
      <c r="B1308" s="7" t="s">
        <v>8913</v>
      </c>
      <c r="C1308" s="7" t="s">
        <v>8914</v>
      </c>
      <c r="D1308" s="7" t="s">
        <v>5191</v>
      </c>
      <c r="E1308" s="7" t="s">
        <v>5192</v>
      </c>
      <c r="F1308" s="8">
        <v>50000</v>
      </c>
      <c r="G1308" s="9">
        <v>46242</v>
      </c>
      <c r="H1308" s="9">
        <v>47337</v>
      </c>
      <c r="I1308" s="8">
        <v>3</v>
      </c>
      <c r="J1308" s="7" t="s">
        <v>586</v>
      </c>
      <c r="K1308" s="12">
        <v>174.1635</v>
      </c>
    </row>
    <row r="1309" spans="1:11">
      <c r="A1309" s="7">
        <v>1306</v>
      </c>
      <c r="B1309" s="7" t="s">
        <v>8915</v>
      </c>
      <c r="C1309" s="7" t="s">
        <v>7275</v>
      </c>
      <c r="D1309" s="7" t="s">
        <v>5195</v>
      </c>
      <c r="E1309" s="7" t="s">
        <v>5196</v>
      </c>
      <c r="F1309" s="8">
        <v>50000</v>
      </c>
      <c r="G1309" s="9">
        <v>46242</v>
      </c>
      <c r="H1309" s="9">
        <v>47337</v>
      </c>
      <c r="I1309" s="8">
        <v>3</v>
      </c>
      <c r="J1309" s="7" t="s">
        <v>586</v>
      </c>
      <c r="K1309" s="12">
        <v>174.1635</v>
      </c>
    </row>
    <row r="1310" spans="1:11">
      <c r="A1310" s="7">
        <v>1307</v>
      </c>
      <c r="B1310" s="7" t="s">
        <v>8916</v>
      </c>
      <c r="C1310" s="7" t="s">
        <v>8917</v>
      </c>
      <c r="D1310" s="7" t="s">
        <v>5199</v>
      </c>
      <c r="E1310" s="7" t="s">
        <v>5200</v>
      </c>
      <c r="F1310" s="8">
        <v>50000</v>
      </c>
      <c r="G1310" s="9">
        <v>46242</v>
      </c>
      <c r="H1310" s="9">
        <v>47337</v>
      </c>
      <c r="I1310" s="8">
        <v>3</v>
      </c>
      <c r="J1310" s="7" t="s">
        <v>586</v>
      </c>
      <c r="K1310" s="12">
        <v>174.1635</v>
      </c>
    </row>
    <row r="1311" spans="1:11">
      <c r="A1311" s="7">
        <v>1308</v>
      </c>
      <c r="B1311" s="7" t="s">
        <v>8918</v>
      </c>
      <c r="C1311" s="7" t="s">
        <v>8919</v>
      </c>
      <c r="D1311" s="7" t="s">
        <v>5203</v>
      </c>
      <c r="E1311" s="7" t="s">
        <v>5204</v>
      </c>
      <c r="F1311" s="8">
        <v>50000</v>
      </c>
      <c r="G1311" s="9">
        <v>46242</v>
      </c>
      <c r="H1311" s="9">
        <v>47094</v>
      </c>
      <c r="I1311" s="8">
        <v>3</v>
      </c>
      <c r="J1311" s="7" t="s">
        <v>61</v>
      </c>
      <c r="K1311" s="12">
        <v>174.1635</v>
      </c>
    </row>
    <row r="1312" spans="1:11">
      <c r="A1312" s="7">
        <v>1309</v>
      </c>
      <c r="B1312" s="7" t="s">
        <v>8920</v>
      </c>
      <c r="C1312" s="7" t="s">
        <v>8921</v>
      </c>
      <c r="D1312" s="7" t="s">
        <v>5207</v>
      </c>
      <c r="E1312" s="7" t="s">
        <v>5208</v>
      </c>
      <c r="F1312" s="8">
        <v>50000</v>
      </c>
      <c r="G1312" s="9">
        <v>46242</v>
      </c>
      <c r="H1312" s="9">
        <v>47094</v>
      </c>
      <c r="I1312" s="8">
        <v>3</v>
      </c>
      <c r="J1312" s="7" t="s">
        <v>61</v>
      </c>
      <c r="K1312" s="12">
        <v>174.1635</v>
      </c>
    </row>
    <row r="1313" spans="1:11">
      <c r="A1313" s="7">
        <v>1310</v>
      </c>
      <c r="B1313" s="7" t="s">
        <v>8922</v>
      </c>
      <c r="C1313" s="7" t="s">
        <v>8923</v>
      </c>
      <c r="D1313" s="7" t="s">
        <v>5211</v>
      </c>
      <c r="E1313" s="7" t="s">
        <v>5212</v>
      </c>
      <c r="F1313" s="8">
        <v>30000</v>
      </c>
      <c r="G1313" s="9">
        <v>46244</v>
      </c>
      <c r="H1313" s="9">
        <v>47308</v>
      </c>
      <c r="I1313" s="8">
        <v>3</v>
      </c>
      <c r="J1313" s="7" t="s">
        <v>17</v>
      </c>
      <c r="K1313" s="12">
        <v>99.75</v>
      </c>
    </row>
    <row r="1314" spans="1:11">
      <c r="A1314" s="7">
        <v>1311</v>
      </c>
      <c r="B1314" s="7" t="s">
        <v>8924</v>
      </c>
      <c r="C1314" s="7" t="s">
        <v>8788</v>
      </c>
      <c r="D1314" s="7" t="s">
        <v>5215</v>
      </c>
      <c r="E1314" s="7" t="s">
        <v>5216</v>
      </c>
      <c r="F1314" s="8">
        <v>50000</v>
      </c>
      <c r="G1314" s="9">
        <v>46244</v>
      </c>
      <c r="H1314" s="9">
        <v>47308</v>
      </c>
      <c r="I1314" s="8">
        <v>3</v>
      </c>
      <c r="J1314" s="7" t="s">
        <v>17</v>
      </c>
      <c r="K1314" s="12">
        <v>166.25</v>
      </c>
    </row>
    <row r="1315" spans="1:11">
      <c r="A1315" s="7">
        <v>1312</v>
      </c>
      <c r="B1315" s="7" t="s">
        <v>8925</v>
      </c>
      <c r="C1315" s="7" t="s">
        <v>8926</v>
      </c>
      <c r="D1315" s="7" t="s">
        <v>5219</v>
      </c>
      <c r="E1315" s="7" t="s">
        <v>5220</v>
      </c>
      <c r="F1315" s="8">
        <v>50000</v>
      </c>
      <c r="G1315" s="9">
        <v>46244</v>
      </c>
      <c r="H1315" s="9">
        <v>47308</v>
      </c>
      <c r="I1315" s="8">
        <v>3</v>
      </c>
      <c r="J1315" s="7" t="s">
        <v>17</v>
      </c>
      <c r="K1315" s="12">
        <v>166.25</v>
      </c>
    </row>
    <row r="1316" spans="1:11">
      <c r="A1316" s="7">
        <v>1313</v>
      </c>
      <c r="B1316" s="7" t="s">
        <v>8927</v>
      </c>
      <c r="C1316" s="7" t="s">
        <v>8928</v>
      </c>
      <c r="D1316" s="7" t="s">
        <v>5223</v>
      </c>
      <c r="E1316" s="7" t="s">
        <v>5224</v>
      </c>
      <c r="F1316" s="8">
        <v>50000</v>
      </c>
      <c r="G1316" s="9">
        <v>46244</v>
      </c>
      <c r="H1316" s="9">
        <v>47339</v>
      </c>
      <c r="I1316" s="8">
        <v>3</v>
      </c>
      <c r="J1316" s="7" t="s">
        <v>17</v>
      </c>
      <c r="K1316" s="12">
        <v>166.25</v>
      </c>
    </row>
    <row r="1317" spans="1:11">
      <c r="A1317" s="7">
        <v>1314</v>
      </c>
      <c r="B1317" s="7" t="s">
        <v>8929</v>
      </c>
      <c r="C1317" s="7" t="s">
        <v>8930</v>
      </c>
      <c r="D1317" s="7" t="s">
        <v>5227</v>
      </c>
      <c r="E1317" s="7" t="s">
        <v>5228</v>
      </c>
      <c r="F1317" s="8">
        <v>20000</v>
      </c>
      <c r="G1317" s="9">
        <v>46244</v>
      </c>
      <c r="H1317" s="9">
        <v>47339</v>
      </c>
      <c r="I1317" s="8">
        <v>3</v>
      </c>
      <c r="J1317" s="7" t="s">
        <v>586</v>
      </c>
      <c r="K1317" s="12">
        <v>66.5</v>
      </c>
    </row>
    <row r="1318" spans="1:11">
      <c r="A1318" s="7">
        <v>1315</v>
      </c>
      <c r="B1318" s="7" t="s">
        <v>8931</v>
      </c>
      <c r="C1318" s="7" t="s">
        <v>8485</v>
      </c>
      <c r="D1318" s="7" t="s">
        <v>5231</v>
      </c>
      <c r="E1318" s="7" t="s">
        <v>5232</v>
      </c>
      <c r="F1318" s="8">
        <v>50000</v>
      </c>
      <c r="G1318" s="9">
        <v>46244</v>
      </c>
      <c r="H1318" s="9">
        <v>47096</v>
      </c>
      <c r="I1318" s="8">
        <v>3</v>
      </c>
      <c r="J1318" s="7" t="s">
        <v>61</v>
      </c>
      <c r="K1318" s="12">
        <v>166.25</v>
      </c>
    </row>
    <row r="1319" spans="1:11">
      <c r="A1319" s="7">
        <v>1316</v>
      </c>
      <c r="B1319" s="7" t="s">
        <v>8932</v>
      </c>
      <c r="C1319" s="7" t="s">
        <v>8933</v>
      </c>
      <c r="D1319" s="7" t="s">
        <v>5235</v>
      </c>
      <c r="E1319" s="7" t="s">
        <v>5236</v>
      </c>
      <c r="F1319" s="8">
        <v>50000</v>
      </c>
      <c r="G1319" s="9">
        <v>46245</v>
      </c>
      <c r="H1319" s="9">
        <v>47340</v>
      </c>
      <c r="I1319" s="8">
        <v>3</v>
      </c>
      <c r="J1319" s="7" t="s">
        <v>17</v>
      </c>
      <c r="K1319" s="12">
        <v>162.2885</v>
      </c>
    </row>
    <row r="1320" spans="1:11">
      <c r="A1320" s="7">
        <v>1317</v>
      </c>
      <c r="B1320" s="7" t="s">
        <v>8934</v>
      </c>
      <c r="C1320" s="7" t="s">
        <v>8935</v>
      </c>
      <c r="D1320" s="7" t="s">
        <v>5239</v>
      </c>
      <c r="E1320" s="7" t="s">
        <v>5240</v>
      </c>
      <c r="F1320" s="8">
        <v>30000</v>
      </c>
      <c r="G1320" s="9">
        <v>46245</v>
      </c>
      <c r="H1320" s="9">
        <v>47339</v>
      </c>
      <c r="I1320" s="8">
        <v>3</v>
      </c>
      <c r="J1320" s="7" t="s">
        <v>17</v>
      </c>
      <c r="K1320" s="12">
        <v>97.375</v>
      </c>
    </row>
    <row r="1321" spans="1:11">
      <c r="A1321" s="7">
        <v>1318</v>
      </c>
      <c r="B1321" s="7" t="s">
        <v>8936</v>
      </c>
      <c r="C1321" s="7" t="s">
        <v>8937</v>
      </c>
      <c r="D1321" s="7" t="s">
        <v>5243</v>
      </c>
      <c r="E1321" s="7" t="s">
        <v>5244</v>
      </c>
      <c r="F1321" s="8">
        <v>50000</v>
      </c>
      <c r="G1321" s="9">
        <v>46245</v>
      </c>
      <c r="H1321" s="9">
        <v>47340</v>
      </c>
      <c r="I1321" s="8">
        <v>3</v>
      </c>
      <c r="J1321" s="7" t="s">
        <v>17</v>
      </c>
      <c r="K1321" s="12">
        <v>162.2885</v>
      </c>
    </row>
    <row r="1322" spans="1:11">
      <c r="A1322" s="7">
        <v>1319</v>
      </c>
      <c r="B1322" s="7" t="s">
        <v>8938</v>
      </c>
      <c r="C1322" s="7" t="s">
        <v>8939</v>
      </c>
      <c r="D1322" s="7" t="s">
        <v>5247</v>
      </c>
      <c r="E1322" s="7" t="s">
        <v>5248</v>
      </c>
      <c r="F1322" s="8">
        <v>50000</v>
      </c>
      <c r="G1322" s="9">
        <v>46245</v>
      </c>
      <c r="H1322" s="9">
        <v>47340</v>
      </c>
      <c r="I1322" s="8">
        <v>3</v>
      </c>
      <c r="J1322" s="7" t="s">
        <v>17</v>
      </c>
      <c r="K1322" s="12">
        <v>162.2885</v>
      </c>
    </row>
    <row r="1323" spans="1:11">
      <c r="A1323" s="7">
        <v>1320</v>
      </c>
      <c r="B1323" s="7" t="s">
        <v>8940</v>
      </c>
      <c r="C1323" s="7" t="s">
        <v>8941</v>
      </c>
      <c r="D1323" s="5" t="s">
        <v>5251</v>
      </c>
      <c r="E1323" s="7" t="s">
        <v>5252</v>
      </c>
      <c r="F1323" s="8">
        <v>20000</v>
      </c>
      <c r="G1323" s="9">
        <v>46245</v>
      </c>
      <c r="H1323" s="9">
        <v>47340</v>
      </c>
      <c r="I1323" s="8">
        <v>3</v>
      </c>
      <c r="J1323" s="5" t="s">
        <v>878</v>
      </c>
      <c r="K1323" s="12">
        <v>64.9135</v>
      </c>
    </row>
    <row r="1324" spans="1:11">
      <c r="A1324" s="7">
        <v>1321</v>
      </c>
      <c r="B1324" s="7" t="s">
        <v>8942</v>
      </c>
      <c r="C1324" s="7" t="s">
        <v>8943</v>
      </c>
      <c r="D1324" s="5" t="s">
        <v>5255</v>
      </c>
      <c r="E1324" s="7" t="s">
        <v>5256</v>
      </c>
      <c r="F1324" s="8">
        <v>50000</v>
      </c>
      <c r="G1324" s="9">
        <v>46245</v>
      </c>
      <c r="H1324" s="9">
        <v>47340</v>
      </c>
      <c r="I1324" s="8">
        <v>3</v>
      </c>
      <c r="J1324" s="5" t="s">
        <v>878</v>
      </c>
      <c r="K1324" s="12">
        <v>162.2885</v>
      </c>
    </row>
    <row r="1325" spans="1:11">
      <c r="A1325" s="7">
        <v>1322</v>
      </c>
      <c r="B1325" s="7" t="s">
        <v>8944</v>
      </c>
      <c r="C1325" s="7" t="s">
        <v>8945</v>
      </c>
      <c r="D1325" s="5" t="s">
        <v>5259</v>
      </c>
      <c r="E1325" s="7" t="s">
        <v>5260</v>
      </c>
      <c r="F1325" s="8">
        <v>30000</v>
      </c>
      <c r="G1325" s="9">
        <v>46245</v>
      </c>
      <c r="H1325" s="9">
        <v>47340</v>
      </c>
      <c r="I1325" s="8">
        <v>3</v>
      </c>
      <c r="J1325" s="5" t="s">
        <v>878</v>
      </c>
      <c r="K1325" s="12">
        <v>97.375</v>
      </c>
    </row>
    <row r="1326" spans="1:11">
      <c r="A1326" s="7">
        <v>1323</v>
      </c>
      <c r="B1326" s="7" t="s">
        <v>8946</v>
      </c>
      <c r="C1326" s="7" t="s">
        <v>8947</v>
      </c>
      <c r="D1326" s="5" t="s">
        <v>5263</v>
      </c>
      <c r="E1326" s="7" t="s">
        <v>5264</v>
      </c>
      <c r="F1326" s="8">
        <v>30000</v>
      </c>
      <c r="G1326" s="9">
        <v>46245</v>
      </c>
      <c r="H1326" s="9">
        <v>47340</v>
      </c>
      <c r="I1326" s="8">
        <v>3</v>
      </c>
      <c r="J1326" s="5" t="s">
        <v>878</v>
      </c>
      <c r="K1326" s="12">
        <v>97.375</v>
      </c>
    </row>
    <row r="1327" spans="1:11">
      <c r="A1327" s="7">
        <v>1324</v>
      </c>
      <c r="B1327" s="7" t="s">
        <v>8948</v>
      </c>
      <c r="C1327" s="7" t="s">
        <v>8949</v>
      </c>
      <c r="D1327" s="5" t="s">
        <v>5267</v>
      </c>
      <c r="E1327" s="7" t="s">
        <v>5268</v>
      </c>
      <c r="F1327" s="8">
        <v>50000</v>
      </c>
      <c r="G1327" s="9">
        <v>46245</v>
      </c>
      <c r="H1327" s="9">
        <v>47340</v>
      </c>
      <c r="I1327" s="8">
        <v>3</v>
      </c>
      <c r="J1327" s="5" t="s">
        <v>878</v>
      </c>
      <c r="K1327" s="12">
        <v>162.2885</v>
      </c>
    </row>
    <row r="1328" spans="1:11">
      <c r="A1328" s="7">
        <v>1325</v>
      </c>
      <c r="B1328" s="7" t="s">
        <v>8950</v>
      </c>
      <c r="C1328" s="7" t="s">
        <v>8951</v>
      </c>
      <c r="D1328" s="5" t="s">
        <v>5270</v>
      </c>
      <c r="E1328" s="7" t="s">
        <v>5271</v>
      </c>
      <c r="F1328" s="8">
        <v>50000</v>
      </c>
      <c r="G1328" s="9">
        <v>46245</v>
      </c>
      <c r="H1328" s="9">
        <v>47340</v>
      </c>
      <c r="I1328" s="8">
        <v>3</v>
      </c>
      <c r="J1328" s="5" t="s">
        <v>23</v>
      </c>
      <c r="K1328" s="12">
        <v>162.2885</v>
      </c>
    </row>
    <row r="1329" spans="1:11">
      <c r="A1329" s="7">
        <v>1326</v>
      </c>
      <c r="B1329" s="7" t="s">
        <v>8952</v>
      </c>
      <c r="C1329" s="7" t="s">
        <v>8953</v>
      </c>
      <c r="D1329" s="5" t="s">
        <v>5274</v>
      </c>
      <c r="E1329" s="7" t="s">
        <v>5275</v>
      </c>
      <c r="F1329" s="8">
        <v>50000</v>
      </c>
      <c r="G1329" s="9">
        <v>46245</v>
      </c>
      <c r="H1329" s="9">
        <v>47340</v>
      </c>
      <c r="I1329" s="8">
        <v>3</v>
      </c>
      <c r="J1329" s="5" t="s">
        <v>586</v>
      </c>
      <c r="K1329" s="12">
        <v>119.548</v>
      </c>
    </row>
    <row r="1330" spans="1:11">
      <c r="A1330" s="7">
        <v>1327</v>
      </c>
      <c r="B1330" s="7" t="s">
        <v>8954</v>
      </c>
      <c r="C1330" s="7" t="s">
        <v>8955</v>
      </c>
      <c r="D1330" s="5" t="s">
        <v>5278</v>
      </c>
      <c r="E1330" s="7" t="s">
        <v>5279</v>
      </c>
      <c r="F1330" s="8">
        <v>20000</v>
      </c>
      <c r="G1330" s="9">
        <v>46245</v>
      </c>
      <c r="H1330" s="9">
        <v>47279</v>
      </c>
      <c r="I1330" s="8">
        <v>3</v>
      </c>
      <c r="J1330" s="5" t="s">
        <v>586</v>
      </c>
      <c r="K1330" s="12">
        <v>64.9135</v>
      </c>
    </row>
    <row r="1331" spans="1:11">
      <c r="A1331" s="7">
        <v>1328</v>
      </c>
      <c r="B1331" s="7" t="s">
        <v>8956</v>
      </c>
      <c r="C1331" s="7" t="s">
        <v>8957</v>
      </c>
      <c r="D1331" s="5" t="s">
        <v>5282</v>
      </c>
      <c r="E1331" s="7" t="s">
        <v>5283</v>
      </c>
      <c r="F1331" s="8">
        <v>50000</v>
      </c>
      <c r="G1331" s="9">
        <v>46245</v>
      </c>
      <c r="H1331" s="9">
        <v>47340</v>
      </c>
      <c r="I1331" s="8">
        <v>3</v>
      </c>
      <c r="J1331" s="5" t="s">
        <v>172</v>
      </c>
      <c r="K1331" s="12">
        <v>162.2885</v>
      </c>
    </row>
    <row r="1332" spans="1:11">
      <c r="A1332" s="7">
        <v>1329</v>
      </c>
      <c r="B1332" s="7" t="s">
        <v>8958</v>
      </c>
      <c r="C1332" s="7" t="s">
        <v>8959</v>
      </c>
      <c r="D1332" s="5" t="s">
        <v>5286</v>
      </c>
      <c r="E1332" s="7" t="s">
        <v>5287</v>
      </c>
      <c r="F1332" s="8">
        <v>50000</v>
      </c>
      <c r="G1332" s="9">
        <v>46245</v>
      </c>
      <c r="H1332" s="9">
        <v>47340</v>
      </c>
      <c r="I1332" s="8">
        <v>3</v>
      </c>
      <c r="J1332" s="5" t="s">
        <v>172</v>
      </c>
      <c r="K1332" s="12">
        <v>162.2885</v>
      </c>
    </row>
    <row r="1333" spans="1:11">
      <c r="A1333" s="7">
        <v>1330</v>
      </c>
      <c r="B1333" s="7" t="s">
        <v>8960</v>
      </c>
      <c r="C1333" s="7" t="s">
        <v>8961</v>
      </c>
      <c r="D1333" s="5" t="s">
        <v>5290</v>
      </c>
      <c r="E1333" s="7" t="s">
        <v>5291</v>
      </c>
      <c r="F1333" s="8">
        <v>50000</v>
      </c>
      <c r="G1333" s="9">
        <v>46245</v>
      </c>
      <c r="H1333" s="9">
        <v>47340</v>
      </c>
      <c r="I1333" s="8">
        <v>3</v>
      </c>
      <c r="J1333" s="5" t="s">
        <v>172</v>
      </c>
      <c r="K1333" s="12">
        <v>162.2885</v>
      </c>
    </row>
    <row r="1334" spans="1:11">
      <c r="A1334" s="7">
        <v>1331</v>
      </c>
      <c r="B1334" s="7" t="s">
        <v>8962</v>
      </c>
      <c r="C1334" s="7" t="s">
        <v>7567</v>
      </c>
      <c r="D1334" s="5" t="s">
        <v>5294</v>
      </c>
      <c r="E1334" s="7" t="s">
        <v>5295</v>
      </c>
      <c r="F1334" s="8">
        <v>50000</v>
      </c>
      <c r="G1334" s="9">
        <v>46245</v>
      </c>
      <c r="H1334" s="9">
        <v>47097</v>
      </c>
      <c r="I1334" s="8">
        <v>3</v>
      </c>
      <c r="J1334" s="5" t="s">
        <v>61</v>
      </c>
      <c r="K1334" s="12">
        <v>162.2885</v>
      </c>
    </row>
    <row r="1335" spans="1:11">
      <c r="A1335" s="7">
        <v>1332</v>
      </c>
      <c r="B1335" s="7" t="s">
        <v>8963</v>
      </c>
      <c r="C1335" s="7" t="s">
        <v>7538</v>
      </c>
      <c r="D1335" s="5" t="s">
        <v>5298</v>
      </c>
      <c r="E1335" s="7" t="s">
        <v>5299</v>
      </c>
      <c r="F1335" s="8">
        <v>50000</v>
      </c>
      <c r="G1335" s="9">
        <v>46245</v>
      </c>
      <c r="H1335" s="9">
        <v>47097</v>
      </c>
      <c r="I1335" s="8">
        <v>3</v>
      </c>
      <c r="J1335" s="5" t="s">
        <v>61</v>
      </c>
      <c r="K1335" s="12">
        <v>162.2885</v>
      </c>
    </row>
    <row r="1336" spans="1:11">
      <c r="A1336" s="7">
        <v>1333</v>
      </c>
      <c r="B1336" s="7" t="s">
        <v>8964</v>
      </c>
      <c r="C1336" s="7" t="s">
        <v>8965</v>
      </c>
      <c r="D1336" s="5" t="s">
        <v>5302</v>
      </c>
      <c r="E1336" s="7" t="s">
        <v>5303</v>
      </c>
      <c r="F1336" s="8">
        <v>30000</v>
      </c>
      <c r="G1336" s="9">
        <v>46245</v>
      </c>
      <c r="H1336" s="9">
        <v>47097</v>
      </c>
      <c r="I1336" s="8">
        <v>3</v>
      </c>
      <c r="J1336" s="5" t="s">
        <v>61</v>
      </c>
      <c r="K1336" s="12">
        <v>97.375</v>
      </c>
    </row>
    <row r="1337" spans="1:11">
      <c r="A1337" s="7">
        <v>1334</v>
      </c>
      <c r="B1337" s="7" t="s">
        <v>8966</v>
      </c>
      <c r="C1337" s="7" t="s">
        <v>8967</v>
      </c>
      <c r="D1337" s="5" t="s">
        <v>5306</v>
      </c>
      <c r="E1337" s="7" t="s">
        <v>5307</v>
      </c>
      <c r="F1337" s="8">
        <v>50000</v>
      </c>
      <c r="G1337" s="9">
        <v>46245</v>
      </c>
      <c r="H1337" s="9">
        <v>47097</v>
      </c>
      <c r="I1337" s="8">
        <v>3</v>
      </c>
      <c r="J1337" s="5" t="s">
        <v>61</v>
      </c>
      <c r="K1337" s="12">
        <v>162.2885</v>
      </c>
    </row>
    <row r="1338" spans="1:11">
      <c r="A1338" s="7">
        <v>1335</v>
      </c>
      <c r="B1338" s="7" t="s">
        <v>8968</v>
      </c>
      <c r="C1338" s="7" t="s">
        <v>8969</v>
      </c>
      <c r="D1338" s="5" t="s">
        <v>5310</v>
      </c>
      <c r="E1338" s="7" t="s">
        <v>5311</v>
      </c>
      <c r="F1338" s="8">
        <v>50000</v>
      </c>
      <c r="G1338" s="9">
        <v>46245</v>
      </c>
      <c r="H1338" s="9">
        <v>47097</v>
      </c>
      <c r="I1338" s="8">
        <v>3</v>
      </c>
      <c r="J1338" s="5" t="s">
        <v>61</v>
      </c>
      <c r="K1338" s="12">
        <v>162.2885</v>
      </c>
    </row>
    <row r="1339" spans="1:11">
      <c r="A1339" s="7">
        <v>1336</v>
      </c>
      <c r="B1339" s="7" t="s">
        <v>8970</v>
      </c>
      <c r="C1339" s="7" t="s">
        <v>8971</v>
      </c>
      <c r="D1339" s="5" t="s">
        <v>5314</v>
      </c>
      <c r="E1339" s="7" t="s">
        <v>5315</v>
      </c>
      <c r="F1339" s="8">
        <v>30000</v>
      </c>
      <c r="G1339" s="9">
        <v>46246</v>
      </c>
      <c r="H1339" s="9">
        <v>47341</v>
      </c>
      <c r="I1339" s="8">
        <v>3</v>
      </c>
      <c r="J1339" s="5" t="s">
        <v>878</v>
      </c>
      <c r="K1339" s="12">
        <v>95</v>
      </c>
    </row>
    <row r="1340" spans="1:11">
      <c r="A1340" s="7">
        <v>1337</v>
      </c>
      <c r="B1340" s="7" t="s">
        <v>8972</v>
      </c>
      <c r="C1340" s="7" t="s">
        <v>8973</v>
      </c>
      <c r="D1340" s="5" t="s">
        <v>5318</v>
      </c>
      <c r="E1340" s="7" t="s">
        <v>5319</v>
      </c>
      <c r="F1340" s="8">
        <v>50000</v>
      </c>
      <c r="G1340" s="9">
        <v>46246</v>
      </c>
      <c r="H1340" s="9">
        <v>47341</v>
      </c>
      <c r="I1340" s="8">
        <v>3</v>
      </c>
      <c r="J1340" s="5" t="s">
        <v>878</v>
      </c>
      <c r="K1340" s="12">
        <v>158.3365</v>
      </c>
    </row>
    <row r="1341" spans="1:11">
      <c r="A1341" s="7">
        <v>1338</v>
      </c>
      <c r="B1341" s="7" t="s">
        <v>8974</v>
      </c>
      <c r="C1341" s="7" t="s">
        <v>8975</v>
      </c>
      <c r="D1341" s="5" t="s">
        <v>5322</v>
      </c>
      <c r="E1341" s="7" t="s">
        <v>5323</v>
      </c>
      <c r="F1341" s="8">
        <v>50000</v>
      </c>
      <c r="G1341" s="9">
        <v>46246</v>
      </c>
      <c r="H1341" s="9">
        <v>47341</v>
      </c>
      <c r="I1341" s="8">
        <v>3</v>
      </c>
      <c r="J1341" s="5" t="s">
        <v>878</v>
      </c>
      <c r="K1341" s="12">
        <v>158.3365</v>
      </c>
    </row>
    <row r="1342" spans="1:11">
      <c r="A1342" s="7">
        <v>1339</v>
      </c>
      <c r="B1342" s="7" t="s">
        <v>8976</v>
      </c>
      <c r="C1342" s="7" t="s">
        <v>8977</v>
      </c>
      <c r="D1342" s="5" t="s">
        <v>5326</v>
      </c>
      <c r="E1342" s="7" t="s">
        <v>5327</v>
      </c>
      <c r="F1342" s="8">
        <v>50000</v>
      </c>
      <c r="G1342" s="9">
        <v>46246</v>
      </c>
      <c r="H1342" s="9">
        <v>47341</v>
      </c>
      <c r="I1342" s="8">
        <v>3</v>
      </c>
      <c r="J1342" s="5" t="s">
        <v>878</v>
      </c>
      <c r="K1342" s="12">
        <v>158.3365</v>
      </c>
    </row>
    <row r="1343" spans="1:11">
      <c r="A1343" s="7">
        <v>1340</v>
      </c>
      <c r="B1343" s="7" t="s">
        <v>8978</v>
      </c>
      <c r="C1343" s="7" t="s">
        <v>8979</v>
      </c>
      <c r="D1343" s="5" t="s">
        <v>5330</v>
      </c>
      <c r="E1343" s="7" t="s">
        <v>5331</v>
      </c>
      <c r="F1343" s="8">
        <v>50000</v>
      </c>
      <c r="G1343" s="9">
        <v>46246</v>
      </c>
      <c r="H1343" s="9">
        <v>47341</v>
      </c>
      <c r="I1343" s="8">
        <v>3</v>
      </c>
      <c r="J1343" s="5" t="s">
        <v>878</v>
      </c>
      <c r="K1343" s="12">
        <v>158.3365</v>
      </c>
    </row>
    <row r="1344" spans="1:11">
      <c r="A1344" s="7">
        <v>1341</v>
      </c>
      <c r="B1344" s="7" t="s">
        <v>8980</v>
      </c>
      <c r="C1344" s="7" t="s">
        <v>8981</v>
      </c>
      <c r="D1344" s="5" t="s">
        <v>5334</v>
      </c>
      <c r="E1344" s="7" t="s">
        <v>5335</v>
      </c>
      <c r="F1344" s="8">
        <v>30000</v>
      </c>
      <c r="G1344" s="9">
        <v>46246</v>
      </c>
      <c r="H1344" s="9">
        <v>47341</v>
      </c>
      <c r="I1344" s="8">
        <v>3</v>
      </c>
      <c r="J1344" s="5" t="s">
        <v>878</v>
      </c>
      <c r="K1344" s="12">
        <v>95</v>
      </c>
    </row>
    <row r="1345" spans="1:11">
      <c r="A1345" s="7">
        <v>1342</v>
      </c>
      <c r="B1345" s="7" t="s">
        <v>8982</v>
      </c>
      <c r="C1345" s="7" t="s">
        <v>8983</v>
      </c>
      <c r="D1345" s="5" t="s">
        <v>5338</v>
      </c>
      <c r="E1345" s="7" t="s">
        <v>5339</v>
      </c>
      <c r="F1345" s="8">
        <v>30000</v>
      </c>
      <c r="G1345" s="9">
        <v>46246</v>
      </c>
      <c r="H1345" s="9">
        <v>47341</v>
      </c>
      <c r="I1345" s="8">
        <v>3</v>
      </c>
      <c r="J1345" s="5" t="s">
        <v>878</v>
      </c>
      <c r="K1345" s="12">
        <v>95</v>
      </c>
    </row>
    <row r="1346" spans="1:11">
      <c r="A1346" s="7">
        <v>1343</v>
      </c>
      <c r="B1346" s="7" t="s">
        <v>8984</v>
      </c>
      <c r="C1346" s="7" t="s">
        <v>8985</v>
      </c>
      <c r="D1346" s="5" t="s">
        <v>5342</v>
      </c>
      <c r="E1346" s="7" t="s">
        <v>5343</v>
      </c>
      <c r="F1346" s="8">
        <v>50000</v>
      </c>
      <c r="G1346" s="9">
        <v>46246</v>
      </c>
      <c r="H1346" s="9">
        <v>47341</v>
      </c>
      <c r="I1346" s="8">
        <v>3</v>
      </c>
      <c r="J1346" s="5" t="s">
        <v>878</v>
      </c>
      <c r="K1346" s="12">
        <v>158.3365</v>
      </c>
    </row>
    <row r="1347" spans="1:11">
      <c r="A1347" s="7">
        <v>1344</v>
      </c>
      <c r="B1347" s="7" t="s">
        <v>8986</v>
      </c>
      <c r="C1347" s="7" t="s">
        <v>8987</v>
      </c>
      <c r="D1347" s="5" t="s">
        <v>5346</v>
      </c>
      <c r="E1347" s="7" t="s">
        <v>5347</v>
      </c>
      <c r="F1347" s="8">
        <v>50000</v>
      </c>
      <c r="G1347" s="9">
        <v>46246</v>
      </c>
      <c r="H1347" s="9">
        <v>47341</v>
      </c>
      <c r="I1347" s="8">
        <v>3</v>
      </c>
      <c r="J1347" s="5" t="s">
        <v>23</v>
      </c>
      <c r="K1347" s="12">
        <v>158.3365</v>
      </c>
    </row>
    <row r="1348" spans="1:11">
      <c r="A1348" s="7">
        <v>1345</v>
      </c>
      <c r="B1348" s="7" t="s">
        <v>8988</v>
      </c>
      <c r="C1348" s="7" t="s">
        <v>8989</v>
      </c>
      <c r="D1348" s="5" t="s">
        <v>5350</v>
      </c>
      <c r="E1348" s="7" t="s">
        <v>5351</v>
      </c>
      <c r="F1348" s="8">
        <v>50000</v>
      </c>
      <c r="G1348" s="9">
        <v>46246</v>
      </c>
      <c r="H1348" s="9">
        <v>47341</v>
      </c>
      <c r="I1348" s="8">
        <v>3</v>
      </c>
      <c r="J1348" s="5" t="s">
        <v>23</v>
      </c>
      <c r="K1348" s="12">
        <v>158.3365</v>
      </c>
    </row>
    <row r="1349" spans="1:11">
      <c r="A1349" s="7">
        <v>1346</v>
      </c>
      <c r="B1349" s="7" t="s">
        <v>8990</v>
      </c>
      <c r="C1349" s="7" t="s">
        <v>8991</v>
      </c>
      <c r="D1349" s="5" t="s">
        <v>5354</v>
      </c>
      <c r="E1349" s="7" t="s">
        <v>5355</v>
      </c>
      <c r="F1349" s="8">
        <v>50000</v>
      </c>
      <c r="G1349" s="9">
        <v>46246</v>
      </c>
      <c r="H1349" s="9">
        <v>47341</v>
      </c>
      <c r="I1349" s="8">
        <v>3</v>
      </c>
      <c r="J1349" s="5" t="s">
        <v>23</v>
      </c>
      <c r="K1349" s="12">
        <v>158.3365</v>
      </c>
    </row>
    <row r="1350" spans="1:11">
      <c r="A1350" s="7">
        <v>1347</v>
      </c>
      <c r="B1350" s="7" t="s">
        <v>8992</v>
      </c>
      <c r="C1350" s="7" t="s">
        <v>8993</v>
      </c>
      <c r="D1350" s="5" t="s">
        <v>5358</v>
      </c>
      <c r="E1350" s="7" t="s">
        <v>5359</v>
      </c>
      <c r="F1350" s="8">
        <v>50000</v>
      </c>
      <c r="G1350" s="9">
        <v>46246</v>
      </c>
      <c r="H1350" s="9">
        <v>47341</v>
      </c>
      <c r="I1350" s="8">
        <v>3</v>
      </c>
      <c r="J1350" s="5" t="s">
        <v>23</v>
      </c>
      <c r="K1350" s="12">
        <v>158.3365</v>
      </c>
    </row>
    <row r="1351" spans="1:11">
      <c r="A1351" s="7">
        <v>1348</v>
      </c>
      <c r="B1351" s="7" t="s">
        <v>8394</v>
      </c>
      <c r="C1351" s="7" t="s">
        <v>8994</v>
      </c>
      <c r="D1351" s="5" t="s">
        <v>5362</v>
      </c>
      <c r="E1351" s="7" t="s">
        <v>5363</v>
      </c>
      <c r="F1351" s="8">
        <v>20000</v>
      </c>
      <c r="G1351" s="9">
        <v>46246</v>
      </c>
      <c r="H1351" s="9">
        <v>47341</v>
      </c>
      <c r="I1351" s="8">
        <v>3</v>
      </c>
      <c r="J1351" s="5" t="s">
        <v>23</v>
      </c>
      <c r="K1351" s="12">
        <v>63.3365</v>
      </c>
    </row>
    <row r="1352" spans="1:11">
      <c r="A1352" s="7">
        <v>1349</v>
      </c>
      <c r="B1352" s="7" t="s">
        <v>8995</v>
      </c>
      <c r="C1352" s="7" t="s">
        <v>8996</v>
      </c>
      <c r="D1352" s="5" t="s">
        <v>5366</v>
      </c>
      <c r="E1352" s="7" t="s">
        <v>5367</v>
      </c>
      <c r="F1352" s="8">
        <v>50000</v>
      </c>
      <c r="G1352" s="9">
        <v>46246</v>
      </c>
      <c r="H1352" s="9">
        <v>47341</v>
      </c>
      <c r="I1352" s="8">
        <v>3</v>
      </c>
      <c r="J1352" s="5" t="s">
        <v>586</v>
      </c>
      <c r="K1352" s="12">
        <v>158.3365</v>
      </c>
    </row>
    <row r="1353" spans="1:11">
      <c r="A1353" s="7">
        <v>1350</v>
      </c>
      <c r="B1353" s="7" t="s">
        <v>8997</v>
      </c>
      <c r="C1353" s="7" t="s">
        <v>8998</v>
      </c>
      <c r="D1353" s="5" t="s">
        <v>5370</v>
      </c>
      <c r="E1353" s="7" t="s">
        <v>5371</v>
      </c>
      <c r="F1353" s="8">
        <v>50000</v>
      </c>
      <c r="G1353" s="9">
        <v>46246</v>
      </c>
      <c r="H1353" s="9">
        <v>47280</v>
      </c>
      <c r="I1353" s="8">
        <v>3</v>
      </c>
      <c r="J1353" s="5" t="s">
        <v>586</v>
      </c>
      <c r="K1353" s="12">
        <v>158.3365</v>
      </c>
    </row>
    <row r="1354" spans="1:11">
      <c r="A1354" s="7">
        <v>1351</v>
      </c>
      <c r="B1354" s="7" t="s">
        <v>8999</v>
      </c>
      <c r="C1354" s="7" t="s">
        <v>9000</v>
      </c>
      <c r="D1354" s="5" t="s">
        <v>5374</v>
      </c>
      <c r="E1354" s="7" t="s">
        <v>5375</v>
      </c>
      <c r="F1354" s="8">
        <v>30000</v>
      </c>
      <c r="G1354" s="9">
        <v>46246</v>
      </c>
      <c r="H1354" s="9">
        <v>47341</v>
      </c>
      <c r="I1354" s="8">
        <v>3</v>
      </c>
      <c r="J1354" s="5" t="s">
        <v>586</v>
      </c>
      <c r="K1354" s="12">
        <v>95</v>
      </c>
    </row>
    <row r="1355" spans="1:11">
      <c r="A1355" s="7">
        <v>1352</v>
      </c>
      <c r="B1355" s="7" t="s">
        <v>9001</v>
      </c>
      <c r="C1355" s="7" t="s">
        <v>9002</v>
      </c>
      <c r="D1355" s="5" t="s">
        <v>5378</v>
      </c>
      <c r="E1355" s="7" t="s">
        <v>5379</v>
      </c>
      <c r="F1355" s="8">
        <v>50000</v>
      </c>
      <c r="G1355" s="9">
        <v>46246</v>
      </c>
      <c r="H1355" s="9">
        <v>47341</v>
      </c>
      <c r="I1355" s="8">
        <v>3</v>
      </c>
      <c r="J1355" s="5" t="s">
        <v>172</v>
      </c>
      <c r="K1355" s="12">
        <v>158.3365</v>
      </c>
    </row>
    <row r="1356" spans="1:11">
      <c r="A1356" s="7">
        <v>1353</v>
      </c>
      <c r="B1356" s="7" t="s">
        <v>9003</v>
      </c>
      <c r="C1356" s="7" t="s">
        <v>9004</v>
      </c>
      <c r="D1356" s="5" t="s">
        <v>5382</v>
      </c>
      <c r="E1356" s="7" t="s">
        <v>5383</v>
      </c>
      <c r="F1356" s="8">
        <v>15000</v>
      </c>
      <c r="G1356" s="9">
        <v>46246</v>
      </c>
      <c r="H1356" s="9">
        <v>47341</v>
      </c>
      <c r="I1356" s="8">
        <v>3</v>
      </c>
      <c r="J1356" s="5" t="s">
        <v>172</v>
      </c>
      <c r="K1356" s="12">
        <v>47.5</v>
      </c>
    </row>
    <row r="1357" spans="1:11">
      <c r="A1357" s="7">
        <v>1354</v>
      </c>
      <c r="B1357" s="7" t="s">
        <v>9005</v>
      </c>
      <c r="C1357" s="7" t="s">
        <v>7672</v>
      </c>
      <c r="D1357" s="5" t="s">
        <v>5386</v>
      </c>
      <c r="E1357" s="7" t="s">
        <v>5387</v>
      </c>
      <c r="F1357" s="8">
        <v>10000</v>
      </c>
      <c r="G1357" s="9">
        <v>46246</v>
      </c>
      <c r="H1357" s="9">
        <v>47341</v>
      </c>
      <c r="I1357" s="8">
        <v>3</v>
      </c>
      <c r="J1357" s="5" t="s">
        <v>172</v>
      </c>
      <c r="K1357" s="12">
        <v>31.6635</v>
      </c>
    </row>
    <row r="1358" spans="1:11">
      <c r="A1358" s="7">
        <v>1355</v>
      </c>
      <c r="B1358" s="7" t="s">
        <v>9006</v>
      </c>
      <c r="C1358" s="7" t="s">
        <v>8438</v>
      </c>
      <c r="D1358" s="5" t="s">
        <v>5390</v>
      </c>
      <c r="E1358" s="7" t="s">
        <v>5391</v>
      </c>
      <c r="F1358" s="8">
        <v>50000</v>
      </c>
      <c r="G1358" s="9">
        <v>46246</v>
      </c>
      <c r="H1358" s="9">
        <v>47341</v>
      </c>
      <c r="I1358" s="8">
        <v>3</v>
      </c>
      <c r="J1358" s="5" t="s">
        <v>172</v>
      </c>
      <c r="K1358" s="12">
        <v>158.3365</v>
      </c>
    </row>
    <row r="1359" spans="1:11">
      <c r="A1359" s="7">
        <v>1356</v>
      </c>
      <c r="B1359" s="7" t="s">
        <v>9007</v>
      </c>
      <c r="C1359" s="7" t="s">
        <v>9008</v>
      </c>
      <c r="D1359" s="5" t="s">
        <v>5394</v>
      </c>
      <c r="E1359" s="7" t="s">
        <v>5395</v>
      </c>
      <c r="F1359" s="8">
        <v>40000</v>
      </c>
      <c r="G1359" s="9">
        <v>46246</v>
      </c>
      <c r="H1359" s="9">
        <v>47341</v>
      </c>
      <c r="I1359" s="8">
        <v>3</v>
      </c>
      <c r="J1359" s="5" t="s">
        <v>172</v>
      </c>
      <c r="K1359" s="12">
        <v>126.6635</v>
      </c>
    </row>
    <row r="1360" spans="1:11">
      <c r="A1360" s="7">
        <v>1357</v>
      </c>
      <c r="B1360" s="7" t="s">
        <v>9009</v>
      </c>
      <c r="C1360" s="7" t="s">
        <v>9010</v>
      </c>
      <c r="D1360" s="5" t="s">
        <v>5398</v>
      </c>
      <c r="E1360" s="7" t="s">
        <v>5399</v>
      </c>
      <c r="F1360" s="8">
        <v>15000</v>
      </c>
      <c r="G1360" s="9">
        <v>46246</v>
      </c>
      <c r="H1360" s="9">
        <v>47341</v>
      </c>
      <c r="I1360" s="8">
        <v>3</v>
      </c>
      <c r="J1360" s="5" t="s">
        <v>172</v>
      </c>
      <c r="K1360" s="12">
        <v>47.5</v>
      </c>
    </row>
    <row r="1361" spans="1:11">
      <c r="A1361" s="7">
        <v>1358</v>
      </c>
      <c r="B1361" s="7" t="s">
        <v>9011</v>
      </c>
      <c r="C1361" s="7" t="s">
        <v>8020</v>
      </c>
      <c r="D1361" s="5" t="s">
        <v>5402</v>
      </c>
      <c r="E1361" s="7" t="s">
        <v>5403</v>
      </c>
      <c r="F1361" s="8">
        <v>40000</v>
      </c>
      <c r="G1361" s="9">
        <v>46246</v>
      </c>
      <c r="H1361" s="9">
        <v>47098</v>
      </c>
      <c r="I1361" s="8">
        <v>3</v>
      </c>
      <c r="J1361" s="5" t="s">
        <v>61</v>
      </c>
      <c r="K1361" s="12">
        <v>126.6635</v>
      </c>
    </row>
    <row r="1362" spans="1:11">
      <c r="A1362" s="7">
        <v>1359</v>
      </c>
      <c r="B1362" s="7" t="s">
        <v>9012</v>
      </c>
      <c r="C1362" s="7" t="s">
        <v>9013</v>
      </c>
      <c r="D1362" s="5" t="s">
        <v>5406</v>
      </c>
      <c r="E1362" s="7" t="s">
        <v>5407</v>
      </c>
      <c r="F1362" s="8">
        <v>50000</v>
      </c>
      <c r="G1362" s="9">
        <v>46246</v>
      </c>
      <c r="H1362" s="9">
        <v>47098</v>
      </c>
      <c r="I1362" s="8">
        <v>3</v>
      </c>
      <c r="J1362" s="5" t="s">
        <v>61</v>
      </c>
      <c r="K1362" s="12">
        <v>158.3365</v>
      </c>
    </row>
    <row r="1363" spans="1:11">
      <c r="A1363" s="7">
        <v>1360</v>
      </c>
      <c r="B1363" s="7" t="s">
        <v>9014</v>
      </c>
      <c r="C1363" s="7" t="s">
        <v>9015</v>
      </c>
      <c r="D1363" s="5" t="s">
        <v>5410</v>
      </c>
      <c r="E1363" s="7" t="s">
        <v>5411</v>
      </c>
      <c r="F1363" s="8">
        <v>20000</v>
      </c>
      <c r="G1363" s="9">
        <v>46247</v>
      </c>
      <c r="H1363" s="9">
        <v>47342</v>
      </c>
      <c r="I1363" s="8">
        <v>3</v>
      </c>
      <c r="J1363" s="5" t="s">
        <v>878</v>
      </c>
      <c r="K1363" s="12">
        <v>61.75</v>
      </c>
    </row>
    <row r="1364" spans="1:11">
      <c r="A1364" s="7">
        <v>1361</v>
      </c>
      <c r="B1364" s="7" t="s">
        <v>9016</v>
      </c>
      <c r="C1364" s="7" t="s">
        <v>9017</v>
      </c>
      <c r="D1364" s="5" t="s">
        <v>5414</v>
      </c>
      <c r="E1364" s="7" t="s">
        <v>5415</v>
      </c>
      <c r="F1364" s="8">
        <v>40000</v>
      </c>
      <c r="G1364" s="9">
        <v>46247</v>
      </c>
      <c r="H1364" s="9">
        <v>47342</v>
      </c>
      <c r="I1364" s="8">
        <v>3</v>
      </c>
      <c r="J1364" s="5" t="s">
        <v>878</v>
      </c>
      <c r="K1364" s="12">
        <v>123.5</v>
      </c>
    </row>
    <row r="1365" spans="1:11">
      <c r="A1365" s="7">
        <v>1362</v>
      </c>
      <c r="B1365" s="7" t="s">
        <v>9018</v>
      </c>
      <c r="C1365" s="7" t="s">
        <v>9019</v>
      </c>
      <c r="D1365" s="5" t="s">
        <v>5418</v>
      </c>
      <c r="E1365" s="7" t="s">
        <v>5419</v>
      </c>
      <c r="F1365" s="8">
        <v>50000</v>
      </c>
      <c r="G1365" s="9">
        <v>46247</v>
      </c>
      <c r="H1365" s="9">
        <v>47342</v>
      </c>
      <c r="I1365" s="8">
        <v>3</v>
      </c>
      <c r="J1365" s="5" t="s">
        <v>23</v>
      </c>
      <c r="K1365" s="12">
        <v>154.375</v>
      </c>
    </row>
    <row r="1366" spans="1:11">
      <c r="A1366" s="7">
        <v>1363</v>
      </c>
      <c r="B1366" s="7" t="s">
        <v>9020</v>
      </c>
      <c r="C1366" s="7" t="s">
        <v>9021</v>
      </c>
      <c r="D1366" s="5" t="s">
        <v>5422</v>
      </c>
      <c r="E1366" s="7" t="s">
        <v>5423</v>
      </c>
      <c r="F1366" s="8">
        <v>30000</v>
      </c>
      <c r="G1366" s="9">
        <v>46247</v>
      </c>
      <c r="H1366" s="9">
        <v>47342</v>
      </c>
      <c r="I1366" s="8">
        <v>3</v>
      </c>
      <c r="J1366" s="5" t="s">
        <v>23</v>
      </c>
      <c r="K1366" s="12">
        <v>92.625</v>
      </c>
    </row>
    <row r="1367" spans="1:11">
      <c r="A1367" s="7">
        <v>1364</v>
      </c>
      <c r="B1367" s="7" t="s">
        <v>9022</v>
      </c>
      <c r="C1367" s="7" t="s">
        <v>9023</v>
      </c>
      <c r="D1367" s="5" t="s">
        <v>5426</v>
      </c>
      <c r="E1367" s="7" t="s">
        <v>5427</v>
      </c>
      <c r="F1367" s="8">
        <v>50000</v>
      </c>
      <c r="G1367" s="9">
        <v>46247</v>
      </c>
      <c r="H1367" s="9">
        <v>47342</v>
      </c>
      <c r="I1367" s="8">
        <v>3</v>
      </c>
      <c r="J1367" s="5" t="s">
        <v>23</v>
      </c>
      <c r="K1367" s="12">
        <v>154.375</v>
      </c>
    </row>
    <row r="1368" spans="1:11">
      <c r="A1368" s="7">
        <v>1365</v>
      </c>
      <c r="B1368" s="7" t="s">
        <v>9024</v>
      </c>
      <c r="C1368" s="7" t="s">
        <v>9025</v>
      </c>
      <c r="D1368" s="5" t="s">
        <v>5430</v>
      </c>
      <c r="E1368" s="7" t="s">
        <v>5431</v>
      </c>
      <c r="F1368" s="8">
        <v>20000</v>
      </c>
      <c r="G1368" s="9">
        <v>46247</v>
      </c>
      <c r="H1368" s="9">
        <v>47342</v>
      </c>
      <c r="I1368" s="8">
        <v>3</v>
      </c>
      <c r="J1368" s="5" t="s">
        <v>23</v>
      </c>
      <c r="K1368" s="12">
        <v>61.75</v>
      </c>
    </row>
    <row r="1369" spans="1:11">
      <c r="A1369" s="7">
        <v>1366</v>
      </c>
      <c r="B1369" s="7" t="s">
        <v>9026</v>
      </c>
      <c r="C1369" s="7" t="s">
        <v>9027</v>
      </c>
      <c r="D1369" s="5" t="s">
        <v>5434</v>
      </c>
      <c r="E1369" s="7" t="s">
        <v>5435</v>
      </c>
      <c r="F1369" s="8">
        <v>20000</v>
      </c>
      <c r="G1369" s="9">
        <v>46247</v>
      </c>
      <c r="H1369" s="9">
        <v>47342</v>
      </c>
      <c r="I1369" s="8">
        <v>3</v>
      </c>
      <c r="J1369" s="5" t="s">
        <v>23</v>
      </c>
      <c r="K1369" s="12">
        <v>61.75</v>
      </c>
    </row>
    <row r="1370" spans="1:11">
      <c r="A1370" s="7">
        <v>1367</v>
      </c>
      <c r="B1370" s="7" t="s">
        <v>9028</v>
      </c>
      <c r="C1370" s="7" t="s">
        <v>9029</v>
      </c>
      <c r="D1370" s="5" t="s">
        <v>5438</v>
      </c>
      <c r="E1370" s="7" t="s">
        <v>5439</v>
      </c>
      <c r="F1370" s="8">
        <v>30000</v>
      </c>
      <c r="G1370" s="9">
        <v>46247</v>
      </c>
      <c r="H1370" s="9">
        <v>47342</v>
      </c>
      <c r="I1370" s="8">
        <v>3</v>
      </c>
      <c r="J1370" s="5" t="s">
        <v>23</v>
      </c>
      <c r="K1370" s="12">
        <v>92.625</v>
      </c>
    </row>
    <row r="1371" spans="1:11">
      <c r="A1371" s="7">
        <v>1368</v>
      </c>
      <c r="B1371" s="7" t="s">
        <v>9030</v>
      </c>
      <c r="C1371" s="7" t="s">
        <v>9031</v>
      </c>
      <c r="D1371" s="5" t="s">
        <v>5442</v>
      </c>
      <c r="E1371" s="7" t="s">
        <v>5443</v>
      </c>
      <c r="F1371" s="8">
        <v>30000</v>
      </c>
      <c r="G1371" s="9">
        <v>46247</v>
      </c>
      <c r="H1371" s="9">
        <v>47342</v>
      </c>
      <c r="I1371" s="8">
        <v>3</v>
      </c>
      <c r="J1371" s="5" t="s">
        <v>23</v>
      </c>
      <c r="K1371" s="12">
        <v>92.625</v>
      </c>
    </row>
    <row r="1372" spans="1:11">
      <c r="A1372" s="7">
        <v>1369</v>
      </c>
      <c r="B1372" s="7" t="s">
        <v>9032</v>
      </c>
      <c r="C1372" s="7" t="s">
        <v>9033</v>
      </c>
      <c r="D1372" s="5" t="s">
        <v>5446</v>
      </c>
      <c r="E1372" s="7" t="s">
        <v>5447</v>
      </c>
      <c r="F1372" s="8">
        <v>20000</v>
      </c>
      <c r="G1372" s="9">
        <v>46247</v>
      </c>
      <c r="H1372" s="9">
        <v>47342</v>
      </c>
      <c r="I1372" s="8">
        <v>3</v>
      </c>
      <c r="J1372" s="5" t="s">
        <v>586</v>
      </c>
      <c r="K1372" s="12">
        <v>4.047</v>
      </c>
    </row>
    <row r="1373" spans="1:11">
      <c r="A1373" s="7">
        <v>1370</v>
      </c>
      <c r="B1373" s="7" t="s">
        <v>9034</v>
      </c>
      <c r="C1373" s="7" t="s">
        <v>9035</v>
      </c>
      <c r="D1373" s="5" t="s">
        <v>5450</v>
      </c>
      <c r="E1373" s="7" t="s">
        <v>5451</v>
      </c>
      <c r="F1373" s="8">
        <v>35000</v>
      </c>
      <c r="G1373" s="9">
        <v>46247</v>
      </c>
      <c r="H1373" s="9">
        <v>47250</v>
      </c>
      <c r="I1373" s="8">
        <v>3</v>
      </c>
      <c r="J1373" s="5" t="s">
        <v>586</v>
      </c>
      <c r="K1373" s="12">
        <v>108.0625</v>
      </c>
    </row>
    <row r="1374" spans="1:11">
      <c r="A1374" s="7">
        <v>1371</v>
      </c>
      <c r="B1374" s="7" t="s">
        <v>5452</v>
      </c>
      <c r="C1374" s="7" t="s">
        <v>9036</v>
      </c>
      <c r="D1374" s="5" t="s">
        <v>5454</v>
      </c>
      <c r="E1374" s="7" t="s">
        <v>5455</v>
      </c>
      <c r="F1374" s="8">
        <v>40000</v>
      </c>
      <c r="G1374" s="9">
        <v>46247</v>
      </c>
      <c r="H1374" s="9">
        <v>47342</v>
      </c>
      <c r="I1374" s="8">
        <v>3</v>
      </c>
      <c r="J1374" s="5" t="s">
        <v>172</v>
      </c>
      <c r="K1374" s="12">
        <v>123.5</v>
      </c>
    </row>
    <row r="1375" spans="1:11">
      <c r="A1375" s="7">
        <v>1372</v>
      </c>
      <c r="B1375" s="7" t="s">
        <v>9037</v>
      </c>
      <c r="C1375" s="7" t="s">
        <v>9038</v>
      </c>
      <c r="D1375" s="5" t="s">
        <v>5458</v>
      </c>
      <c r="E1375" s="7" t="s">
        <v>5459</v>
      </c>
      <c r="F1375" s="8">
        <v>30000</v>
      </c>
      <c r="G1375" s="9">
        <v>46247</v>
      </c>
      <c r="H1375" s="9">
        <v>47342</v>
      </c>
      <c r="I1375" s="8">
        <v>3</v>
      </c>
      <c r="J1375" s="5" t="s">
        <v>172</v>
      </c>
      <c r="K1375" s="12">
        <v>92.625</v>
      </c>
    </row>
    <row r="1376" spans="1:11">
      <c r="A1376" s="7">
        <v>1373</v>
      </c>
      <c r="B1376" s="7" t="s">
        <v>9039</v>
      </c>
      <c r="C1376" s="7" t="s">
        <v>9040</v>
      </c>
      <c r="D1376" s="5" t="s">
        <v>5462</v>
      </c>
      <c r="E1376" s="7" t="s">
        <v>5463</v>
      </c>
      <c r="F1376" s="8">
        <v>20000</v>
      </c>
      <c r="G1376" s="9">
        <v>46247</v>
      </c>
      <c r="H1376" s="9">
        <v>47342</v>
      </c>
      <c r="I1376" s="8">
        <v>3</v>
      </c>
      <c r="J1376" s="5" t="s">
        <v>172</v>
      </c>
      <c r="K1376" s="12">
        <v>61.75</v>
      </c>
    </row>
    <row r="1377" spans="1:11">
      <c r="A1377" s="7">
        <v>1374</v>
      </c>
      <c r="B1377" s="7" t="s">
        <v>9041</v>
      </c>
      <c r="C1377" s="7" t="s">
        <v>7061</v>
      </c>
      <c r="D1377" s="5" t="s">
        <v>5466</v>
      </c>
      <c r="E1377" s="7" t="s">
        <v>5467</v>
      </c>
      <c r="F1377" s="8">
        <v>50000</v>
      </c>
      <c r="G1377" s="9">
        <v>46247</v>
      </c>
      <c r="H1377" s="9">
        <v>47342</v>
      </c>
      <c r="I1377" s="8">
        <v>3</v>
      </c>
      <c r="J1377" s="5" t="s">
        <v>172</v>
      </c>
      <c r="K1377" s="12">
        <v>154.375</v>
      </c>
    </row>
    <row r="1378" spans="1:11">
      <c r="A1378" s="7">
        <v>1375</v>
      </c>
      <c r="B1378" s="7" t="s">
        <v>9042</v>
      </c>
      <c r="C1378" s="7" t="s">
        <v>9043</v>
      </c>
      <c r="D1378" s="5" t="s">
        <v>5470</v>
      </c>
      <c r="E1378" s="7" t="s">
        <v>5471</v>
      </c>
      <c r="F1378" s="8">
        <v>50000</v>
      </c>
      <c r="G1378" s="9">
        <v>46247</v>
      </c>
      <c r="H1378" s="9">
        <v>47099</v>
      </c>
      <c r="I1378" s="8">
        <v>3</v>
      </c>
      <c r="J1378" s="5" t="s">
        <v>61</v>
      </c>
      <c r="K1378" s="12">
        <v>154.375</v>
      </c>
    </row>
    <row r="1379" spans="1:11">
      <c r="A1379" s="7">
        <v>1376</v>
      </c>
      <c r="B1379" s="7" t="s">
        <v>5472</v>
      </c>
      <c r="C1379" s="7" t="s">
        <v>9044</v>
      </c>
      <c r="D1379" s="5" t="s">
        <v>5474</v>
      </c>
      <c r="E1379" s="7" t="s">
        <v>5475</v>
      </c>
      <c r="F1379" s="8">
        <v>20000</v>
      </c>
      <c r="G1379" s="9">
        <v>46247</v>
      </c>
      <c r="H1379" s="9">
        <v>47099</v>
      </c>
      <c r="I1379" s="8">
        <v>3</v>
      </c>
      <c r="J1379" s="5" t="s">
        <v>61</v>
      </c>
      <c r="K1379" s="12">
        <v>61.75</v>
      </c>
    </row>
    <row r="1380" spans="1:11">
      <c r="A1380" s="7">
        <v>1377</v>
      </c>
      <c r="B1380" s="7" t="s">
        <v>9045</v>
      </c>
      <c r="C1380" s="7" t="s">
        <v>9046</v>
      </c>
      <c r="D1380" s="5" t="s">
        <v>5478</v>
      </c>
      <c r="E1380" s="7" t="s">
        <v>5479</v>
      </c>
      <c r="F1380" s="8">
        <v>50000</v>
      </c>
      <c r="G1380" s="9">
        <v>46248</v>
      </c>
      <c r="H1380" s="9">
        <v>47343</v>
      </c>
      <c r="I1380" s="8">
        <v>3</v>
      </c>
      <c r="J1380" s="5" t="s">
        <v>878</v>
      </c>
      <c r="K1380" s="12">
        <v>150.4135</v>
      </c>
    </row>
    <row r="1381" spans="1:11">
      <c r="A1381" s="7">
        <v>1378</v>
      </c>
      <c r="B1381" s="7" t="s">
        <v>9047</v>
      </c>
      <c r="C1381" s="7" t="s">
        <v>9048</v>
      </c>
      <c r="D1381" s="5" t="s">
        <v>5482</v>
      </c>
      <c r="E1381" s="7" t="s">
        <v>5483</v>
      </c>
      <c r="F1381" s="8">
        <v>20000</v>
      </c>
      <c r="G1381" s="9">
        <v>46248</v>
      </c>
      <c r="H1381" s="9">
        <v>47343</v>
      </c>
      <c r="I1381" s="8">
        <v>3</v>
      </c>
      <c r="J1381" s="5" t="s">
        <v>23</v>
      </c>
      <c r="K1381" s="12">
        <v>60.1635</v>
      </c>
    </row>
    <row r="1382" spans="1:11">
      <c r="A1382" s="7">
        <v>1379</v>
      </c>
      <c r="B1382" s="7" t="s">
        <v>5484</v>
      </c>
      <c r="C1382" s="7" t="s">
        <v>9049</v>
      </c>
      <c r="D1382" s="5" t="s">
        <v>5486</v>
      </c>
      <c r="E1382" s="7" t="s">
        <v>5487</v>
      </c>
      <c r="F1382" s="8">
        <v>50000</v>
      </c>
      <c r="G1382" s="9">
        <v>46248</v>
      </c>
      <c r="H1382" s="9">
        <v>47343</v>
      </c>
      <c r="I1382" s="8">
        <v>3</v>
      </c>
      <c r="J1382" s="5" t="s">
        <v>23</v>
      </c>
      <c r="K1382" s="12">
        <v>150.4135</v>
      </c>
    </row>
    <row r="1383" spans="1:11">
      <c r="A1383" s="7">
        <v>1380</v>
      </c>
      <c r="B1383" s="7" t="s">
        <v>9050</v>
      </c>
      <c r="C1383" s="7" t="s">
        <v>9051</v>
      </c>
      <c r="D1383" s="5" t="s">
        <v>5490</v>
      </c>
      <c r="E1383" s="7" t="s">
        <v>5491</v>
      </c>
      <c r="F1383" s="8">
        <v>20000</v>
      </c>
      <c r="G1383" s="9">
        <v>46248</v>
      </c>
      <c r="H1383" s="9">
        <v>47343</v>
      </c>
      <c r="I1383" s="8">
        <v>3</v>
      </c>
      <c r="J1383" s="5" t="s">
        <v>23</v>
      </c>
      <c r="K1383" s="12">
        <v>60.1635</v>
      </c>
    </row>
    <row r="1384" spans="1:11">
      <c r="A1384" s="7">
        <v>1381</v>
      </c>
      <c r="B1384" s="7" t="s">
        <v>9052</v>
      </c>
      <c r="C1384" s="7" t="s">
        <v>9053</v>
      </c>
      <c r="D1384" s="5" t="s">
        <v>5494</v>
      </c>
      <c r="E1384" s="7" t="s">
        <v>5495</v>
      </c>
      <c r="F1384" s="8">
        <v>35000</v>
      </c>
      <c r="G1384" s="9">
        <v>46248</v>
      </c>
      <c r="H1384" s="9">
        <v>47343</v>
      </c>
      <c r="I1384" s="8">
        <v>3</v>
      </c>
      <c r="J1384" s="5" t="s">
        <v>586</v>
      </c>
      <c r="K1384" s="12">
        <v>83.125</v>
      </c>
    </row>
    <row r="1385" spans="1:11">
      <c r="A1385" s="7">
        <v>1382</v>
      </c>
      <c r="B1385" s="7" t="s">
        <v>9054</v>
      </c>
      <c r="C1385" s="7" t="s">
        <v>9055</v>
      </c>
      <c r="D1385" s="5" t="s">
        <v>5498</v>
      </c>
      <c r="E1385" s="7" t="s">
        <v>5499</v>
      </c>
      <c r="F1385" s="8">
        <v>20000</v>
      </c>
      <c r="G1385" s="9">
        <v>46248</v>
      </c>
      <c r="H1385" s="9">
        <v>46978</v>
      </c>
      <c r="I1385" s="8">
        <v>3</v>
      </c>
      <c r="J1385" s="5" t="s">
        <v>586</v>
      </c>
      <c r="K1385" s="12">
        <v>60.1635</v>
      </c>
    </row>
    <row r="1386" spans="1:11">
      <c r="A1386" s="7">
        <v>1383</v>
      </c>
      <c r="B1386" s="7" t="s">
        <v>9056</v>
      </c>
      <c r="C1386" s="7" t="s">
        <v>9057</v>
      </c>
      <c r="D1386" s="5" t="s">
        <v>5502</v>
      </c>
      <c r="E1386" s="7" t="s">
        <v>5503</v>
      </c>
      <c r="F1386" s="8">
        <v>40000</v>
      </c>
      <c r="G1386" s="9">
        <v>46248</v>
      </c>
      <c r="H1386" s="9">
        <v>47342</v>
      </c>
      <c r="I1386" s="8">
        <v>3</v>
      </c>
      <c r="J1386" s="5" t="s">
        <v>172</v>
      </c>
      <c r="K1386" s="12">
        <v>120.3365</v>
      </c>
    </row>
    <row r="1387" spans="1:11">
      <c r="A1387" s="7">
        <v>1384</v>
      </c>
      <c r="B1387" s="7" t="s">
        <v>9058</v>
      </c>
      <c r="C1387" s="7" t="s">
        <v>9059</v>
      </c>
      <c r="D1387" s="5" t="s">
        <v>5506</v>
      </c>
      <c r="E1387" s="7" t="s">
        <v>5507</v>
      </c>
      <c r="F1387" s="8">
        <v>30000</v>
      </c>
      <c r="G1387" s="9">
        <v>46248</v>
      </c>
      <c r="H1387" s="9">
        <v>47343</v>
      </c>
      <c r="I1387" s="8">
        <v>3</v>
      </c>
      <c r="J1387" s="5" t="s">
        <v>172</v>
      </c>
      <c r="K1387" s="12">
        <v>90.25</v>
      </c>
    </row>
    <row r="1388" spans="1:11">
      <c r="A1388" s="7">
        <v>1385</v>
      </c>
      <c r="B1388" s="7" t="s">
        <v>9060</v>
      </c>
      <c r="C1388" s="7" t="s">
        <v>9061</v>
      </c>
      <c r="D1388" s="5" t="s">
        <v>5510</v>
      </c>
      <c r="E1388" s="7" t="s">
        <v>5511</v>
      </c>
      <c r="F1388" s="8">
        <v>50000</v>
      </c>
      <c r="G1388" s="9">
        <v>46248</v>
      </c>
      <c r="H1388" s="9">
        <v>47343</v>
      </c>
      <c r="I1388" s="8">
        <v>3</v>
      </c>
      <c r="J1388" s="5" t="s">
        <v>172</v>
      </c>
      <c r="K1388" s="12">
        <v>150.4135</v>
      </c>
    </row>
    <row r="1389" spans="1:11">
      <c r="A1389" s="7">
        <v>1386</v>
      </c>
      <c r="B1389" s="7" t="s">
        <v>9062</v>
      </c>
      <c r="C1389" s="7" t="s">
        <v>9063</v>
      </c>
      <c r="D1389" s="5" t="s">
        <v>5514</v>
      </c>
      <c r="E1389" s="7" t="s">
        <v>5515</v>
      </c>
      <c r="F1389" s="8">
        <v>50000</v>
      </c>
      <c r="G1389" s="9">
        <v>46249</v>
      </c>
      <c r="H1389" s="9">
        <v>47344</v>
      </c>
      <c r="I1389" s="8">
        <v>3</v>
      </c>
      <c r="J1389" s="5" t="s">
        <v>17</v>
      </c>
      <c r="K1389" s="12">
        <v>146.4615</v>
      </c>
    </row>
    <row r="1390" spans="1:11">
      <c r="A1390" s="7">
        <v>1387</v>
      </c>
      <c r="B1390" s="7" t="s">
        <v>9064</v>
      </c>
      <c r="C1390" s="7" t="s">
        <v>9065</v>
      </c>
      <c r="D1390" s="5" t="s">
        <v>5517</v>
      </c>
      <c r="E1390" s="7" t="s">
        <v>5518</v>
      </c>
      <c r="F1390" s="8">
        <v>50000</v>
      </c>
      <c r="G1390" s="9">
        <v>46249</v>
      </c>
      <c r="H1390" s="9">
        <v>47344</v>
      </c>
      <c r="I1390" s="8">
        <v>3</v>
      </c>
      <c r="J1390" s="5" t="s">
        <v>23</v>
      </c>
      <c r="K1390" s="12">
        <v>146.4615</v>
      </c>
    </row>
    <row r="1391" spans="1:11">
      <c r="A1391" s="7">
        <v>1388</v>
      </c>
      <c r="B1391" s="7" t="s">
        <v>9066</v>
      </c>
      <c r="C1391" s="7" t="s">
        <v>9067</v>
      </c>
      <c r="D1391" s="5" t="s">
        <v>5521</v>
      </c>
      <c r="E1391" s="7" t="s">
        <v>5522</v>
      </c>
      <c r="F1391" s="8">
        <v>20000</v>
      </c>
      <c r="G1391" s="9">
        <v>46249</v>
      </c>
      <c r="H1391" s="9">
        <v>47283</v>
      </c>
      <c r="I1391" s="8">
        <v>3</v>
      </c>
      <c r="J1391" s="5" t="s">
        <v>586</v>
      </c>
      <c r="K1391" s="12">
        <v>58.5865</v>
      </c>
    </row>
    <row r="1392" spans="1:11">
      <c r="A1392" s="7">
        <v>1389</v>
      </c>
      <c r="B1392" s="7" t="s">
        <v>9068</v>
      </c>
      <c r="C1392" s="7" t="s">
        <v>9069</v>
      </c>
      <c r="D1392" s="5" t="s">
        <v>5525</v>
      </c>
      <c r="E1392" s="7" t="s">
        <v>5526</v>
      </c>
      <c r="F1392" s="8">
        <v>50000</v>
      </c>
      <c r="G1392" s="9">
        <v>46251</v>
      </c>
      <c r="H1392" s="9">
        <v>47346</v>
      </c>
      <c r="I1392" s="8">
        <v>3</v>
      </c>
      <c r="J1392" s="5" t="s">
        <v>23</v>
      </c>
      <c r="K1392" s="12">
        <v>138.5385</v>
      </c>
    </row>
    <row r="1393" spans="1:11">
      <c r="A1393" s="7">
        <v>1390</v>
      </c>
      <c r="B1393" s="7" t="s">
        <v>9070</v>
      </c>
      <c r="C1393" s="7" t="s">
        <v>9071</v>
      </c>
      <c r="D1393" s="5" t="s">
        <v>5529</v>
      </c>
      <c r="E1393" s="7" t="s">
        <v>5530</v>
      </c>
      <c r="F1393" s="8">
        <v>50000</v>
      </c>
      <c r="G1393" s="9">
        <v>46251</v>
      </c>
      <c r="H1393" s="9">
        <v>47344</v>
      </c>
      <c r="I1393" s="8">
        <v>3</v>
      </c>
      <c r="J1393" s="5" t="s">
        <v>23</v>
      </c>
      <c r="K1393" s="12">
        <v>138.5385</v>
      </c>
    </row>
    <row r="1394" spans="1:11">
      <c r="A1394" s="7">
        <v>1391</v>
      </c>
      <c r="B1394" s="7" t="s">
        <v>9072</v>
      </c>
      <c r="C1394" s="7" t="s">
        <v>9073</v>
      </c>
      <c r="D1394" s="5" t="s">
        <v>5533</v>
      </c>
      <c r="E1394" s="7" t="s">
        <v>5534</v>
      </c>
      <c r="F1394" s="8">
        <v>30000</v>
      </c>
      <c r="G1394" s="9">
        <v>46251</v>
      </c>
      <c r="H1394" s="9">
        <v>47346</v>
      </c>
      <c r="I1394" s="8">
        <v>3</v>
      </c>
      <c r="J1394" s="5" t="s">
        <v>23</v>
      </c>
      <c r="K1394" s="12">
        <v>83.125</v>
      </c>
    </row>
    <row r="1395" spans="1:11">
      <c r="A1395" s="7">
        <v>1392</v>
      </c>
      <c r="B1395" s="7" t="s">
        <v>9074</v>
      </c>
      <c r="C1395" s="7" t="s">
        <v>9075</v>
      </c>
      <c r="D1395" s="5" t="s">
        <v>5536</v>
      </c>
      <c r="E1395" s="7" t="s">
        <v>5537</v>
      </c>
      <c r="F1395" s="8">
        <v>50000</v>
      </c>
      <c r="G1395" s="9">
        <v>46251</v>
      </c>
      <c r="H1395" s="9">
        <v>47346</v>
      </c>
      <c r="I1395" s="8">
        <v>3</v>
      </c>
      <c r="J1395" s="5" t="s">
        <v>23</v>
      </c>
      <c r="K1395" s="12">
        <v>138.5385</v>
      </c>
    </row>
    <row r="1396" spans="1:11">
      <c r="A1396" s="7">
        <v>1393</v>
      </c>
      <c r="B1396" s="7" t="s">
        <v>9076</v>
      </c>
      <c r="C1396" s="7" t="s">
        <v>9077</v>
      </c>
      <c r="D1396" s="5" t="s">
        <v>5540</v>
      </c>
      <c r="E1396" s="7" t="s">
        <v>5541</v>
      </c>
      <c r="F1396" s="8">
        <v>30000</v>
      </c>
      <c r="G1396" s="9">
        <v>46251</v>
      </c>
      <c r="H1396" s="9">
        <v>47346</v>
      </c>
      <c r="I1396" s="8">
        <v>3</v>
      </c>
      <c r="J1396" s="5" t="s">
        <v>23</v>
      </c>
      <c r="K1396" s="12">
        <v>83.125</v>
      </c>
    </row>
    <row r="1397" spans="1:11">
      <c r="A1397" s="7">
        <v>1394</v>
      </c>
      <c r="B1397" s="7" t="s">
        <v>9078</v>
      </c>
      <c r="C1397" s="7" t="s">
        <v>9079</v>
      </c>
      <c r="D1397" s="5" t="s">
        <v>5544</v>
      </c>
      <c r="E1397" s="7" t="s">
        <v>5545</v>
      </c>
      <c r="F1397" s="8">
        <v>50000</v>
      </c>
      <c r="G1397" s="9">
        <v>46251</v>
      </c>
      <c r="H1397" s="9">
        <v>47346</v>
      </c>
      <c r="I1397" s="8">
        <v>3</v>
      </c>
      <c r="J1397" s="5" t="s">
        <v>23</v>
      </c>
      <c r="K1397" s="12">
        <v>138.5385</v>
      </c>
    </row>
    <row r="1398" spans="1:11">
      <c r="A1398" s="7">
        <v>1395</v>
      </c>
      <c r="B1398" s="7" t="s">
        <v>9080</v>
      </c>
      <c r="C1398" s="7" t="s">
        <v>9081</v>
      </c>
      <c r="D1398" s="5" t="s">
        <v>5548</v>
      </c>
      <c r="E1398" s="7" t="s">
        <v>5549</v>
      </c>
      <c r="F1398" s="8">
        <v>10000</v>
      </c>
      <c r="G1398" s="9">
        <v>46251</v>
      </c>
      <c r="H1398" s="9">
        <v>46613</v>
      </c>
      <c r="I1398" s="8">
        <v>3</v>
      </c>
      <c r="J1398" s="5" t="s">
        <v>586</v>
      </c>
      <c r="K1398" s="12">
        <v>27.7115</v>
      </c>
    </row>
    <row r="1399" spans="1:11">
      <c r="A1399" s="7">
        <v>1396</v>
      </c>
      <c r="B1399" s="7" t="s">
        <v>9082</v>
      </c>
      <c r="C1399" s="7" t="s">
        <v>9083</v>
      </c>
      <c r="D1399" s="5" t="s">
        <v>5552</v>
      </c>
      <c r="E1399" s="7" t="s">
        <v>5553</v>
      </c>
      <c r="F1399" s="8">
        <v>30000</v>
      </c>
      <c r="G1399" s="9">
        <v>46251</v>
      </c>
      <c r="H1399" s="9">
        <v>47224</v>
      </c>
      <c r="I1399" s="8">
        <v>3</v>
      </c>
      <c r="J1399" s="5" t="s">
        <v>586</v>
      </c>
      <c r="K1399" s="12">
        <v>83.125</v>
      </c>
    </row>
    <row r="1400" spans="1:11">
      <c r="A1400" s="7">
        <v>1397</v>
      </c>
      <c r="B1400" s="7" t="s">
        <v>9084</v>
      </c>
      <c r="C1400" s="7" t="s">
        <v>9085</v>
      </c>
      <c r="D1400" s="5" t="s">
        <v>5556</v>
      </c>
      <c r="E1400" s="7" t="s">
        <v>5557</v>
      </c>
      <c r="F1400" s="8">
        <v>40000</v>
      </c>
      <c r="G1400" s="9">
        <v>46251</v>
      </c>
      <c r="H1400" s="9">
        <v>47346</v>
      </c>
      <c r="I1400" s="8">
        <v>3</v>
      </c>
      <c r="J1400" s="5" t="s">
        <v>586</v>
      </c>
      <c r="K1400" s="12">
        <v>77.5865</v>
      </c>
    </row>
    <row r="1401" spans="1:11">
      <c r="A1401" s="7">
        <v>1398</v>
      </c>
      <c r="B1401" s="7" t="s">
        <v>9086</v>
      </c>
      <c r="C1401" s="7" t="s">
        <v>9087</v>
      </c>
      <c r="D1401" s="5" t="s">
        <v>5560</v>
      </c>
      <c r="E1401" s="7" t="s">
        <v>5561</v>
      </c>
      <c r="F1401" s="8">
        <v>50000</v>
      </c>
      <c r="G1401" s="9">
        <v>46251</v>
      </c>
      <c r="H1401" s="9">
        <v>47254</v>
      </c>
      <c r="I1401" s="8">
        <v>3</v>
      </c>
      <c r="J1401" s="5" t="s">
        <v>586</v>
      </c>
      <c r="K1401" s="12">
        <v>138.5385</v>
      </c>
    </row>
    <row r="1402" spans="1:11">
      <c r="A1402" s="7">
        <v>1399</v>
      </c>
      <c r="B1402" s="7" t="s">
        <v>9088</v>
      </c>
      <c r="C1402" s="7" t="s">
        <v>9089</v>
      </c>
      <c r="D1402" s="5" t="s">
        <v>5564</v>
      </c>
      <c r="E1402" s="7" t="s">
        <v>5565</v>
      </c>
      <c r="F1402" s="8">
        <v>50000</v>
      </c>
      <c r="G1402" s="9">
        <v>46251</v>
      </c>
      <c r="H1402" s="9">
        <v>47346</v>
      </c>
      <c r="I1402" s="8">
        <v>3</v>
      </c>
      <c r="J1402" s="5" t="s">
        <v>586</v>
      </c>
      <c r="K1402" s="12">
        <v>138.5385</v>
      </c>
    </row>
    <row r="1403" spans="1:11">
      <c r="A1403" s="7">
        <v>1400</v>
      </c>
      <c r="B1403" s="7" t="s">
        <v>9090</v>
      </c>
      <c r="C1403" s="7" t="s">
        <v>7579</v>
      </c>
      <c r="D1403" s="5" t="s">
        <v>5567</v>
      </c>
      <c r="E1403" s="7" t="s">
        <v>5568</v>
      </c>
      <c r="F1403" s="8">
        <v>25000</v>
      </c>
      <c r="G1403" s="9">
        <v>46251</v>
      </c>
      <c r="H1403" s="9">
        <v>47103</v>
      </c>
      <c r="I1403" s="8">
        <v>3</v>
      </c>
      <c r="J1403" s="5" t="s">
        <v>61</v>
      </c>
      <c r="K1403" s="12">
        <v>69.274</v>
      </c>
    </row>
    <row r="1404" spans="1:11">
      <c r="A1404" s="7">
        <v>1401</v>
      </c>
      <c r="B1404" s="7" t="s">
        <v>9091</v>
      </c>
      <c r="C1404" s="7" t="s">
        <v>7385</v>
      </c>
      <c r="D1404" s="5" t="s">
        <v>5570</v>
      </c>
      <c r="E1404" s="7" t="s">
        <v>5571</v>
      </c>
      <c r="F1404" s="8">
        <v>50000</v>
      </c>
      <c r="G1404" s="9">
        <v>46251</v>
      </c>
      <c r="H1404" s="9">
        <v>47103</v>
      </c>
      <c r="I1404" s="8">
        <v>3</v>
      </c>
      <c r="J1404" s="5" t="s">
        <v>61</v>
      </c>
      <c r="K1404" s="12">
        <v>138.5385</v>
      </c>
    </row>
    <row r="1405" spans="1:11">
      <c r="A1405" s="7">
        <v>1402</v>
      </c>
      <c r="B1405" s="7" t="s">
        <v>9092</v>
      </c>
      <c r="C1405" s="7" t="s">
        <v>9093</v>
      </c>
      <c r="D1405" s="5" t="s">
        <v>5574</v>
      </c>
      <c r="E1405" s="7" t="s">
        <v>5575</v>
      </c>
      <c r="F1405" s="8">
        <v>50000</v>
      </c>
      <c r="G1405" s="9">
        <v>46251</v>
      </c>
      <c r="H1405" s="9">
        <v>47073</v>
      </c>
      <c r="I1405" s="8">
        <v>3</v>
      </c>
      <c r="J1405" s="5" t="s">
        <v>61</v>
      </c>
      <c r="K1405" s="12">
        <v>138.5385</v>
      </c>
    </row>
    <row r="1406" spans="1:11">
      <c r="A1406" s="7">
        <v>1403</v>
      </c>
      <c r="B1406" s="7" t="s">
        <v>9094</v>
      </c>
      <c r="C1406" s="7" t="s">
        <v>7951</v>
      </c>
      <c r="D1406" s="5" t="s">
        <v>5576</v>
      </c>
      <c r="E1406" s="7" t="s">
        <v>5577</v>
      </c>
      <c r="F1406" s="8">
        <v>50000</v>
      </c>
      <c r="G1406" s="9">
        <v>46251</v>
      </c>
      <c r="H1406" s="9">
        <v>47103</v>
      </c>
      <c r="I1406" s="8">
        <v>3</v>
      </c>
      <c r="J1406" s="5" t="s">
        <v>61</v>
      </c>
      <c r="K1406" s="12">
        <v>138.5385</v>
      </c>
    </row>
    <row r="1407" spans="1:11">
      <c r="A1407" s="7">
        <v>1404</v>
      </c>
      <c r="B1407" s="7" t="s">
        <v>9095</v>
      </c>
      <c r="C1407" s="7" t="s">
        <v>8735</v>
      </c>
      <c r="D1407" s="5" t="s">
        <v>5580</v>
      </c>
      <c r="E1407" s="7" t="s">
        <v>5581</v>
      </c>
      <c r="F1407" s="8">
        <v>50000</v>
      </c>
      <c r="G1407" s="9">
        <v>46251</v>
      </c>
      <c r="H1407" s="9">
        <v>47103</v>
      </c>
      <c r="I1407" s="8">
        <v>3</v>
      </c>
      <c r="J1407" s="5" t="s">
        <v>61</v>
      </c>
      <c r="K1407" s="12">
        <v>138.5385</v>
      </c>
    </row>
    <row r="1408" spans="1:11">
      <c r="A1408" s="7">
        <v>1405</v>
      </c>
      <c r="B1408" s="7" t="s">
        <v>9096</v>
      </c>
      <c r="C1408" s="7" t="s">
        <v>9097</v>
      </c>
      <c r="D1408" s="5" t="s">
        <v>5584</v>
      </c>
      <c r="E1408" s="7" t="s">
        <v>5585</v>
      </c>
      <c r="F1408" s="8">
        <v>10000</v>
      </c>
      <c r="G1408" s="9">
        <v>46252</v>
      </c>
      <c r="H1408" s="9">
        <v>47286</v>
      </c>
      <c r="I1408" s="8">
        <v>3</v>
      </c>
      <c r="J1408" s="5" t="s">
        <v>640</v>
      </c>
      <c r="K1408" s="12">
        <v>26.9135</v>
      </c>
    </row>
    <row r="1409" spans="1:11">
      <c r="A1409" s="7">
        <v>1406</v>
      </c>
      <c r="B1409" s="7" t="s">
        <v>9098</v>
      </c>
      <c r="C1409" s="7" t="s">
        <v>9099</v>
      </c>
      <c r="D1409" s="5" t="s">
        <v>5588</v>
      </c>
      <c r="E1409" s="7" t="s">
        <v>5589</v>
      </c>
      <c r="F1409" s="8">
        <v>30000</v>
      </c>
      <c r="G1409" s="9">
        <v>46252</v>
      </c>
      <c r="H1409" s="9">
        <v>47347</v>
      </c>
      <c r="I1409" s="8">
        <v>3</v>
      </c>
      <c r="J1409" s="5" t="s">
        <v>23</v>
      </c>
      <c r="K1409" s="12">
        <v>80.75</v>
      </c>
    </row>
    <row r="1410" spans="1:11">
      <c r="A1410" s="7">
        <v>1407</v>
      </c>
      <c r="B1410" s="7" t="s">
        <v>9100</v>
      </c>
      <c r="C1410" s="7" t="s">
        <v>9101</v>
      </c>
      <c r="D1410" s="5" t="s">
        <v>5592</v>
      </c>
      <c r="E1410" s="7" t="s">
        <v>5593</v>
      </c>
      <c r="F1410" s="8">
        <v>50000</v>
      </c>
      <c r="G1410" s="9">
        <v>46252</v>
      </c>
      <c r="H1410" s="9">
        <v>47347</v>
      </c>
      <c r="I1410" s="8">
        <v>3</v>
      </c>
      <c r="J1410" s="5" t="s">
        <v>23</v>
      </c>
      <c r="K1410" s="12">
        <v>134.5865</v>
      </c>
    </row>
    <row r="1411" spans="1:11">
      <c r="A1411" s="7">
        <v>1408</v>
      </c>
      <c r="B1411" s="7" t="s">
        <v>9102</v>
      </c>
      <c r="C1411" s="7" t="s">
        <v>9103</v>
      </c>
      <c r="D1411" s="5" t="s">
        <v>5596</v>
      </c>
      <c r="E1411" s="7" t="s">
        <v>5597</v>
      </c>
      <c r="F1411" s="8">
        <v>30000</v>
      </c>
      <c r="G1411" s="9">
        <v>46252</v>
      </c>
      <c r="H1411" s="9">
        <v>47347</v>
      </c>
      <c r="I1411" s="8">
        <v>3</v>
      </c>
      <c r="J1411" s="5" t="s">
        <v>23</v>
      </c>
      <c r="K1411" s="12">
        <v>80.75</v>
      </c>
    </row>
    <row r="1412" spans="1:11">
      <c r="A1412" s="7">
        <v>1409</v>
      </c>
      <c r="B1412" s="7" t="s">
        <v>9104</v>
      </c>
      <c r="C1412" s="7" t="s">
        <v>9105</v>
      </c>
      <c r="D1412" s="5" t="s">
        <v>5600</v>
      </c>
      <c r="E1412" s="7" t="s">
        <v>5601</v>
      </c>
      <c r="F1412" s="8">
        <v>50000</v>
      </c>
      <c r="G1412" s="9">
        <v>46252</v>
      </c>
      <c r="H1412" s="9">
        <v>47347</v>
      </c>
      <c r="I1412" s="8">
        <v>3</v>
      </c>
      <c r="J1412" s="5" t="s">
        <v>23</v>
      </c>
      <c r="K1412" s="12">
        <v>134.5865</v>
      </c>
    </row>
    <row r="1413" spans="1:11">
      <c r="A1413" s="7">
        <v>1410</v>
      </c>
      <c r="B1413" s="7" t="s">
        <v>9106</v>
      </c>
      <c r="C1413" s="7" t="s">
        <v>9107</v>
      </c>
      <c r="D1413" s="5" t="s">
        <v>5604</v>
      </c>
      <c r="E1413" s="7" t="s">
        <v>5605</v>
      </c>
      <c r="F1413" s="8">
        <v>50000</v>
      </c>
      <c r="G1413" s="9">
        <v>46252</v>
      </c>
      <c r="H1413" s="9">
        <v>47286</v>
      </c>
      <c r="I1413" s="8">
        <v>3</v>
      </c>
      <c r="J1413" s="5" t="s">
        <v>586</v>
      </c>
      <c r="K1413" s="12">
        <v>134.5865</v>
      </c>
    </row>
    <row r="1414" spans="1:11">
      <c r="A1414" s="7">
        <v>1411</v>
      </c>
      <c r="B1414" s="7" t="s">
        <v>9108</v>
      </c>
      <c r="C1414" s="7" t="s">
        <v>9109</v>
      </c>
      <c r="D1414" s="5" t="s">
        <v>5608</v>
      </c>
      <c r="E1414" s="7" t="s">
        <v>5609</v>
      </c>
      <c r="F1414" s="8">
        <v>30000</v>
      </c>
      <c r="G1414" s="9">
        <v>46252</v>
      </c>
      <c r="H1414" s="9">
        <v>46616</v>
      </c>
      <c r="I1414" s="8">
        <v>3</v>
      </c>
      <c r="J1414" s="5" t="s">
        <v>586</v>
      </c>
      <c r="K1414" s="12">
        <v>80.75</v>
      </c>
    </row>
    <row r="1415" spans="1:11">
      <c r="A1415" s="7">
        <v>1412</v>
      </c>
      <c r="B1415" s="7" t="s">
        <v>9110</v>
      </c>
      <c r="C1415" s="7" t="s">
        <v>9111</v>
      </c>
      <c r="D1415" s="5" t="s">
        <v>5612</v>
      </c>
      <c r="E1415" s="7" t="s">
        <v>5613</v>
      </c>
      <c r="F1415" s="8">
        <v>30000</v>
      </c>
      <c r="G1415" s="9">
        <v>46252</v>
      </c>
      <c r="H1415" s="9">
        <v>47347</v>
      </c>
      <c r="I1415" s="8">
        <v>3</v>
      </c>
      <c r="J1415" s="5" t="s">
        <v>586</v>
      </c>
      <c r="K1415" s="12">
        <v>80.75</v>
      </c>
    </row>
    <row r="1416" spans="1:11">
      <c r="A1416" s="7">
        <v>1413</v>
      </c>
      <c r="B1416" s="7" t="s">
        <v>9112</v>
      </c>
      <c r="C1416" s="7" t="s">
        <v>9113</v>
      </c>
      <c r="D1416" s="5" t="s">
        <v>5616</v>
      </c>
      <c r="E1416" s="7" t="s">
        <v>5617</v>
      </c>
      <c r="F1416" s="8">
        <v>50000</v>
      </c>
      <c r="G1416" s="9">
        <v>46252</v>
      </c>
      <c r="H1416" s="9">
        <v>47347</v>
      </c>
      <c r="I1416" s="8">
        <v>3</v>
      </c>
      <c r="J1416" s="5" t="s">
        <v>586</v>
      </c>
      <c r="K1416" s="12">
        <v>105.7635</v>
      </c>
    </row>
    <row r="1417" spans="1:11">
      <c r="A1417" s="7">
        <v>1414</v>
      </c>
      <c r="B1417" s="7" t="s">
        <v>9114</v>
      </c>
      <c r="C1417" s="7" t="s">
        <v>9115</v>
      </c>
      <c r="D1417" s="5" t="s">
        <v>5620</v>
      </c>
      <c r="E1417" s="7" t="s">
        <v>5621</v>
      </c>
      <c r="F1417" s="8">
        <v>50000</v>
      </c>
      <c r="G1417" s="9">
        <v>46252</v>
      </c>
      <c r="H1417" s="9">
        <v>47166</v>
      </c>
      <c r="I1417" s="8">
        <v>3</v>
      </c>
      <c r="J1417" s="5" t="s">
        <v>586</v>
      </c>
      <c r="K1417" s="12">
        <v>134.5865</v>
      </c>
    </row>
    <row r="1418" spans="1:11">
      <c r="A1418" s="7">
        <v>1415</v>
      </c>
      <c r="B1418" s="7" t="s">
        <v>9116</v>
      </c>
      <c r="C1418" s="7" t="s">
        <v>9117</v>
      </c>
      <c r="D1418" s="5" t="s">
        <v>5624</v>
      </c>
      <c r="E1418" s="7" t="s">
        <v>5625</v>
      </c>
      <c r="F1418" s="8">
        <v>50000</v>
      </c>
      <c r="G1418" s="9">
        <v>46252</v>
      </c>
      <c r="H1418" s="9">
        <v>47347</v>
      </c>
      <c r="I1418" s="8">
        <v>3</v>
      </c>
      <c r="J1418" s="5" t="s">
        <v>586</v>
      </c>
      <c r="K1418" s="12">
        <v>134.5865</v>
      </c>
    </row>
    <row r="1419" spans="1:11">
      <c r="A1419" s="7">
        <v>1416</v>
      </c>
      <c r="B1419" s="7" t="s">
        <v>9118</v>
      </c>
      <c r="C1419" s="7" t="s">
        <v>9119</v>
      </c>
      <c r="D1419" s="5" t="s">
        <v>5628</v>
      </c>
      <c r="E1419" s="7" t="s">
        <v>5629</v>
      </c>
      <c r="F1419" s="8">
        <v>15000</v>
      </c>
      <c r="G1419" s="9">
        <v>46252</v>
      </c>
      <c r="H1419" s="9">
        <v>47347</v>
      </c>
      <c r="I1419" s="8">
        <v>3</v>
      </c>
      <c r="J1419" s="5" t="s">
        <v>172</v>
      </c>
      <c r="K1419" s="12">
        <v>40.375</v>
      </c>
    </row>
    <row r="1420" spans="1:11">
      <c r="A1420" s="7">
        <v>1417</v>
      </c>
      <c r="B1420" s="7" t="s">
        <v>9120</v>
      </c>
      <c r="C1420" s="7" t="s">
        <v>9121</v>
      </c>
      <c r="D1420" s="5" t="s">
        <v>5632</v>
      </c>
      <c r="E1420" s="7" t="s">
        <v>5633</v>
      </c>
      <c r="F1420" s="8">
        <v>50000</v>
      </c>
      <c r="G1420" s="9">
        <v>46252</v>
      </c>
      <c r="H1420" s="9">
        <v>47104</v>
      </c>
      <c r="I1420" s="8">
        <v>3</v>
      </c>
      <c r="J1420" s="5" t="s">
        <v>61</v>
      </c>
      <c r="K1420" s="12">
        <v>134.5865</v>
      </c>
    </row>
    <row r="1421" spans="1:11">
      <c r="A1421" s="7">
        <v>1418</v>
      </c>
      <c r="B1421" s="7" t="s">
        <v>9122</v>
      </c>
      <c r="C1421" s="7" t="s">
        <v>9123</v>
      </c>
      <c r="D1421" s="5" t="s">
        <v>5636</v>
      </c>
      <c r="E1421" s="7" t="s">
        <v>5637</v>
      </c>
      <c r="F1421" s="8">
        <v>40000</v>
      </c>
      <c r="G1421" s="9">
        <v>46252</v>
      </c>
      <c r="H1421" s="9">
        <v>47104</v>
      </c>
      <c r="I1421" s="8">
        <v>3</v>
      </c>
      <c r="J1421" s="5" t="s">
        <v>61</v>
      </c>
      <c r="K1421" s="12">
        <v>107.6635</v>
      </c>
    </row>
    <row r="1422" spans="1:11">
      <c r="A1422" s="7">
        <v>1419</v>
      </c>
      <c r="B1422" s="7" t="s">
        <v>9124</v>
      </c>
      <c r="C1422" s="7" t="s">
        <v>7148</v>
      </c>
      <c r="D1422" s="5" t="s">
        <v>5640</v>
      </c>
      <c r="E1422" s="7" t="s">
        <v>5641</v>
      </c>
      <c r="F1422" s="8">
        <v>30000</v>
      </c>
      <c r="G1422" s="9">
        <v>46252</v>
      </c>
      <c r="H1422" s="9">
        <v>47104</v>
      </c>
      <c r="I1422" s="8">
        <v>3</v>
      </c>
      <c r="J1422" s="5" t="s">
        <v>61</v>
      </c>
      <c r="K1422" s="12">
        <v>80.75</v>
      </c>
    </row>
    <row r="1423" spans="1:11">
      <c r="A1423" s="7">
        <v>1420</v>
      </c>
      <c r="B1423" s="7" t="s">
        <v>9125</v>
      </c>
      <c r="C1423" s="7" t="s">
        <v>8783</v>
      </c>
      <c r="D1423" s="5" t="s">
        <v>5644</v>
      </c>
      <c r="E1423" s="7" t="s">
        <v>5645</v>
      </c>
      <c r="F1423" s="8">
        <v>50000</v>
      </c>
      <c r="G1423" s="9">
        <v>46252</v>
      </c>
      <c r="H1423" s="9">
        <v>47104</v>
      </c>
      <c r="I1423" s="8">
        <v>3</v>
      </c>
      <c r="J1423" s="5" t="s">
        <v>61</v>
      </c>
      <c r="K1423" s="12">
        <v>134.5865</v>
      </c>
    </row>
    <row r="1424" spans="1:11">
      <c r="A1424" s="7">
        <v>1421</v>
      </c>
      <c r="B1424" s="7" t="s">
        <v>9126</v>
      </c>
      <c r="C1424" s="7" t="s">
        <v>8120</v>
      </c>
      <c r="D1424" s="5" t="s">
        <v>5648</v>
      </c>
      <c r="E1424" s="7" t="s">
        <v>5649</v>
      </c>
      <c r="F1424" s="8">
        <v>50000</v>
      </c>
      <c r="G1424" s="9">
        <v>46252</v>
      </c>
      <c r="H1424" s="9">
        <v>47104</v>
      </c>
      <c r="I1424" s="8">
        <v>3</v>
      </c>
      <c r="J1424" s="5" t="s">
        <v>61</v>
      </c>
      <c r="K1424" s="12">
        <v>134.5865</v>
      </c>
    </row>
    <row r="1425" spans="1:11">
      <c r="A1425" s="7">
        <v>1422</v>
      </c>
      <c r="B1425" s="7" t="s">
        <v>5650</v>
      </c>
      <c r="C1425" s="7" t="s">
        <v>9127</v>
      </c>
      <c r="D1425" s="5" t="s">
        <v>5652</v>
      </c>
      <c r="E1425" s="7" t="s">
        <v>5653</v>
      </c>
      <c r="F1425" s="8">
        <v>40000</v>
      </c>
      <c r="G1425" s="9">
        <v>46253</v>
      </c>
      <c r="H1425" s="9">
        <v>47348</v>
      </c>
      <c r="I1425" s="8">
        <v>3</v>
      </c>
      <c r="J1425" s="5" t="s">
        <v>23</v>
      </c>
      <c r="K1425" s="12">
        <v>104.5</v>
      </c>
    </row>
    <row r="1426" spans="1:11">
      <c r="A1426" s="7">
        <v>1423</v>
      </c>
      <c r="B1426" s="7" t="s">
        <v>9128</v>
      </c>
      <c r="C1426" s="7" t="s">
        <v>9129</v>
      </c>
      <c r="D1426" s="5" t="s">
        <v>5656</v>
      </c>
      <c r="E1426" s="7" t="s">
        <v>5657</v>
      </c>
      <c r="F1426" s="8">
        <v>50000</v>
      </c>
      <c r="G1426" s="9">
        <v>46253</v>
      </c>
      <c r="H1426" s="9">
        <v>47348</v>
      </c>
      <c r="I1426" s="8">
        <v>3</v>
      </c>
      <c r="J1426" s="5" t="s">
        <v>23</v>
      </c>
      <c r="K1426" s="12">
        <v>130.625</v>
      </c>
    </row>
    <row r="1427" spans="1:11">
      <c r="A1427" s="7">
        <v>1424</v>
      </c>
      <c r="B1427" s="7" t="s">
        <v>9130</v>
      </c>
      <c r="C1427" s="7" t="s">
        <v>9131</v>
      </c>
      <c r="D1427" s="5" t="s">
        <v>5660</v>
      </c>
      <c r="E1427" s="7" t="s">
        <v>5661</v>
      </c>
      <c r="F1427" s="8">
        <v>40000</v>
      </c>
      <c r="G1427" s="9">
        <v>46253</v>
      </c>
      <c r="H1427" s="9">
        <v>47348</v>
      </c>
      <c r="I1427" s="8">
        <v>3</v>
      </c>
      <c r="J1427" s="5" t="s">
        <v>23</v>
      </c>
      <c r="K1427" s="12">
        <v>47.5</v>
      </c>
    </row>
    <row r="1428" spans="1:11">
      <c r="A1428" s="7">
        <v>1425</v>
      </c>
      <c r="B1428" s="7" t="s">
        <v>9132</v>
      </c>
      <c r="C1428" s="7" t="s">
        <v>7488</v>
      </c>
      <c r="D1428" s="5" t="s">
        <v>5664</v>
      </c>
      <c r="E1428" s="7" t="s">
        <v>5665</v>
      </c>
      <c r="F1428" s="8">
        <v>50000</v>
      </c>
      <c r="G1428" s="9">
        <v>46253</v>
      </c>
      <c r="H1428" s="9">
        <v>47348</v>
      </c>
      <c r="I1428" s="8">
        <v>3</v>
      </c>
      <c r="J1428" s="5" t="s">
        <v>172</v>
      </c>
      <c r="K1428" s="12">
        <v>130.625</v>
      </c>
    </row>
    <row r="1429" spans="1:11">
      <c r="A1429" s="7">
        <v>1426</v>
      </c>
      <c r="B1429" s="13" t="s">
        <v>9133</v>
      </c>
      <c r="C1429" s="13" t="s">
        <v>8232</v>
      </c>
      <c r="D1429" s="5" t="s">
        <v>5668</v>
      </c>
      <c r="E1429" s="13" t="s">
        <v>5669</v>
      </c>
      <c r="F1429" s="8">
        <v>50000</v>
      </c>
      <c r="G1429" s="9">
        <v>46253</v>
      </c>
      <c r="H1429" s="9">
        <v>47105</v>
      </c>
      <c r="I1429" s="8">
        <v>3</v>
      </c>
      <c r="J1429" s="5" t="s">
        <v>61</v>
      </c>
      <c r="K1429" s="12">
        <v>130.625</v>
      </c>
    </row>
    <row r="1430" spans="1:11">
      <c r="A1430" s="7">
        <v>1427</v>
      </c>
      <c r="B1430" s="13" t="s">
        <v>9134</v>
      </c>
      <c r="C1430" s="13" t="s">
        <v>9135</v>
      </c>
      <c r="D1430" s="5" t="s">
        <v>5672</v>
      </c>
      <c r="E1430" s="13" t="s">
        <v>5673</v>
      </c>
      <c r="F1430" s="8">
        <v>50000</v>
      </c>
      <c r="G1430" s="9">
        <v>46253</v>
      </c>
      <c r="H1430" s="9">
        <v>47105</v>
      </c>
      <c r="I1430" s="8">
        <v>3</v>
      </c>
      <c r="J1430" s="5" t="s">
        <v>61</v>
      </c>
      <c r="K1430" s="12">
        <v>130.625</v>
      </c>
    </row>
    <row r="1431" spans="1:11">
      <c r="A1431" s="7">
        <v>1428</v>
      </c>
      <c r="B1431" s="7" t="s">
        <v>9136</v>
      </c>
      <c r="C1431" s="7" t="s">
        <v>9137</v>
      </c>
      <c r="D1431" s="5" t="s">
        <v>5676</v>
      </c>
      <c r="E1431" s="7" t="s">
        <v>5677</v>
      </c>
      <c r="F1431" s="8">
        <v>15000</v>
      </c>
      <c r="G1431" s="9">
        <v>46254</v>
      </c>
      <c r="H1431" s="9">
        <v>47349</v>
      </c>
      <c r="I1431" s="8">
        <v>3</v>
      </c>
      <c r="J1431" s="5" t="s">
        <v>23</v>
      </c>
      <c r="K1431" s="12">
        <v>38</v>
      </c>
    </row>
    <row r="1432" spans="1:11">
      <c r="A1432" s="7">
        <v>1429</v>
      </c>
      <c r="B1432" s="7" t="s">
        <v>9138</v>
      </c>
      <c r="C1432" s="7" t="s">
        <v>9139</v>
      </c>
      <c r="D1432" s="5" t="s">
        <v>5680</v>
      </c>
      <c r="E1432" s="7" t="s">
        <v>5681</v>
      </c>
      <c r="F1432" s="8">
        <v>30000</v>
      </c>
      <c r="G1432" s="9">
        <v>46254</v>
      </c>
      <c r="H1432" s="9">
        <v>47349</v>
      </c>
      <c r="I1432" s="8">
        <v>3</v>
      </c>
      <c r="J1432" s="5" t="s">
        <v>23</v>
      </c>
      <c r="K1432" s="12">
        <v>76</v>
      </c>
    </row>
    <row r="1433" spans="1:11">
      <c r="A1433" s="7">
        <v>1430</v>
      </c>
      <c r="B1433" s="7" t="s">
        <v>9140</v>
      </c>
      <c r="C1433" s="7" t="s">
        <v>9141</v>
      </c>
      <c r="D1433" s="5" t="s">
        <v>5684</v>
      </c>
      <c r="E1433" s="7" t="s">
        <v>5685</v>
      </c>
      <c r="F1433" s="8">
        <v>30000</v>
      </c>
      <c r="G1433" s="9">
        <v>46254</v>
      </c>
      <c r="H1433" s="9">
        <v>47349</v>
      </c>
      <c r="I1433" s="8">
        <v>3</v>
      </c>
      <c r="J1433" s="5" t="s">
        <v>172</v>
      </c>
      <c r="K1433" s="12">
        <v>76</v>
      </c>
    </row>
    <row r="1434" spans="1:11">
      <c r="A1434" s="7">
        <v>1431</v>
      </c>
      <c r="B1434" s="13" t="s">
        <v>9142</v>
      </c>
      <c r="C1434" s="13" t="s">
        <v>9143</v>
      </c>
      <c r="D1434" s="5" t="s">
        <v>5688</v>
      </c>
      <c r="E1434" s="13" t="s">
        <v>5689</v>
      </c>
      <c r="F1434" s="8">
        <v>50000</v>
      </c>
      <c r="G1434" s="9">
        <v>46254</v>
      </c>
      <c r="H1434" s="9">
        <v>47106</v>
      </c>
      <c r="I1434" s="8">
        <v>3</v>
      </c>
      <c r="J1434" s="5" t="s">
        <v>61</v>
      </c>
      <c r="K1434" s="12">
        <v>126.6635</v>
      </c>
    </row>
    <row r="1435" spans="1:11">
      <c r="A1435" s="7">
        <v>1432</v>
      </c>
      <c r="B1435" s="13" t="s">
        <v>9144</v>
      </c>
      <c r="C1435" s="13" t="s">
        <v>9145</v>
      </c>
      <c r="D1435" s="5" t="s">
        <v>5692</v>
      </c>
      <c r="E1435" s="13" t="s">
        <v>5693</v>
      </c>
      <c r="F1435" s="8">
        <v>100000</v>
      </c>
      <c r="G1435" s="9">
        <v>46254</v>
      </c>
      <c r="H1435" s="9">
        <v>47349</v>
      </c>
      <c r="I1435" s="8">
        <v>3</v>
      </c>
      <c r="J1435" s="5" t="s">
        <v>61</v>
      </c>
      <c r="K1435" s="12">
        <v>253.3365</v>
      </c>
    </row>
    <row r="1436" spans="1:11">
      <c r="A1436" s="7">
        <v>1433</v>
      </c>
      <c r="B1436" s="7" t="s">
        <v>9146</v>
      </c>
      <c r="C1436" s="7" t="s">
        <v>8175</v>
      </c>
      <c r="D1436" s="5" t="s">
        <v>5696</v>
      </c>
      <c r="E1436" s="7" t="s">
        <v>5697</v>
      </c>
      <c r="F1436" s="8">
        <v>40000</v>
      </c>
      <c r="G1436" s="9">
        <v>46255</v>
      </c>
      <c r="H1436" s="9">
        <v>47350</v>
      </c>
      <c r="I1436" s="8">
        <v>3</v>
      </c>
      <c r="J1436" s="5" t="s">
        <v>878</v>
      </c>
      <c r="K1436" s="12">
        <v>98.1635</v>
      </c>
    </row>
    <row r="1437" spans="1:11">
      <c r="A1437" s="7">
        <v>1434</v>
      </c>
      <c r="B1437" s="7" t="s">
        <v>9147</v>
      </c>
      <c r="C1437" s="7" t="s">
        <v>9148</v>
      </c>
      <c r="D1437" s="5" t="s">
        <v>5700</v>
      </c>
      <c r="E1437" s="7" t="s">
        <v>5701</v>
      </c>
      <c r="F1437" s="8">
        <v>50000</v>
      </c>
      <c r="G1437" s="9">
        <v>46255</v>
      </c>
      <c r="H1437" s="9">
        <v>47350</v>
      </c>
      <c r="I1437" s="8">
        <v>3</v>
      </c>
      <c r="J1437" s="5" t="s">
        <v>23</v>
      </c>
      <c r="K1437" s="12">
        <v>122.7115</v>
      </c>
    </row>
    <row r="1438" spans="1:11">
      <c r="A1438" s="7">
        <v>1435</v>
      </c>
      <c r="B1438" s="13" t="s">
        <v>9149</v>
      </c>
      <c r="C1438" s="13" t="s">
        <v>7781</v>
      </c>
      <c r="D1438" s="5" t="s">
        <v>5702</v>
      </c>
      <c r="E1438" s="13" t="s">
        <v>5703</v>
      </c>
      <c r="F1438" s="8">
        <v>40000</v>
      </c>
      <c r="G1438" s="9">
        <v>46255</v>
      </c>
      <c r="H1438" s="9">
        <v>47107</v>
      </c>
      <c r="I1438" s="8">
        <v>3</v>
      </c>
      <c r="J1438" s="5" t="s">
        <v>61</v>
      </c>
      <c r="K1438" s="12">
        <v>98.1635</v>
      </c>
    </row>
    <row r="1439" spans="1:11">
      <c r="A1439" s="7">
        <v>1436</v>
      </c>
      <c r="B1439" s="13" t="s">
        <v>9150</v>
      </c>
      <c r="C1439" s="13" t="s">
        <v>8451</v>
      </c>
      <c r="D1439" s="5" t="s">
        <v>5704</v>
      </c>
      <c r="E1439" s="13" t="s">
        <v>5705</v>
      </c>
      <c r="F1439" s="8">
        <v>50000</v>
      </c>
      <c r="G1439" s="9">
        <v>46255</v>
      </c>
      <c r="H1439" s="9">
        <v>47107</v>
      </c>
      <c r="I1439" s="8">
        <v>3</v>
      </c>
      <c r="J1439" s="5" t="s">
        <v>61</v>
      </c>
      <c r="K1439" s="12">
        <v>122.7115</v>
      </c>
    </row>
    <row r="1440" spans="1:11">
      <c r="A1440" s="7">
        <v>1437</v>
      </c>
      <c r="B1440" s="7" t="s">
        <v>9151</v>
      </c>
      <c r="C1440" s="7" t="s">
        <v>9152</v>
      </c>
      <c r="D1440" s="5" t="s">
        <v>5708</v>
      </c>
      <c r="E1440" s="7" t="s">
        <v>5709</v>
      </c>
      <c r="F1440" s="8">
        <v>50000</v>
      </c>
      <c r="G1440" s="9">
        <v>46256</v>
      </c>
      <c r="H1440" s="9">
        <v>47289</v>
      </c>
      <c r="I1440" s="8">
        <v>3</v>
      </c>
      <c r="J1440" s="5" t="s">
        <v>172</v>
      </c>
      <c r="K1440" s="12">
        <v>118.75</v>
      </c>
    </row>
    <row r="1441" spans="1:11">
      <c r="A1441" s="7">
        <v>1438</v>
      </c>
      <c r="B1441" s="7" t="s">
        <v>9153</v>
      </c>
      <c r="C1441" s="7" t="s">
        <v>9154</v>
      </c>
      <c r="D1441" s="5" t="s">
        <v>5712</v>
      </c>
      <c r="E1441" s="7" t="s">
        <v>5713</v>
      </c>
      <c r="F1441" s="8">
        <v>50000</v>
      </c>
      <c r="G1441" s="9">
        <v>46256</v>
      </c>
      <c r="H1441" s="9">
        <v>47350</v>
      </c>
      <c r="I1441" s="8">
        <v>3</v>
      </c>
      <c r="J1441" s="5" t="s">
        <v>172</v>
      </c>
      <c r="K1441" s="12">
        <v>118.75</v>
      </c>
    </row>
    <row r="1442" spans="1:11">
      <c r="A1442" s="7">
        <v>1439</v>
      </c>
      <c r="B1442" s="7" t="s">
        <v>9155</v>
      </c>
      <c r="C1442" s="7" t="s">
        <v>9156</v>
      </c>
      <c r="D1442" s="5" t="s">
        <v>5716</v>
      </c>
      <c r="E1442" s="7" t="s">
        <v>5717</v>
      </c>
      <c r="F1442" s="8">
        <v>40000</v>
      </c>
      <c r="G1442" s="9">
        <v>46256</v>
      </c>
      <c r="H1442" s="9">
        <v>47350</v>
      </c>
      <c r="I1442" s="8">
        <v>3</v>
      </c>
      <c r="J1442" s="5" t="s">
        <v>172</v>
      </c>
      <c r="K1442" s="12">
        <v>95</v>
      </c>
    </row>
    <row r="1443" spans="1:11">
      <c r="A1443" s="7">
        <v>1440</v>
      </c>
      <c r="B1443" s="7" t="s">
        <v>9157</v>
      </c>
      <c r="C1443" s="7" t="s">
        <v>9158</v>
      </c>
      <c r="D1443" s="5" t="s">
        <v>5720</v>
      </c>
      <c r="E1443" s="7" t="s">
        <v>5721</v>
      </c>
      <c r="F1443" s="8">
        <v>20000</v>
      </c>
      <c r="G1443" s="9">
        <v>46258</v>
      </c>
      <c r="H1443" s="9">
        <v>47353</v>
      </c>
      <c r="I1443" s="8">
        <v>3</v>
      </c>
      <c r="J1443" s="5" t="s">
        <v>878</v>
      </c>
      <c r="K1443" s="12">
        <v>44.3365</v>
      </c>
    </row>
    <row r="1444" spans="1:11">
      <c r="A1444" s="7">
        <v>1441</v>
      </c>
      <c r="B1444" s="7" t="s">
        <v>9159</v>
      </c>
      <c r="C1444" s="7" t="s">
        <v>7917</v>
      </c>
      <c r="D1444" s="5" t="s">
        <v>5724</v>
      </c>
      <c r="E1444" s="7" t="s">
        <v>5725</v>
      </c>
      <c r="F1444" s="8">
        <v>20000</v>
      </c>
      <c r="G1444" s="9">
        <v>46258</v>
      </c>
      <c r="H1444" s="9">
        <v>47353</v>
      </c>
      <c r="I1444" s="8">
        <v>3</v>
      </c>
      <c r="J1444" s="5" t="s">
        <v>878</v>
      </c>
      <c r="K1444" s="12">
        <v>44.3365</v>
      </c>
    </row>
    <row r="1445" spans="1:11">
      <c r="A1445" s="7">
        <v>1442</v>
      </c>
      <c r="B1445" s="7" t="s">
        <v>9160</v>
      </c>
      <c r="C1445" s="7" t="s">
        <v>9161</v>
      </c>
      <c r="D1445" s="5" t="s">
        <v>5728</v>
      </c>
      <c r="E1445" s="7" t="s">
        <v>5729</v>
      </c>
      <c r="F1445" s="8">
        <v>50000</v>
      </c>
      <c r="G1445" s="9">
        <v>46258</v>
      </c>
      <c r="H1445" s="9">
        <v>47353</v>
      </c>
      <c r="I1445" s="8">
        <v>3</v>
      </c>
      <c r="J1445" s="5" t="s">
        <v>878</v>
      </c>
      <c r="K1445" s="12">
        <v>110.8365</v>
      </c>
    </row>
    <row r="1446" spans="1:11">
      <c r="A1446" s="7">
        <v>1443</v>
      </c>
      <c r="B1446" s="7" t="s">
        <v>9162</v>
      </c>
      <c r="C1446" s="7" t="s">
        <v>9163</v>
      </c>
      <c r="D1446" s="5" t="s">
        <v>5732</v>
      </c>
      <c r="E1446" s="7" t="s">
        <v>5733</v>
      </c>
      <c r="F1446" s="8">
        <v>50000</v>
      </c>
      <c r="G1446" s="9">
        <v>46258</v>
      </c>
      <c r="H1446" s="9">
        <v>47353</v>
      </c>
      <c r="I1446" s="8">
        <v>3</v>
      </c>
      <c r="J1446" s="5" t="s">
        <v>878</v>
      </c>
      <c r="K1446" s="12">
        <v>110.8365</v>
      </c>
    </row>
    <row r="1447" spans="1:11">
      <c r="A1447" s="7">
        <v>1444</v>
      </c>
      <c r="B1447" s="7" t="s">
        <v>9164</v>
      </c>
      <c r="C1447" s="7" t="s">
        <v>9165</v>
      </c>
      <c r="D1447" s="5" t="s">
        <v>5736</v>
      </c>
      <c r="E1447" s="7" t="s">
        <v>5737</v>
      </c>
      <c r="F1447" s="8">
        <v>30000</v>
      </c>
      <c r="G1447" s="9">
        <v>46258</v>
      </c>
      <c r="H1447" s="9">
        <v>47353</v>
      </c>
      <c r="I1447" s="8">
        <v>3</v>
      </c>
      <c r="J1447" s="5" t="s">
        <v>878</v>
      </c>
      <c r="K1447" s="12">
        <v>66.5</v>
      </c>
    </row>
    <row r="1448" spans="1:11">
      <c r="A1448" s="7">
        <v>1445</v>
      </c>
      <c r="B1448" s="7" t="s">
        <v>9166</v>
      </c>
      <c r="C1448" s="7" t="s">
        <v>9167</v>
      </c>
      <c r="D1448" s="5" t="s">
        <v>5740</v>
      </c>
      <c r="E1448" s="7" t="s">
        <v>5741</v>
      </c>
      <c r="F1448" s="8">
        <v>30000</v>
      </c>
      <c r="G1448" s="9">
        <v>46258</v>
      </c>
      <c r="H1448" s="9">
        <v>47353</v>
      </c>
      <c r="I1448" s="8">
        <v>3</v>
      </c>
      <c r="J1448" s="5" t="s">
        <v>23</v>
      </c>
      <c r="K1448" s="12">
        <v>66.5</v>
      </c>
    </row>
    <row r="1449" spans="1:11">
      <c r="A1449" s="7">
        <v>1446</v>
      </c>
      <c r="B1449" s="7" t="s">
        <v>9168</v>
      </c>
      <c r="C1449" s="7" t="s">
        <v>9169</v>
      </c>
      <c r="D1449" s="5" t="s">
        <v>5744</v>
      </c>
      <c r="E1449" s="7" t="s">
        <v>5745</v>
      </c>
      <c r="F1449" s="8">
        <v>50000</v>
      </c>
      <c r="G1449" s="9">
        <v>46258</v>
      </c>
      <c r="H1449" s="9">
        <v>47353</v>
      </c>
      <c r="I1449" s="8">
        <v>3</v>
      </c>
      <c r="J1449" s="5" t="s">
        <v>23</v>
      </c>
      <c r="K1449" s="12">
        <v>110.8365</v>
      </c>
    </row>
    <row r="1450" spans="1:11">
      <c r="A1450" s="7">
        <v>1447</v>
      </c>
      <c r="B1450" s="7" t="s">
        <v>9170</v>
      </c>
      <c r="C1450" s="7" t="s">
        <v>9171</v>
      </c>
      <c r="D1450" s="5" t="s">
        <v>5748</v>
      </c>
      <c r="E1450" s="7" t="s">
        <v>5749</v>
      </c>
      <c r="F1450" s="8">
        <v>40000</v>
      </c>
      <c r="G1450" s="9">
        <v>46258</v>
      </c>
      <c r="H1450" s="9">
        <v>47353</v>
      </c>
      <c r="I1450" s="8">
        <v>3</v>
      </c>
      <c r="J1450" s="5" t="s">
        <v>23</v>
      </c>
      <c r="K1450" s="12">
        <v>88.6635</v>
      </c>
    </row>
    <row r="1451" spans="1:11">
      <c r="A1451" s="7">
        <v>1448</v>
      </c>
      <c r="B1451" s="7" t="s">
        <v>9172</v>
      </c>
      <c r="C1451" s="7" t="s">
        <v>9173</v>
      </c>
      <c r="D1451" s="5" t="s">
        <v>5751</v>
      </c>
      <c r="E1451" s="7" t="s">
        <v>5752</v>
      </c>
      <c r="F1451" s="8">
        <v>40000</v>
      </c>
      <c r="G1451" s="9">
        <v>46258</v>
      </c>
      <c r="H1451" s="9">
        <v>47353</v>
      </c>
      <c r="I1451" s="8">
        <v>3</v>
      </c>
      <c r="J1451" s="5" t="s">
        <v>23</v>
      </c>
      <c r="K1451" s="12">
        <v>88.6635</v>
      </c>
    </row>
    <row r="1452" spans="1:11">
      <c r="A1452" s="7">
        <v>1449</v>
      </c>
      <c r="B1452" s="7" t="s">
        <v>9174</v>
      </c>
      <c r="C1452" s="7" t="s">
        <v>9175</v>
      </c>
      <c r="D1452" s="5" t="s">
        <v>5754</v>
      </c>
      <c r="E1452" s="7" t="s">
        <v>5755</v>
      </c>
      <c r="F1452" s="8">
        <v>30000</v>
      </c>
      <c r="G1452" s="9">
        <v>46258</v>
      </c>
      <c r="H1452" s="9">
        <v>46988</v>
      </c>
      <c r="I1452" s="8">
        <v>3</v>
      </c>
      <c r="J1452" s="5" t="s">
        <v>586</v>
      </c>
      <c r="K1452" s="12">
        <v>66.5</v>
      </c>
    </row>
    <row r="1453" spans="1:11">
      <c r="A1453" s="7">
        <v>1450</v>
      </c>
      <c r="B1453" s="7" t="s">
        <v>9176</v>
      </c>
      <c r="C1453" s="7" t="s">
        <v>9177</v>
      </c>
      <c r="D1453" s="5" t="s">
        <v>5758</v>
      </c>
      <c r="E1453" s="7" t="s">
        <v>5759</v>
      </c>
      <c r="F1453" s="8">
        <v>10000</v>
      </c>
      <c r="G1453" s="9">
        <v>46258</v>
      </c>
      <c r="H1453" s="9">
        <v>46985</v>
      </c>
      <c r="I1453" s="8">
        <v>3</v>
      </c>
      <c r="J1453" s="5" t="s">
        <v>586</v>
      </c>
      <c r="K1453" s="12">
        <v>22.1635</v>
      </c>
    </row>
    <row r="1454" spans="1:11">
      <c r="A1454" s="7">
        <v>1451</v>
      </c>
      <c r="B1454" s="7" t="s">
        <v>9178</v>
      </c>
      <c r="C1454" s="7" t="s">
        <v>7244</v>
      </c>
      <c r="D1454" s="5" t="s">
        <v>5761</v>
      </c>
      <c r="E1454" s="7" t="s">
        <v>5762</v>
      </c>
      <c r="F1454" s="8">
        <v>30000</v>
      </c>
      <c r="G1454" s="9">
        <v>46258</v>
      </c>
      <c r="H1454" s="9">
        <v>47353</v>
      </c>
      <c r="I1454" s="8">
        <v>3</v>
      </c>
      <c r="J1454" s="5" t="s">
        <v>172</v>
      </c>
      <c r="K1454" s="12">
        <v>66.5</v>
      </c>
    </row>
    <row r="1455" spans="1:11">
      <c r="A1455" s="7">
        <v>1452</v>
      </c>
      <c r="B1455" s="7" t="s">
        <v>9179</v>
      </c>
      <c r="C1455" s="7" t="s">
        <v>9180</v>
      </c>
      <c r="D1455" s="5" t="s">
        <v>5765</v>
      </c>
      <c r="E1455" s="7" t="s">
        <v>5766</v>
      </c>
      <c r="F1455" s="8">
        <v>50000</v>
      </c>
      <c r="G1455" s="9">
        <v>46258</v>
      </c>
      <c r="H1455" s="9">
        <v>47353</v>
      </c>
      <c r="I1455" s="8">
        <v>3</v>
      </c>
      <c r="J1455" s="5" t="s">
        <v>172</v>
      </c>
      <c r="K1455" s="12">
        <v>110.8365</v>
      </c>
    </row>
    <row r="1456" spans="1:11">
      <c r="A1456" s="7">
        <v>1453</v>
      </c>
      <c r="B1456" s="13" t="s">
        <v>9181</v>
      </c>
      <c r="C1456" s="13" t="s">
        <v>9182</v>
      </c>
      <c r="D1456" s="5" t="s">
        <v>5769</v>
      </c>
      <c r="E1456" s="13" t="s">
        <v>5770</v>
      </c>
      <c r="F1456" s="8">
        <v>50000</v>
      </c>
      <c r="G1456" s="9">
        <v>46258</v>
      </c>
      <c r="H1456" s="9">
        <v>47353</v>
      </c>
      <c r="I1456" s="8">
        <v>3</v>
      </c>
      <c r="J1456" s="5" t="s">
        <v>61</v>
      </c>
      <c r="K1456" s="12">
        <v>110.8365</v>
      </c>
    </row>
    <row r="1457" spans="1:11">
      <c r="A1457" s="7">
        <v>1454</v>
      </c>
      <c r="B1457" s="13" t="s">
        <v>9183</v>
      </c>
      <c r="C1457" s="13" t="s">
        <v>9184</v>
      </c>
      <c r="D1457" s="5" t="s">
        <v>5773</v>
      </c>
      <c r="E1457" s="13" t="s">
        <v>5774</v>
      </c>
      <c r="F1457" s="8">
        <v>20000</v>
      </c>
      <c r="G1457" s="9">
        <v>46258</v>
      </c>
      <c r="H1457" s="9">
        <v>47110</v>
      </c>
      <c r="I1457" s="8">
        <v>3</v>
      </c>
      <c r="J1457" s="5" t="s">
        <v>61</v>
      </c>
      <c r="K1457" s="12">
        <v>44.3365</v>
      </c>
    </row>
    <row r="1458" spans="1:11">
      <c r="A1458" s="7">
        <v>1455</v>
      </c>
      <c r="B1458" s="13" t="s">
        <v>9185</v>
      </c>
      <c r="C1458" s="13" t="s">
        <v>9186</v>
      </c>
      <c r="D1458" s="5" t="s">
        <v>5777</v>
      </c>
      <c r="E1458" s="13" t="s">
        <v>5778</v>
      </c>
      <c r="F1458" s="8">
        <v>50000</v>
      </c>
      <c r="G1458" s="9">
        <v>46258</v>
      </c>
      <c r="H1458" s="9">
        <v>47110</v>
      </c>
      <c r="I1458" s="8">
        <v>3</v>
      </c>
      <c r="J1458" s="5" t="s">
        <v>61</v>
      </c>
      <c r="K1458" s="12">
        <v>110.8365</v>
      </c>
    </row>
    <row r="1459" spans="1:11">
      <c r="A1459" s="7">
        <v>1456</v>
      </c>
      <c r="B1459" s="13" t="s">
        <v>9187</v>
      </c>
      <c r="C1459" s="13" t="s">
        <v>9188</v>
      </c>
      <c r="D1459" s="5" t="s">
        <v>5781</v>
      </c>
      <c r="E1459" s="13" t="s">
        <v>5782</v>
      </c>
      <c r="F1459" s="8">
        <v>50000</v>
      </c>
      <c r="G1459" s="9">
        <v>46258</v>
      </c>
      <c r="H1459" s="9">
        <v>47110</v>
      </c>
      <c r="I1459" s="8">
        <v>3</v>
      </c>
      <c r="J1459" s="5" t="s">
        <v>61</v>
      </c>
      <c r="K1459" s="12">
        <v>110.8365</v>
      </c>
    </row>
    <row r="1460" spans="1:11">
      <c r="A1460" s="7">
        <v>1457</v>
      </c>
      <c r="B1460" s="13" t="s">
        <v>9189</v>
      </c>
      <c r="C1460" s="13" t="s">
        <v>9190</v>
      </c>
      <c r="D1460" s="5" t="s">
        <v>5784</v>
      </c>
      <c r="E1460" s="13" t="s">
        <v>5785</v>
      </c>
      <c r="F1460" s="8">
        <v>50000</v>
      </c>
      <c r="G1460" s="9">
        <v>46258</v>
      </c>
      <c r="H1460" s="9">
        <v>47110</v>
      </c>
      <c r="I1460" s="8">
        <v>3</v>
      </c>
      <c r="J1460" s="5" t="s">
        <v>61</v>
      </c>
      <c r="K1460" s="12">
        <v>110.8365</v>
      </c>
    </row>
    <row r="1461" spans="1:11">
      <c r="A1461" s="7">
        <v>1458</v>
      </c>
      <c r="B1461" s="13" t="s">
        <v>9191</v>
      </c>
      <c r="C1461" s="13" t="s">
        <v>9192</v>
      </c>
      <c r="D1461" s="5" t="s">
        <v>5788</v>
      </c>
      <c r="E1461" s="13" t="s">
        <v>5789</v>
      </c>
      <c r="F1461" s="8">
        <v>50000</v>
      </c>
      <c r="G1461" s="9">
        <v>46258</v>
      </c>
      <c r="H1461" s="9">
        <v>47353</v>
      </c>
      <c r="I1461" s="8">
        <v>3</v>
      </c>
      <c r="J1461" s="5" t="s">
        <v>61</v>
      </c>
      <c r="K1461" s="12">
        <v>110.8365</v>
      </c>
    </row>
    <row r="1462" spans="1:11">
      <c r="A1462" s="7">
        <v>1459</v>
      </c>
      <c r="B1462" s="7" t="s">
        <v>9193</v>
      </c>
      <c r="C1462" s="7" t="s">
        <v>7836</v>
      </c>
      <c r="D1462" s="5" t="s">
        <v>5790</v>
      </c>
      <c r="E1462" s="7" t="s">
        <v>5791</v>
      </c>
      <c r="F1462" s="8">
        <v>50000</v>
      </c>
      <c r="G1462" s="9">
        <v>46259</v>
      </c>
      <c r="H1462" s="9">
        <v>47354</v>
      </c>
      <c r="I1462" s="8">
        <v>3</v>
      </c>
      <c r="J1462" s="5" t="s">
        <v>878</v>
      </c>
      <c r="K1462" s="12">
        <v>106.875</v>
      </c>
    </row>
    <row r="1463" spans="1:11">
      <c r="A1463" s="7">
        <v>1460</v>
      </c>
      <c r="B1463" s="7" t="s">
        <v>8890</v>
      </c>
      <c r="C1463" s="7" t="s">
        <v>9194</v>
      </c>
      <c r="D1463" s="5" t="s">
        <v>5794</v>
      </c>
      <c r="E1463" s="7" t="s">
        <v>5795</v>
      </c>
      <c r="F1463" s="8">
        <v>50000</v>
      </c>
      <c r="G1463" s="9">
        <v>46259</v>
      </c>
      <c r="H1463" s="9">
        <v>47354</v>
      </c>
      <c r="I1463" s="8">
        <v>3</v>
      </c>
      <c r="J1463" s="5" t="s">
        <v>878</v>
      </c>
      <c r="K1463" s="12">
        <v>106.875</v>
      </c>
    </row>
    <row r="1464" spans="1:11">
      <c r="A1464" s="7">
        <v>1461</v>
      </c>
      <c r="B1464" s="7" t="s">
        <v>9195</v>
      </c>
      <c r="C1464" s="7" t="s">
        <v>9196</v>
      </c>
      <c r="D1464" s="5" t="s">
        <v>5798</v>
      </c>
      <c r="E1464" s="7" t="s">
        <v>5799</v>
      </c>
      <c r="F1464" s="8">
        <v>30000</v>
      </c>
      <c r="G1464" s="9">
        <v>46259</v>
      </c>
      <c r="H1464" s="9">
        <v>47354</v>
      </c>
      <c r="I1464" s="8">
        <v>3</v>
      </c>
      <c r="J1464" s="5" t="s">
        <v>878</v>
      </c>
      <c r="K1464" s="12">
        <v>64.125</v>
      </c>
    </row>
    <row r="1465" spans="1:11">
      <c r="A1465" s="7">
        <v>1462</v>
      </c>
      <c r="B1465" s="7" t="s">
        <v>9197</v>
      </c>
      <c r="C1465" s="7" t="s">
        <v>9198</v>
      </c>
      <c r="D1465" s="5" t="s">
        <v>5802</v>
      </c>
      <c r="E1465" s="7" t="s">
        <v>5803</v>
      </c>
      <c r="F1465" s="8">
        <v>50000</v>
      </c>
      <c r="G1465" s="9">
        <v>46259</v>
      </c>
      <c r="H1465" s="9">
        <v>47354</v>
      </c>
      <c r="I1465" s="8">
        <v>3</v>
      </c>
      <c r="J1465" s="5" t="s">
        <v>878</v>
      </c>
      <c r="K1465" s="12">
        <v>106.875</v>
      </c>
    </row>
    <row r="1466" spans="1:11">
      <c r="A1466" s="7">
        <v>1463</v>
      </c>
      <c r="B1466" s="7" t="s">
        <v>9199</v>
      </c>
      <c r="C1466" s="7" t="s">
        <v>9200</v>
      </c>
      <c r="D1466" s="5" t="s">
        <v>5806</v>
      </c>
      <c r="E1466" s="7" t="s">
        <v>5807</v>
      </c>
      <c r="F1466" s="8">
        <v>50000</v>
      </c>
      <c r="G1466" s="9">
        <v>46259</v>
      </c>
      <c r="H1466" s="9">
        <v>47354</v>
      </c>
      <c r="I1466" s="8">
        <v>3</v>
      </c>
      <c r="J1466" s="5" t="s">
        <v>878</v>
      </c>
      <c r="K1466" s="12">
        <v>106.875</v>
      </c>
    </row>
    <row r="1467" spans="1:11">
      <c r="A1467" s="7">
        <v>1464</v>
      </c>
      <c r="B1467" s="7" t="s">
        <v>9201</v>
      </c>
      <c r="C1467" s="7" t="s">
        <v>9202</v>
      </c>
      <c r="D1467" s="5" t="s">
        <v>5810</v>
      </c>
      <c r="E1467" s="7" t="s">
        <v>5811</v>
      </c>
      <c r="F1467" s="8">
        <v>50000</v>
      </c>
      <c r="G1467" s="9">
        <v>46259</v>
      </c>
      <c r="H1467" s="9">
        <v>47354</v>
      </c>
      <c r="I1467" s="8">
        <v>3</v>
      </c>
      <c r="J1467" s="5" t="s">
        <v>878</v>
      </c>
      <c r="K1467" s="12">
        <v>106.875</v>
      </c>
    </row>
    <row r="1468" spans="1:11">
      <c r="A1468" s="7">
        <v>1465</v>
      </c>
      <c r="B1468" s="7" t="s">
        <v>9203</v>
      </c>
      <c r="C1468" s="7" t="s">
        <v>9025</v>
      </c>
      <c r="D1468" s="5" t="s">
        <v>5814</v>
      </c>
      <c r="E1468" s="7" t="s">
        <v>5815</v>
      </c>
      <c r="F1468" s="8">
        <v>30000</v>
      </c>
      <c r="G1468" s="9">
        <v>46259</v>
      </c>
      <c r="H1468" s="9">
        <v>47354</v>
      </c>
      <c r="I1468" s="8">
        <v>3</v>
      </c>
      <c r="J1468" s="5" t="s">
        <v>23</v>
      </c>
      <c r="K1468" s="12">
        <v>64.125</v>
      </c>
    </row>
    <row r="1469" spans="1:11">
      <c r="A1469" s="7">
        <v>1466</v>
      </c>
      <c r="B1469" s="7" t="s">
        <v>9204</v>
      </c>
      <c r="C1469" s="7" t="s">
        <v>9205</v>
      </c>
      <c r="D1469" s="5" t="s">
        <v>5818</v>
      </c>
      <c r="E1469" s="7" t="s">
        <v>5819</v>
      </c>
      <c r="F1469" s="8">
        <v>30000</v>
      </c>
      <c r="G1469" s="9">
        <v>46259</v>
      </c>
      <c r="H1469" s="9">
        <v>47354</v>
      </c>
      <c r="I1469" s="8">
        <v>3</v>
      </c>
      <c r="J1469" s="5" t="s">
        <v>23</v>
      </c>
      <c r="K1469" s="12">
        <v>64.125</v>
      </c>
    </row>
    <row r="1470" spans="1:11">
      <c r="A1470" s="7">
        <v>1467</v>
      </c>
      <c r="B1470" s="7" t="s">
        <v>9206</v>
      </c>
      <c r="C1470" s="7" t="s">
        <v>9207</v>
      </c>
      <c r="D1470" s="5" t="s">
        <v>5822</v>
      </c>
      <c r="E1470" s="7" t="s">
        <v>5823</v>
      </c>
      <c r="F1470" s="8">
        <v>50000</v>
      </c>
      <c r="G1470" s="9">
        <v>46259</v>
      </c>
      <c r="H1470" s="9">
        <v>47354</v>
      </c>
      <c r="I1470" s="8">
        <v>3</v>
      </c>
      <c r="J1470" s="5" t="s">
        <v>23</v>
      </c>
      <c r="K1470" s="12">
        <v>106.875</v>
      </c>
    </row>
    <row r="1471" spans="1:11">
      <c r="A1471" s="7">
        <v>1468</v>
      </c>
      <c r="B1471" s="7" t="s">
        <v>7858</v>
      </c>
      <c r="C1471" s="7" t="s">
        <v>9208</v>
      </c>
      <c r="D1471" s="5" t="s">
        <v>5826</v>
      </c>
      <c r="E1471" s="7" t="s">
        <v>5827</v>
      </c>
      <c r="F1471" s="8">
        <v>50000</v>
      </c>
      <c r="G1471" s="9">
        <v>46259</v>
      </c>
      <c r="H1471" s="9">
        <v>47354</v>
      </c>
      <c r="I1471" s="8">
        <v>3</v>
      </c>
      <c r="J1471" s="5" t="s">
        <v>23</v>
      </c>
      <c r="K1471" s="12">
        <v>106.875</v>
      </c>
    </row>
    <row r="1472" spans="1:11">
      <c r="A1472" s="7">
        <v>1469</v>
      </c>
      <c r="B1472" s="7" t="s">
        <v>9209</v>
      </c>
      <c r="C1472" s="7" t="s">
        <v>9210</v>
      </c>
      <c r="D1472" s="35" t="s">
        <v>5829</v>
      </c>
      <c r="E1472" s="7" t="s">
        <v>5830</v>
      </c>
      <c r="F1472" s="8">
        <v>40000</v>
      </c>
      <c r="G1472" s="9">
        <v>46259</v>
      </c>
      <c r="H1472" s="9">
        <v>47262</v>
      </c>
      <c r="I1472" s="8">
        <v>3</v>
      </c>
      <c r="J1472" s="5" t="s">
        <v>586</v>
      </c>
      <c r="K1472" s="12">
        <v>3.1635</v>
      </c>
    </row>
    <row r="1473" spans="1:11">
      <c r="A1473" s="7">
        <v>1470</v>
      </c>
      <c r="B1473" s="7" t="s">
        <v>9211</v>
      </c>
      <c r="C1473" s="7" t="s">
        <v>9212</v>
      </c>
      <c r="D1473" s="5" t="s">
        <v>5833</v>
      </c>
      <c r="E1473" s="7" t="s">
        <v>5834</v>
      </c>
      <c r="F1473" s="8">
        <v>50000</v>
      </c>
      <c r="G1473" s="9">
        <v>46259</v>
      </c>
      <c r="H1473" s="9">
        <v>47354</v>
      </c>
      <c r="I1473" s="8">
        <v>3</v>
      </c>
      <c r="J1473" s="5" t="s">
        <v>172</v>
      </c>
      <c r="K1473" s="12">
        <v>106.875</v>
      </c>
    </row>
    <row r="1474" spans="1:11">
      <c r="A1474" s="7">
        <v>1471</v>
      </c>
      <c r="B1474" s="7" t="s">
        <v>9213</v>
      </c>
      <c r="C1474" s="7" t="s">
        <v>9214</v>
      </c>
      <c r="D1474" s="5" t="s">
        <v>5837</v>
      </c>
      <c r="E1474" s="7" t="s">
        <v>5838</v>
      </c>
      <c r="F1474" s="8">
        <v>30000</v>
      </c>
      <c r="G1474" s="9">
        <v>46259</v>
      </c>
      <c r="H1474" s="9">
        <v>47354</v>
      </c>
      <c r="I1474" s="8">
        <v>3</v>
      </c>
      <c r="J1474" s="5" t="s">
        <v>172</v>
      </c>
      <c r="K1474" s="12">
        <v>64.125</v>
      </c>
    </row>
    <row r="1475" spans="1:11">
      <c r="A1475" s="7">
        <v>1472</v>
      </c>
      <c r="B1475" s="13" t="s">
        <v>9215</v>
      </c>
      <c r="C1475" s="13" t="s">
        <v>9216</v>
      </c>
      <c r="D1475" s="5" t="s">
        <v>5841</v>
      </c>
      <c r="E1475" s="13" t="s">
        <v>5842</v>
      </c>
      <c r="F1475" s="8">
        <v>50000</v>
      </c>
      <c r="G1475" s="9">
        <v>46259</v>
      </c>
      <c r="H1475" s="9">
        <v>47354</v>
      </c>
      <c r="I1475" s="8">
        <v>3</v>
      </c>
      <c r="J1475" s="5" t="s">
        <v>61</v>
      </c>
      <c r="K1475" s="12">
        <v>106.875</v>
      </c>
    </row>
    <row r="1476" spans="1:11">
      <c r="A1476" s="7">
        <v>1473</v>
      </c>
      <c r="B1476" s="13" t="s">
        <v>9217</v>
      </c>
      <c r="C1476" s="13" t="s">
        <v>7638</v>
      </c>
      <c r="D1476" s="5" t="s">
        <v>5845</v>
      </c>
      <c r="E1476" s="13" t="s">
        <v>5846</v>
      </c>
      <c r="F1476" s="8">
        <v>50000</v>
      </c>
      <c r="G1476" s="9">
        <v>46259</v>
      </c>
      <c r="H1476" s="9">
        <v>47354</v>
      </c>
      <c r="I1476" s="8">
        <v>3</v>
      </c>
      <c r="J1476" s="5" t="s">
        <v>61</v>
      </c>
      <c r="K1476" s="12">
        <v>106.875</v>
      </c>
    </row>
    <row r="1477" spans="1:11">
      <c r="A1477" s="7">
        <v>1474</v>
      </c>
      <c r="B1477" s="13" t="s">
        <v>9218</v>
      </c>
      <c r="C1477" s="13" t="s">
        <v>8337</v>
      </c>
      <c r="D1477" s="5" t="s">
        <v>5847</v>
      </c>
      <c r="E1477" s="13" t="s">
        <v>5848</v>
      </c>
      <c r="F1477" s="8">
        <v>50000</v>
      </c>
      <c r="G1477" s="9">
        <v>46259</v>
      </c>
      <c r="H1477" s="9">
        <v>47111</v>
      </c>
      <c r="I1477" s="8">
        <v>3</v>
      </c>
      <c r="J1477" s="5" t="s">
        <v>61</v>
      </c>
      <c r="K1477" s="12">
        <v>106.875</v>
      </c>
    </row>
    <row r="1478" spans="1:11">
      <c r="A1478" s="7">
        <v>1475</v>
      </c>
      <c r="B1478" s="7" t="s">
        <v>9219</v>
      </c>
      <c r="C1478" s="7" t="s">
        <v>9220</v>
      </c>
      <c r="D1478" s="5" t="s">
        <v>5851</v>
      </c>
      <c r="E1478" s="7" t="s">
        <v>5852</v>
      </c>
      <c r="F1478" s="8">
        <v>15000</v>
      </c>
      <c r="G1478" s="9">
        <v>46260</v>
      </c>
      <c r="H1478" s="9">
        <v>47355</v>
      </c>
      <c r="I1478" s="8">
        <v>3</v>
      </c>
      <c r="J1478" s="5" t="s">
        <v>878</v>
      </c>
      <c r="K1478" s="12">
        <v>30.875</v>
      </c>
    </row>
    <row r="1479" spans="1:11">
      <c r="A1479" s="7">
        <v>1476</v>
      </c>
      <c r="B1479" s="7" t="s">
        <v>9221</v>
      </c>
      <c r="C1479" s="7" t="s">
        <v>9222</v>
      </c>
      <c r="D1479" s="5" t="s">
        <v>5855</v>
      </c>
      <c r="E1479" s="7" t="s">
        <v>5856</v>
      </c>
      <c r="F1479" s="8">
        <v>50000</v>
      </c>
      <c r="G1479" s="9">
        <v>46260</v>
      </c>
      <c r="H1479" s="9">
        <v>47354</v>
      </c>
      <c r="I1479" s="8">
        <v>3</v>
      </c>
      <c r="J1479" s="5" t="s">
        <v>23</v>
      </c>
      <c r="K1479" s="12">
        <v>102.9135</v>
      </c>
    </row>
    <row r="1480" spans="1:11">
      <c r="A1480" s="7">
        <v>1477</v>
      </c>
      <c r="B1480" s="7" t="s">
        <v>9223</v>
      </c>
      <c r="C1480" s="7" t="s">
        <v>9224</v>
      </c>
      <c r="D1480" s="5" t="s">
        <v>5859</v>
      </c>
      <c r="E1480" s="7" t="s">
        <v>5860</v>
      </c>
      <c r="F1480" s="8">
        <v>50000</v>
      </c>
      <c r="G1480" s="9">
        <v>46260</v>
      </c>
      <c r="H1480" s="9">
        <v>47355</v>
      </c>
      <c r="I1480" s="8">
        <v>3</v>
      </c>
      <c r="J1480" s="5" t="s">
        <v>586</v>
      </c>
      <c r="K1480" s="12">
        <v>102.9135</v>
      </c>
    </row>
    <row r="1481" spans="1:11">
      <c r="A1481" s="7">
        <v>1478</v>
      </c>
      <c r="B1481" s="7" t="s">
        <v>9225</v>
      </c>
      <c r="C1481" s="7" t="s">
        <v>9226</v>
      </c>
      <c r="D1481" s="5" t="s">
        <v>5863</v>
      </c>
      <c r="E1481" s="7" t="s">
        <v>5864</v>
      </c>
      <c r="F1481" s="8">
        <v>50000</v>
      </c>
      <c r="G1481" s="9">
        <v>46260</v>
      </c>
      <c r="H1481" s="9">
        <v>47355</v>
      </c>
      <c r="I1481" s="8">
        <v>3</v>
      </c>
      <c r="J1481" s="5" t="s">
        <v>172</v>
      </c>
      <c r="K1481" s="12">
        <v>102.9135</v>
      </c>
    </row>
    <row r="1482" spans="1:11">
      <c r="A1482" s="7">
        <v>1479</v>
      </c>
      <c r="B1482" s="7" t="s">
        <v>9227</v>
      </c>
      <c r="C1482" s="7" t="s">
        <v>9228</v>
      </c>
      <c r="D1482" s="5" t="s">
        <v>5867</v>
      </c>
      <c r="E1482" s="7" t="s">
        <v>5868</v>
      </c>
      <c r="F1482" s="8">
        <v>20000</v>
      </c>
      <c r="G1482" s="9">
        <v>46260</v>
      </c>
      <c r="H1482" s="9">
        <v>47354</v>
      </c>
      <c r="I1482" s="8">
        <v>3</v>
      </c>
      <c r="J1482" s="5" t="s">
        <v>172</v>
      </c>
      <c r="K1482" s="12">
        <v>41.1635</v>
      </c>
    </row>
    <row r="1483" spans="1:11">
      <c r="A1483" s="7">
        <v>1480</v>
      </c>
      <c r="B1483" s="13" t="s">
        <v>9229</v>
      </c>
      <c r="C1483" s="13" t="s">
        <v>7810</v>
      </c>
      <c r="D1483" s="5" t="s">
        <v>5871</v>
      </c>
      <c r="E1483" s="13" t="s">
        <v>5872</v>
      </c>
      <c r="F1483" s="8">
        <v>30000</v>
      </c>
      <c r="G1483" s="9">
        <v>46260</v>
      </c>
      <c r="H1483" s="9">
        <v>47355</v>
      </c>
      <c r="I1483" s="8">
        <v>3</v>
      </c>
      <c r="J1483" s="5" t="s">
        <v>61</v>
      </c>
      <c r="K1483" s="12">
        <v>61.75</v>
      </c>
    </row>
    <row r="1484" spans="1:11">
      <c r="A1484" s="7">
        <v>1481</v>
      </c>
      <c r="B1484" s="7" t="s">
        <v>9230</v>
      </c>
      <c r="C1484" s="7" t="s">
        <v>9231</v>
      </c>
      <c r="D1484" s="5" t="s">
        <v>5875</v>
      </c>
      <c r="E1484" s="7" t="s">
        <v>5876</v>
      </c>
      <c r="F1484" s="8">
        <v>50000</v>
      </c>
      <c r="G1484" s="9">
        <v>46261</v>
      </c>
      <c r="H1484" s="9">
        <v>47356</v>
      </c>
      <c r="I1484" s="8">
        <v>3</v>
      </c>
      <c r="J1484" s="5" t="s">
        <v>640</v>
      </c>
      <c r="K1484" s="12">
        <v>98.9615</v>
      </c>
    </row>
    <row r="1485" spans="1:11">
      <c r="A1485" s="7">
        <v>1482</v>
      </c>
      <c r="B1485" s="7" t="s">
        <v>9138</v>
      </c>
      <c r="C1485" s="7" t="s">
        <v>9232</v>
      </c>
      <c r="D1485" s="5" t="s">
        <v>5879</v>
      </c>
      <c r="E1485" s="7" t="s">
        <v>5880</v>
      </c>
      <c r="F1485" s="8">
        <v>30000</v>
      </c>
      <c r="G1485" s="9">
        <v>46261</v>
      </c>
      <c r="H1485" s="9">
        <v>47356</v>
      </c>
      <c r="I1485" s="8">
        <v>3</v>
      </c>
      <c r="J1485" s="5" t="s">
        <v>640</v>
      </c>
      <c r="K1485" s="12">
        <v>59.375</v>
      </c>
    </row>
    <row r="1486" spans="1:11">
      <c r="A1486" s="7">
        <v>1483</v>
      </c>
      <c r="B1486" s="7" t="s">
        <v>9233</v>
      </c>
      <c r="C1486" s="7" t="s">
        <v>9234</v>
      </c>
      <c r="D1486" s="5" t="s">
        <v>5883</v>
      </c>
      <c r="E1486" s="7" t="s">
        <v>5884</v>
      </c>
      <c r="F1486" s="8">
        <v>30000</v>
      </c>
      <c r="G1486" s="9">
        <v>46261</v>
      </c>
      <c r="H1486" s="9">
        <v>47356</v>
      </c>
      <c r="I1486" s="8">
        <v>3</v>
      </c>
      <c r="J1486" s="5" t="s">
        <v>878</v>
      </c>
      <c r="K1486" s="12">
        <v>59.375</v>
      </c>
    </row>
    <row r="1487" spans="1:11">
      <c r="A1487" s="7">
        <v>1484</v>
      </c>
      <c r="B1487" s="7" t="s">
        <v>9235</v>
      </c>
      <c r="C1487" s="7" t="s">
        <v>9236</v>
      </c>
      <c r="D1487" s="5" t="s">
        <v>5887</v>
      </c>
      <c r="E1487" s="7" t="s">
        <v>5888</v>
      </c>
      <c r="F1487" s="8">
        <v>30000</v>
      </c>
      <c r="G1487" s="9">
        <v>46261</v>
      </c>
      <c r="H1487" s="9">
        <v>47356</v>
      </c>
      <c r="I1487" s="8">
        <v>3</v>
      </c>
      <c r="J1487" s="5" t="s">
        <v>878</v>
      </c>
      <c r="K1487" s="12">
        <v>59.375</v>
      </c>
    </row>
    <row r="1488" spans="1:11">
      <c r="A1488" s="7">
        <v>1485</v>
      </c>
      <c r="B1488" s="7" t="s">
        <v>9237</v>
      </c>
      <c r="C1488" s="7" t="s">
        <v>9171</v>
      </c>
      <c r="D1488" s="5" t="s">
        <v>5891</v>
      </c>
      <c r="E1488" s="7" t="s">
        <v>5892</v>
      </c>
      <c r="F1488" s="8">
        <v>50000</v>
      </c>
      <c r="G1488" s="9">
        <v>46261</v>
      </c>
      <c r="H1488" s="9">
        <v>47356</v>
      </c>
      <c r="I1488" s="8">
        <v>3</v>
      </c>
      <c r="J1488" s="5" t="s">
        <v>23</v>
      </c>
      <c r="K1488" s="12">
        <v>98.9615</v>
      </c>
    </row>
    <row r="1489" spans="1:11">
      <c r="A1489" s="7">
        <v>1486</v>
      </c>
      <c r="B1489" s="7" t="s">
        <v>9238</v>
      </c>
      <c r="C1489" s="7" t="s">
        <v>9239</v>
      </c>
      <c r="D1489" s="5" t="s">
        <v>5895</v>
      </c>
      <c r="E1489" s="7" t="s">
        <v>5896</v>
      </c>
      <c r="F1489" s="8">
        <v>30000</v>
      </c>
      <c r="G1489" s="9">
        <v>46261</v>
      </c>
      <c r="H1489" s="9">
        <v>47356</v>
      </c>
      <c r="I1489" s="8">
        <v>3</v>
      </c>
      <c r="J1489" s="5" t="s">
        <v>23</v>
      </c>
      <c r="K1489" s="12">
        <v>59.375</v>
      </c>
    </row>
    <row r="1490" spans="1:11">
      <c r="A1490" s="7">
        <v>1487</v>
      </c>
      <c r="B1490" s="7" t="s">
        <v>9240</v>
      </c>
      <c r="C1490" s="7" t="s">
        <v>9241</v>
      </c>
      <c r="D1490" s="5" t="s">
        <v>5899</v>
      </c>
      <c r="E1490" s="7" t="s">
        <v>5900</v>
      </c>
      <c r="F1490" s="8">
        <v>100000</v>
      </c>
      <c r="G1490" s="9">
        <v>46261</v>
      </c>
      <c r="H1490" s="9">
        <v>47356</v>
      </c>
      <c r="I1490" s="8">
        <v>3</v>
      </c>
      <c r="J1490" s="5" t="s">
        <v>586</v>
      </c>
      <c r="K1490" s="12">
        <v>197.9135</v>
      </c>
    </row>
    <row r="1491" spans="1:11">
      <c r="A1491" s="7">
        <v>1488</v>
      </c>
      <c r="B1491" s="13" t="s">
        <v>9242</v>
      </c>
      <c r="C1491" s="13" t="s">
        <v>9243</v>
      </c>
      <c r="D1491" s="5" t="s">
        <v>5903</v>
      </c>
      <c r="E1491" s="13" t="s">
        <v>5904</v>
      </c>
      <c r="F1491" s="8">
        <v>50000</v>
      </c>
      <c r="G1491" s="9">
        <v>46261</v>
      </c>
      <c r="H1491" s="9">
        <v>47356</v>
      </c>
      <c r="I1491" s="8">
        <v>3</v>
      </c>
      <c r="J1491" s="5" t="s">
        <v>61</v>
      </c>
      <c r="K1491" s="12">
        <v>98.9615</v>
      </c>
    </row>
    <row r="1492" spans="1:11">
      <c r="A1492" s="7">
        <v>1489</v>
      </c>
      <c r="B1492" s="13" t="s">
        <v>9244</v>
      </c>
      <c r="C1492" s="13" t="s">
        <v>9245</v>
      </c>
      <c r="D1492" s="5" t="s">
        <v>5907</v>
      </c>
      <c r="E1492" s="13" t="s">
        <v>5908</v>
      </c>
      <c r="F1492" s="8">
        <v>50000</v>
      </c>
      <c r="G1492" s="9">
        <v>46261</v>
      </c>
      <c r="H1492" s="9">
        <v>47113</v>
      </c>
      <c r="I1492" s="8">
        <v>3</v>
      </c>
      <c r="J1492" s="5" t="s">
        <v>61</v>
      </c>
      <c r="K1492" s="12">
        <v>98.9615</v>
      </c>
    </row>
    <row r="1493" spans="1:11">
      <c r="A1493" s="7">
        <v>1490</v>
      </c>
      <c r="B1493" s="13" t="s">
        <v>9246</v>
      </c>
      <c r="C1493" s="13" t="s">
        <v>6960</v>
      </c>
      <c r="D1493" s="5" t="s">
        <v>5910</v>
      </c>
      <c r="E1493" s="13" t="s">
        <v>5911</v>
      </c>
      <c r="F1493" s="8">
        <v>50000</v>
      </c>
      <c r="G1493" s="9">
        <v>46261</v>
      </c>
      <c r="H1493" s="9">
        <v>47356</v>
      </c>
      <c r="I1493" s="8">
        <v>3</v>
      </c>
      <c r="J1493" s="5" t="s">
        <v>61</v>
      </c>
      <c r="K1493" s="12">
        <v>98.9615</v>
      </c>
    </row>
    <row r="1494" spans="1:11">
      <c r="A1494" s="7">
        <v>1491</v>
      </c>
      <c r="B1494" s="13" t="s">
        <v>9170</v>
      </c>
      <c r="C1494" s="13" t="s">
        <v>9247</v>
      </c>
      <c r="D1494" s="5" t="s">
        <v>5914</v>
      </c>
      <c r="E1494" s="13" t="s">
        <v>5915</v>
      </c>
      <c r="F1494" s="8">
        <v>50000</v>
      </c>
      <c r="G1494" s="9">
        <v>46261</v>
      </c>
      <c r="H1494" s="9">
        <v>47356</v>
      </c>
      <c r="I1494" s="8">
        <v>3</v>
      </c>
      <c r="J1494" s="5" t="s">
        <v>61</v>
      </c>
      <c r="K1494" s="12">
        <v>98.9615</v>
      </c>
    </row>
    <row r="1495" spans="1:11">
      <c r="A1495" s="7">
        <v>1492</v>
      </c>
      <c r="B1495" s="7" t="s">
        <v>9248</v>
      </c>
      <c r="C1495" s="7" t="s">
        <v>9249</v>
      </c>
      <c r="D1495" s="5" t="s">
        <v>5918</v>
      </c>
      <c r="E1495" s="7" t="s">
        <v>5919</v>
      </c>
      <c r="F1495" s="8">
        <v>50000</v>
      </c>
      <c r="G1495" s="9">
        <v>46262</v>
      </c>
      <c r="H1495" s="9">
        <v>47326</v>
      </c>
      <c r="I1495" s="8">
        <v>3</v>
      </c>
      <c r="J1495" s="5" t="s">
        <v>17</v>
      </c>
      <c r="K1495" s="12">
        <v>95</v>
      </c>
    </row>
    <row r="1496" spans="1:11">
      <c r="A1496" s="7">
        <v>1493</v>
      </c>
      <c r="B1496" s="7" t="s">
        <v>9250</v>
      </c>
      <c r="C1496" s="7" t="s">
        <v>9251</v>
      </c>
      <c r="D1496" s="5" t="s">
        <v>5922</v>
      </c>
      <c r="E1496" s="7" t="s">
        <v>5923</v>
      </c>
      <c r="F1496" s="8">
        <v>30000</v>
      </c>
      <c r="G1496" s="9">
        <v>46262</v>
      </c>
      <c r="H1496" s="9">
        <v>47357</v>
      </c>
      <c r="I1496" s="8">
        <v>3</v>
      </c>
      <c r="J1496" s="5" t="s">
        <v>640</v>
      </c>
      <c r="K1496" s="12">
        <v>57</v>
      </c>
    </row>
    <row r="1497" spans="1:11">
      <c r="A1497" s="7">
        <v>1494</v>
      </c>
      <c r="B1497" s="7" t="s">
        <v>9252</v>
      </c>
      <c r="C1497" s="7" t="s">
        <v>9253</v>
      </c>
      <c r="D1497" s="5" t="s">
        <v>5926</v>
      </c>
      <c r="E1497" s="7" t="s">
        <v>5927</v>
      </c>
      <c r="F1497" s="8">
        <v>40000</v>
      </c>
      <c r="G1497" s="9">
        <v>46262</v>
      </c>
      <c r="H1497" s="9">
        <v>47356</v>
      </c>
      <c r="I1497" s="8">
        <v>3</v>
      </c>
      <c r="J1497" s="5" t="s">
        <v>640</v>
      </c>
      <c r="K1497" s="12">
        <v>76</v>
      </c>
    </row>
    <row r="1498" spans="1:11">
      <c r="A1498" s="7">
        <v>1495</v>
      </c>
      <c r="B1498" s="7" t="s">
        <v>9254</v>
      </c>
      <c r="C1498" s="7" t="s">
        <v>9255</v>
      </c>
      <c r="D1498" s="5" t="s">
        <v>5930</v>
      </c>
      <c r="E1498" s="7" t="s">
        <v>5931</v>
      </c>
      <c r="F1498" s="8">
        <v>40000</v>
      </c>
      <c r="G1498" s="9">
        <v>46262</v>
      </c>
      <c r="H1498" s="9">
        <v>47356</v>
      </c>
      <c r="I1498" s="8">
        <v>3</v>
      </c>
      <c r="J1498" s="5" t="s">
        <v>640</v>
      </c>
      <c r="K1498" s="12">
        <v>76</v>
      </c>
    </row>
    <row r="1499" spans="1:11">
      <c r="A1499" s="7">
        <v>1496</v>
      </c>
      <c r="B1499" s="7" t="s">
        <v>9256</v>
      </c>
      <c r="C1499" s="7" t="s">
        <v>9257</v>
      </c>
      <c r="D1499" s="5" t="s">
        <v>5934</v>
      </c>
      <c r="E1499" s="7" t="s">
        <v>5935</v>
      </c>
      <c r="F1499" s="8">
        <v>20000</v>
      </c>
      <c r="G1499" s="9">
        <v>46262</v>
      </c>
      <c r="H1499" s="9">
        <v>47356</v>
      </c>
      <c r="I1499" s="8">
        <v>3</v>
      </c>
      <c r="J1499" s="5" t="s">
        <v>640</v>
      </c>
      <c r="K1499" s="12">
        <v>38</v>
      </c>
    </row>
    <row r="1500" spans="1:11">
      <c r="A1500" s="7">
        <v>1497</v>
      </c>
      <c r="B1500" s="7" t="s">
        <v>9258</v>
      </c>
      <c r="C1500" s="7" t="s">
        <v>9259</v>
      </c>
      <c r="D1500" s="5" t="s">
        <v>5938</v>
      </c>
      <c r="E1500" s="7" t="s">
        <v>5939</v>
      </c>
      <c r="F1500" s="8">
        <v>20000</v>
      </c>
      <c r="G1500" s="9">
        <v>46262</v>
      </c>
      <c r="H1500" s="9">
        <v>47357</v>
      </c>
      <c r="I1500" s="8">
        <v>3</v>
      </c>
      <c r="J1500" s="5" t="s">
        <v>878</v>
      </c>
      <c r="K1500" s="12">
        <v>38</v>
      </c>
    </row>
    <row r="1501" spans="1:11">
      <c r="A1501" s="7">
        <v>1498</v>
      </c>
      <c r="B1501" s="7" t="s">
        <v>9096</v>
      </c>
      <c r="C1501" s="7" t="s">
        <v>9260</v>
      </c>
      <c r="D1501" s="5" t="s">
        <v>5942</v>
      </c>
      <c r="E1501" s="7" t="s">
        <v>5943</v>
      </c>
      <c r="F1501" s="8">
        <v>20000</v>
      </c>
      <c r="G1501" s="9">
        <v>46262</v>
      </c>
      <c r="H1501" s="9">
        <v>47357</v>
      </c>
      <c r="I1501" s="8">
        <v>3</v>
      </c>
      <c r="J1501" s="5" t="s">
        <v>878</v>
      </c>
      <c r="K1501" s="12">
        <v>38</v>
      </c>
    </row>
    <row r="1502" spans="1:11">
      <c r="A1502" s="7">
        <v>1499</v>
      </c>
      <c r="B1502" s="7" t="s">
        <v>9261</v>
      </c>
      <c r="C1502" s="7" t="s">
        <v>9262</v>
      </c>
      <c r="D1502" s="5" t="s">
        <v>5946</v>
      </c>
      <c r="E1502" s="7" t="s">
        <v>5947</v>
      </c>
      <c r="F1502" s="8">
        <v>50000</v>
      </c>
      <c r="G1502" s="9">
        <v>46262</v>
      </c>
      <c r="H1502" s="9">
        <v>47357</v>
      </c>
      <c r="I1502" s="8">
        <v>3</v>
      </c>
      <c r="J1502" s="5" t="s">
        <v>878</v>
      </c>
      <c r="K1502" s="12">
        <v>95</v>
      </c>
    </row>
    <row r="1503" spans="1:11">
      <c r="A1503" s="7">
        <v>1500</v>
      </c>
      <c r="B1503" s="7" t="s">
        <v>9124</v>
      </c>
      <c r="C1503" s="7" t="s">
        <v>9263</v>
      </c>
      <c r="D1503" s="5" t="s">
        <v>5950</v>
      </c>
      <c r="E1503" s="7" t="s">
        <v>5951</v>
      </c>
      <c r="F1503" s="8">
        <v>40000</v>
      </c>
      <c r="G1503" s="9">
        <v>46262</v>
      </c>
      <c r="H1503" s="9">
        <v>47357</v>
      </c>
      <c r="I1503" s="8">
        <v>3</v>
      </c>
      <c r="J1503" s="5" t="s">
        <v>878</v>
      </c>
      <c r="K1503" s="12">
        <v>76</v>
      </c>
    </row>
    <row r="1504" spans="1:11">
      <c r="A1504" s="7">
        <v>1501</v>
      </c>
      <c r="B1504" s="7" t="s">
        <v>9064</v>
      </c>
      <c r="C1504" s="7" t="s">
        <v>9264</v>
      </c>
      <c r="D1504" s="5" t="s">
        <v>5954</v>
      </c>
      <c r="E1504" s="7" t="s">
        <v>5955</v>
      </c>
      <c r="F1504" s="8">
        <v>50000</v>
      </c>
      <c r="G1504" s="9">
        <v>46262</v>
      </c>
      <c r="H1504" s="9">
        <v>47357</v>
      </c>
      <c r="I1504" s="8">
        <v>3</v>
      </c>
      <c r="J1504" s="5" t="s">
        <v>23</v>
      </c>
      <c r="K1504" s="12">
        <v>95</v>
      </c>
    </row>
    <row r="1505" spans="1:11">
      <c r="A1505" s="7">
        <v>1502</v>
      </c>
      <c r="B1505" s="7" t="s">
        <v>9265</v>
      </c>
      <c r="C1505" s="7" t="s">
        <v>9266</v>
      </c>
      <c r="D1505" s="5" t="s">
        <v>5958</v>
      </c>
      <c r="E1505" s="7" t="s">
        <v>5959</v>
      </c>
      <c r="F1505" s="8">
        <v>50000</v>
      </c>
      <c r="G1505" s="9">
        <v>46262</v>
      </c>
      <c r="H1505" s="9">
        <v>47357</v>
      </c>
      <c r="I1505" s="8">
        <v>3</v>
      </c>
      <c r="J1505" s="5" t="s">
        <v>23</v>
      </c>
      <c r="K1505" s="12">
        <v>95</v>
      </c>
    </row>
    <row r="1506" spans="1:11">
      <c r="A1506" s="7">
        <v>1503</v>
      </c>
      <c r="B1506" s="7" t="s">
        <v>9267</v>
      </c>
      <c r="C1506" s="7" t="s">
        <v>9268</v>
      </c>
      <c r="D1506" s="5" t="s">
        <v>5962</v>
      </c>
      <c r="E1506" s="7" t="s">
        <v>5963</v>
      </c>
      <c r="F1506" s="8">
        <v>50000</v>
      </c>
      <c r="G1506" s="9">
        <v>46262</v>
      </c>
      <c r="H1506" s="9">
        <v>47357</v>
      </c>
      <c r="I1506" s="8">
        <v>3</v>
      </c>
      <c r="J1506" s="5" t="s">
        <v>23</v>
      </c>
      <c r="K1506" s="12">
        <v>95</v>
      </c>
    </row>
    <row r="1507" spans="1:11">
      <c r="A1507" s="7">
        <v>1504</v>
      </c>
      <c r="B1507" s="7" t="s">
        <v>9269</v>
      </c>
      <c r="C1507" s="7" t="s">
        <v>9270</v>
      </c>
      <c r="D1507" s="5" t="s">
        <v>5966</v>
      </c>
      <c r="E1507" s="7" t="s">
        <v>5967</v>
      </c>
      <c r="F1507" s="8">
        <v>40000</v>
      </c>
      <c r="G1507" s="9">
        <v>46262</v>
      </c>
      <c r="H1507" s="9">
        <v>47357</v>
      </c>
      <c r="I1507" s="8">
        <v>3</v>
      </c>
      <c r="J1507" s="5" t="s">
        <v>23</v>
      </c>
      <c r="K1507" s="12">
        <v>76</v>
      </c>
    </row>
    <row r="1508" spans="1:11">
      <c r="A1508" s="7">
        <v>1505</v>
      </c>
      <c r="B1508" s="7" t="s">
        <v>9271</v>
      </c>
      <c r="C1508" s="7" t="s">
        <v>9272</v>
      </c>
      <c r="D1508" s="5" t="s">
        <v>5970</v>
      </c>
      <c r="E1508" s="7" t="s">
        <v>5971</v>
      </c>
      <c r="F1508" s="8">
        <v>70000</v>
      </c>
      <c r="G1508" s="9">
        <v>46262</v>
      </c>
      <c r="H1508" s="9">
        <v>47357</v>
      </c>
      <c r="I1508" s="8">
        <v>3</v>
      </c>
      <c r="J1508" s="5" t="s">
        <v>23</v>
      </c>
      <c r="K1508" s="12">
        <v>133</v>
      </c>
    </row>
    <row r="1509" spans="1:11">
      <c r="A1509" s="7">
        <v>1506</v>
      </c>
      <c r="B1509" s="7" t="s">
        <v>9273</v>
      </c>
      <c r="C1509" s="7" t="s">
        <v>9274</v>
      </c>
      <c r="D1509" s="5" t="s">
        <v>5974</v>
      </c>
      <c r="E1509" s="7" t="s">
        <v>5975</v>
      </c>
      <c r="F1509" s="8">
        <v>50000</v>
      </c>
      <c r="G1509" s="9">
        <v>46262</v>
      </c>
      <c r="H1509" s="9">
        <v>47356</v>
      </c>
      <c r="I1509" s="8">
        <v>3</v>
      </c>
      <c r="J1509" s="5" t="s">
        <v>23</v>
      </c>
      <c r="K1509" s="12">
        <v>95</v>
      </c>
    </row>
    <row r="1510" spans="1:11">
      <c r="A1510" s="7">
        <v>1507</v>
      </c>
      <c r="B1510" s="7" t="s">
        <v>9275</v>
      </c>
      <c r="C1510" s="7" t="s">
        <v>9276</v>
      </c>
      <c r="D1510" s="5" t="s">
        <v>5978</v>
      </c>
      <c r="E1510" s="7" t="s">
        <v>5979</v>
      </c>
      <c r="F1510" s="8">
        <v>40000</v>
      </c>
      <c r="G1510" s="9">
        <v>46262</v>
      </c>
      <c r="H1510" s="9">
        <v>47357</v>
      </c>
      <c r="I1510" s="8">
        <v>3</v>
      </c>
      <c r="J1510" s="5" t="s">
        <v>23</v>
      </c>
      <c r="K1510" s="12">
        <v>76</v>
      </c>
    </row>
    <row r="1511" spans="1:11">
      <c r="A1511" s="7">
        <v>1508</v>
      </c>
      <c r="B1511" s="7" t="s">
        <v>9277</v>
      </c>
      <c r="C1511" s="7" t="s">
        <v>9278</v>
      </c>
      <c r="D1511" s="5" t="s">
        <v>5982</v>
      </c>
      <c r="E1511" s="7" t="s">
        <v>5983</v>
      </c>
      <c r="F1511" s="8">
        <v>30000</v>
      </c>
      <c r="G1511" s="9">
        <v>46262</v>
      </c>
      <c r="H1511" s="9">
        <v>47357</v>
      </c>
      <c r="I1511" s="8">
        <v>3</v>
      </c>
      <c r="J1511" s="5" t="s">
        <v>23</v>
      </c>
      <c r="K1511" s="12">
        <v>57</v>
      </c>
    </row>
    <row r="1512" spans="1:11">
      <c r="A1512" s="7">
        <v>1509</v>
      </c>
      <c r="B1512" s="7" t="s">
        <v>9279</v>
      </c>
      <c r="C1512" s="7" t="s">
        <v>9280</v>
      </c>
      <c r="D1512" s="5" t="s">
        <v>5985</v>
      </c>
      <c r="E1512" s="7" t="s">
        <v>5986</v>
      </c>
      <c r="F1512" s="8">
        <v>15000</v>
      </c>
      <c r="G1512" s="9">
        <v>46262</v>
      </c>
      <c r="H1512" s="9">
        <v>47357</v>
      </c>
      <c r="I1512" s="8">
        <v>3</v>
      </c>
      <c r="J1512" s="5" t="s">
        <v>23</v>
      </c>
      <c r="K1512" s="12">
        <v>28.5</v>
      </c>
    </row>
    <row r="1513" spans="1:11">
      <c r="A1513" s="7">
        <v>1510</v>
      </c>
      <c r="B1513" s="7" t="s">
        <v>9281</v>
      </c>
      <c r="C1513" s="7" t="s">
        <v>8331</v>
      </c>
      <c r="D1513" s="5" t="s">
        <v>5987</v>
      </c>
      <c r="E1513" s="7" t="s">
        <v>5988</v>
      </c>
      <c r="F1513" s="8">
        <v>30000</v>
      </c>
      <c r="G1513" s="9">
        <v>46262</v>
      </c>
      <c r="H1513" s="9">
        <v>47357</v>
      </c>
      <c r="I1513" s="8">
        <v>3</v>
      </c>
      <c r="J1513" s="5" t="s">
        <v>23</v>
      </c>
      <c r="K1513" s="12">
        <v>57</v>
      </c>
    </row>
    <row r="1514" spans="1:11">
      <c r="A1514" s="7">
        <v>1511</v>
      </c>
      <c r="B1514" s="7" t="s">
        <v>9282</v>
      </c>
      <c r="C1514" s="7" t="s">
        <v>9283</v>
      </c>
      <c r="D1514" s="5" t="s">
        <v>5991</v>
      </c>
      <c r="E1514" s="7" t="s">
        <v>5992</v>
      </c>
      <c r="F1514" s="8">
        <v>30000</v>
      </c>
      <c r="G1514" s="9">
        <v>46262</v>
      </c>
      <c r="H1514" s="9">
        <v>47357</v>
      </c>
      <c r="I1514" s="8">
        <v>3</v>
      </c>
      <c r="J1514" s="5" t="s">
        <v>172</v>
      </c>
      <c r="K1514" s="12">
        <v>57</v>
      </c>
    </row>
    <row r="1515" spans="1:11">
      <c r="A1515" s="7">
        <v>1512</v>
      </c>
      <c r="B1515" s="7" t="s">
        <v>9284</v>
      </c>
      <c r="C1515" s="7" t="s">
        <v>9285</v>
      </c>
      <c r="D1515" s="5" t="s">
        <v>5995</v>
      </c>
      <c r="E1515" s="7" t="s">
        <v>5996</v>
      </c>
      <c r="F1515" s="8">
        <v>50000</v>
      </c>
      <c r="G1515" s="9">
        <v>46262</v>
      </c>
      <c r="H1515" s="9">
        <v>47357</v>
      </c>
      <c r="I1515" s="8">
        <v>3</v>
      </c>
      <c r="J1515" s="5" t="s">
        <v>172</v>
      </c>
      <c r="K1515" s="12">
        <v>95</v>
      </c>
    </row>
    <row r="1516" spans="1:11">
      <c r="A1516" s="7">
        <v>1513</v>
      </c>
      <c r="B1516" s="7" t="s">
        <v>9286</v>
      </c>
      <c r="C1516" s="7" t="s">
        <v>9287</v>
      </c>
      <c r="D1516" s="5" t="s">
        <v>5999</v>
      </c>
      <c r="E1516" s="7" t="s">
        <v>6000</v>
      </c>
      <c r="F1516" s="8">
        <v>30000</v>
      </c>
      <c r="G1516" s="9">
        <v>46262</v>
      </c>
      <c r="H1516" s="9">
        <v>47296</v>
      </c>
      <c r="I1516" s="8">
        <v>3</v>
      </c>
      <c r="J1516" s="5" t="s">
        <v>172</v>
      </c>
      <c r="K1516" s="12">
        <v>57</v>
      </c>
    </row>
    <row r="1517" spans="1:11">
      <c r="A1517" s="7">
        <v>1514</v>
      </c>
      <c r="B1517" s="13" t="s">
        <v>9058</v>
      </c>
      <c r="C1517" s="13" t="s">
        <v>9288</v>
      </c>
      <c r="D1517" s="5" t="s">
        <v>6003</v>
      </c>
      <c r="E1517" s="13" t="s">
        <v>6004</v>
      </c>
      <c r="F1517" s="8">
        <v>50000</v>
      </c>
      <c r="G1517" s="9">
        <v>46262</v>
      </c>
      <c r="H1517" s="9">
        <v>47357</v>
      </c>
      <c r="I1517" s="8">
        <v>3</v>
      </c>
      <c r="J1517" s="5" t="s">
        <v>61</v>
      </c>
      <c r="K1517" s="12">
        <v>95</v>
      </c>
    </row>
    <row r="1518" spans="1:11">
      <c r="A1518" s="7">
        <v>1515</v>
      </c>
      <c r="B1518" s="7" t="s">
        <v>8925</v>
      </c>
      <c r="C1518" s="7" t="s">
        <v>7545</v>
      </c>
      <c r="D1518" s="5" t="s">
        <v>6007</v>
      </c>
      <c r="E1518" s="7" t="s">
        <v>6008</v>
      </c>
      <c r="F1518" s="8">
        <v>40000</v>
      </c>
      <c r="G1518" s="9">
        <v>46263</v>
      </c>
      <c r="H1518" s="9">
        <v>47358</v>
      </c>
      <c r="I1518" s="8">
        <v>3</v>
      </c>
      <c r="J1518" s="5" t="s">
        <v>23</v>
      </c>
      <c r="K1518" s="12">
        <v>72.8365</v>
      </c>
    </row>
    <row r="1519" spans="1:11">
      <c r="A1519" s="7">
        <v>1516</v>
      </c>
      <c r="B1519" s="7" t="s">
        <v>9289</v>
      </c>
      <c r="C1519" s="7" t="s">
        <v>9290</v>
      </c>
      <c r="D1519" s="5" t="s">
        <v>6011</v>
      </c>
      <c r="E1519" s="7" t="s">
        <v>6012</v>
      </c>
      <c r="F1519" s="8">
        <v>20000</v>
      </c>
      <c r="G1519" s="9">
        <v>46265</v>
      </c>
      <c r="H1519" s="9">
        <v>47360</v>
      </c>
      <c r="I1519" s="8">
        <v>3</v>
      </c>
      <c r="J1519" s="5" t="s">
        <v>878</v>
      </c>
      <c r="K1519" s="12">
        <v>33.25</v>
      </c>
    </row>
    <row r="1520" spans="1:11">
      <c r="A1520" s="7">
        <v>1517</v>
      </c>
      <c r="B1520" s="7" t="s">
        <v>9291</v>
      </c>
      <c r="C1520" s="7" t="s">
        <v>9292</v>
      </c>
      <c r="D1520" s="5" t="s">
        <v>6014</v>
      </c>
      <c r="E1520" s="7" t="s">
        <v>6015</v>
      </c>
      <c r="F1520" s="8">
        <v>30000</v>
      </c>
      <c r="G1520" s="9">
        <v>46265</v>
      </c>
      <c r="H1520" s="9">
        <v>47360</v>
      </c>
      <c r="I1520" s="8">
        <v>3</v>
      </c>
      <c r="J1520" s="5" t="s">
        <v>23</v>
      </c>
      <c r="K1520" s="12">
        <v>49.875</v>
      </c>
    </row>
    <row r="1521" spans="1:11">
      <c r="A1521" s="7">
        <v>1518</v>
      </c>
      <c r="B1521" s="7" t="s">
        <v>9293</v>
      </c>
      <c r="C1521" s="7" t="s">
        <v>9294</v>
      </c>
      <c r="D1521" s="5" t="s">
        <v>6018</v>
      </c>
      <c r="E1521" s="7" t="s">
        <v>6019</v>
      </c>
      <c r="F1521" s="8">
        <v>30000</v>
      </c>
      <c r="G1521" s="9">
        <v>46265</v>
      </c>
      <c r="H1521" s="9">
        <v>47360</v>
      </c>
      <c r="I1521" s="8">
        <v>3</v>
      </c>
      <c r="J1521" s="5" t="s">
        <v>23</v>
      </c>
      <c r="K1521" s="12">
        <v>49.875</v>
      </c>
    </row>
    <row r="1522" spans="1:11">
      <c r="A1522" s="7">
        <v>1519</v>
      </c>
      <c r="B1522" s="7" t="s">
        <v>9295</v>
      </c>
      <c r="C1522" s="7" t="s">
        <v>9296</v>
      </c>
      <c r="D1522" s="5" t="s">
        <v>6022</v>
      </c>
      <c r="E1522" s="7" t="s">
        <v>6023</v>
      </c>
      <c r="F1522" s="8">
        <v>30000</v>
      </c>
      <c r="G1522" s="9">
        <v>46265</v>
      </c>
      <c r="H1522" s="9">
        <v>47360</v>
      </c>
      <c r="I1522" s="8">
        <v>3</v>
      </c>
      <c r="J1522" s="5" t="s">
        <v>23</v>
      </c>
      <c r="K1522" s="12">
        <v>49.875</v>
      </c>
    </row>
    <row r="1523" spans="1:11">
      <c r="A1523" s="7">
        <v>1520</v>
      </c>
      <c r="B1523" s="7" t="s">
        <v>9297</v>
      </c>
      <c r="C1523" s="7" t="s">
        <v>9298</v>
      </c>
      <c r="D1523" s="5" t="s">
        <v>6026</v>
      </c>
      <c r="E1523" s="7" t="s">
        <v>6027</v>
      </c>
      <c r="F1523" s="8">
        <v>10000</v>
      </c>
      <c r="G1523" s="9">
        <v>46265</v>
      </c>
      <c r="H1523" s="9">
        <v>47117</v>
      </c>
      <c r="I1523" s="8">
        <v>3</v>
      </c>
      <c r="J1523" s="5" t="s">
        <v>2110</v>
      </c>
      <c r="K1523" s="14">
        <v>16.625</v>
      </c>
    </row>
    <row r="1524" spans="1:11">
      <c r="A1524" s="7">
        <v>1521</v>
      </c>
      <c r="B1524" s="7" t="s">
        <v>9299</v>
      </c>
      <c r="C1524" s="7" t="s">
        <v>9300</v>
      </c>
      <c r="D1524" s="35" t="s">
        <v>6030</v>
      </c>
      <c r="E1524" s="7" t="s">
        <v>6031</v>
      </c>
      <c r="F1524" s="8">
        <v>50000</v>
      </c>
      <c r="G1524" s="9">
        <v>46265</v>
      </c>
      <c r="H1524" s="9">
        <v>47360</v>
      </c>
      <c r="I1524" s="8">
        <v>3</v>
      </c>
      <c r="J1524" s="5" t="s">
        <v>586</v>
      </c>
      <c r="K1524" s="12">
        <v>0</v>
      </c>
    </row>
    <row r="1525" spans="1:11">
      <c r="A1525" s="7">
        <v>1522</v>
      </c>
      <c r="B1525" s="7" t="s">
        <v>9301</v>
      </c>
      <c r="C1525" s="7" t="s">
        <v>9302</v>
      </c>
      <c r="D1525" s="5" t="s">
        <v>6034</v>
      </c>
      <c r="E1525" s="7" t="s">
        <v>6035</v>
      </c>
      <c r="F1525" s="8">
        <v>50000</v>
      </c>
      <c r="G1525" s="9">
        <v>46265</v>
      </c>
      <c r="H1525" s="9">
        <v>47360</v>
      </c>
      <c r="I1525" s="8">
        <v>3</v>
      </c>
      <c r="J1525" s="5" t="s">
        <v>172</v>
      </c>
      <c r="K1525" s="12">
        <v>83.125</v>
      </c>
    </row>
    <row r="1526" spans="1:11">
      <c r="A1526" s="7">
        <v>1523</v>
      </c>
      <c r="B1526" s="13" t="s">
        <v>9303</v>
      </c>
      <c r="C1526" s="13" t="s">
        <v>7512</v>
      </c>
      <c r="D1526" s="5" t="s">
        <v>6038</v>
      </c>
      <c r="E1526" s="13" t="s">
        <v>6039</v>
      </c>
      <c r="F1526" s="8">
        <v>50000</v>
      </c>
      <c r="G1526" s="9">
        <v>46265</v>
      </c>
      <c r="H1526" s="9">
        <v>47360</v>
      </c>
      <c r="I1526" s="8">
        <v>3</v>
      </c>
      <c r="J1526" s="5" t="s">
        <v>172</v>
      </c>
      <c r="K1526" s="12">
        <v>83.125</v>
      </c>
    </row>
    <row r="1527" spans="1:11">
      <c r="A1527" s="7">
        <v>1524</v>
      </c>
      <c r="B1527" s="7" t="s">
        <v>9304</v>
      </c>
      <c r="C1527" s="7" t="s">
        <v>9305</v>
      </c>
      <c r="D1527" s="7" t="s">
        <v>6042</v>
      </c>
      <c r="E1527" s="7" t="s">
        <v>6043</v>
      </c>
      <c r="F1527" s="8">
        <v>50000</v>
      </c>
      <c r="G1527" s="9">
        <v>46266</v>
      </c>
      <c r="H1527" s="9">
        <v>47361</v>
      </c>
      <c r="I1527" s="8">
        <v>3</v>
      </c>
      <c r="J1527" s="7" t="s">
        <v>17</v>
      </c>
      <c r="K1527" s="12">
        <v>79.1635</v>
      </c>
    </row>
    <row r="1528" spans="1:11">
      <c r="A1528" s="7">
        <v>1525</v>
      </c>
      <c r="B1528" s="7" t="s">
        <v>9306</v>
      </c>
      <c r="C1528" s="7" t="s">
        <v>9307</v>
      </c>
      <c r="D1528" s="7" t="s">
        <v>6046</v>
      </c>
      <c r="E1528" s="7" t="s">
        <v>6047</v>
      </c>
      <c r="F1528" s="8">
        <v>30000</v>
      </c>
      <c r="G1528" s="9">
        <v>46266</v>
      </c>
      <c r="H1528" s="9">
        <v>47361</v>
      </c>
      <c r="I1528" s="8">
        <v>3</v>
      </c>
      <c r="J1528" s="7" t="s">
        <v>17</v>
      </c>
      <c r="K1528" s="12">
        <v>47.5</v>
      </c>
    </row>
    <row r="1529" spans="1:11">
      <c r="A1529" s="7">
        <v>1526</v>
      </c>
      <c r="B1529" s="7" t="s">
        <v>9308</v>
      </c>
      <c r="C1529" s="7" t="s">
        <v>9309</v>
      </c>
      <c r="D1529" s="7" t="s">
        <v>6050</v>
      </c>
      <c r="E1529" s="7" t="s">
        <v>6051</v>
      </c>
      <c r="F1529" s="8">
        <v>50000</v>
      </c>
      <c r="G1529" s="9">
        <v>46266</v>
      </c>
      <c r="H1529" s="9">
        <v>47361</v>
      </c>
      <c r="I1529" s="8">
        <v>3</v>
      </c>
      <c r="J1529" s="7" t="s">
        <v>17</v>
      </c>
      <c r="K1529" s="12">
        <v>79.1635</v>
      </c>
    </row>
    <row r="1530" spans="1:11">
      <c r="A1530" s="7">
        <v>1527</v>
      </c>
      <c r="B1530" s="7" t="s">
        <v>9310</v>
      </c>
      <c r="C1530" s="7" t="s">
        <v>9311</v>
      </c>
      <c r="D1530" s="7" t="s">
        <v>6054</v>
      </c>
      <c r="E1530" s="7" t="s">
        <v>6055</v>
      </c>
      <c r="F1530" s="8">
        <v>10000</v>
      </c>
      <c r="G1530" s="9">
        <v>46266</v>
      </c>
      <c r="H1530" s="9">
        <v>47361</v>
      </c>
      <c r="I1530" s="8">
        <v>3</v>
      </c>
      <c r="J1530" s="7" t="s">
        <v>17</v>
      </c>
      <c r="K1530" s="12">
        <v>15.8365</v>
      </c>
    </row>
    <row r="1531" spans="1:11">
      <c r="A1531" s="7">
        <v>1528</v>
      </c>
      <c r="B1531" s="7" t="s">
        <v>9312</v>
      </c>
      <c r="C1531" s="7" t="s">
        <v>9313</v>
      </c>
      <c r="D1531" s="7" t="s">
        <v>6058</v>
      </c>
      <c r="E1531" s="7" t="s">
        <v>6059</v>
      </c>
      <c r="F1531" s="8">
        <v>20000</v>
      </c>
      <c r="G1531" s="9">
        <v>46266</v>
      </c>
      <c r="H1531" s="9">
        <v>47361</v>
      </c>
      <c r="I1531" s="8">
        <v>3</v>
      </c>
      <c r="J1531" s="7" t="s">
        <v>640</v>
      </c>
      <c r="K1531" s="12">
        <v>31.6635</v>
      </c>
    </row>
    <row r="1532" spans="1:11">
      <c r="A1532" s="7">
        <v>1529</v>
      </c>
      <c r="B1532" s="7" t="s">
        <v>9314</v>
      </c>
      <c r="C1532" s="7" t="s">
        <v>9315</v>
      </c>
      <c r="D1532" s="7" t="s">
        <v>6062</v>
      </c>
      <c r="E1532" s="7" t="s">
        <v>6063</v>
      </c>
      <c r="F1532" s="8">
        <v>15000</v>
      </c>
      <c r="G1532" s="9">
        <v>46266</v>
      </c>
      <c r="H1532" s="9">
        <v>47361</v>
      </c>
      <c r="I1532" s="8">
        <v>3</v>
      </c>
      <c r="J1532" s="7" t="s">
        <v>640</v>
      </c>
      <c r="K1532" s="12">
        <v>23.75</v>
      </c>
    </row>
    <row r="1533" spans="1:11">
      <c r="A1533" s="7">
        <v>1530</v>
      </c>
      <c r="B1533" s="7" t="s">
        <v>9316</v>
      </c>
      <c r="C1533" s="7" t="s">
        <v>9317</v>
      </c>
      <c r="D1533" s="7" t="s">
        <v>6066</v>
      </c>
      <c r="E1533" s="7" t="s">
        <v>6067</v>
      </c>
      <c r="F1533" s="8">
        <v>20000</v>
      </c>
      <c r="G1533" s="9">
        <v>46266</v>
      </c>
      <c r="H1533" s="9">
        <v>47361</v>
      </c>
      <c r="I1533" s="8">
        <v>3</v>
      </c>
      <c r="J1533" s="7" t="s">
        <v>640</v>
      </c>
      <c r="K1533" s="12">
        <v>31.6635</v>
      </c>
    </row>
    <row r="1534" spans="1:11">
      <c r="A1534" s="7">
        <v>1531</v>
      </c>
      <c r="B1534" s="7" t="s">
        <v>9318</v>
      </c>
      <c r="C1534" s="7" t="s">
        <v>9319</v>
      </c>
      <c r="D1534" s="7" t="s">
        <v>6070</v>
      </c>
      <c r="E1534" s="7" t="s">
        <v>6071</v>
      </c>
      <c r="F1534" s="8">
        <v>50000</v>
      </c>
      <c r="G1534" s="9">
        <v>46266</v>
      </c>
      <c r="H1534" s="9">
        <v>47361</v>
      </c>
      <c r="I1534" s="8">
        <v>3</v>
      </c>
      <c r="J1534" s="7" t="s">
        <v>23</v>
      </c>
      <c r="K1534" s="12">
        <v>79.1635</v>
      </c>
    </row>
    <row r="1535" spans="1:11">
      <c r="A1535" s="7">
        <v>1532</v>
      </c>
      <c r="B1535" s="7" t="s">
        <v>9320</v>
      </c>
      <c r="C1535" s="7" t="s">
        <v>6879</v>
      </c>
      <c r="D1535" s="7" t="s">
        <v>6074</v>
      </c>
      <c r="E1535" s="7" t="s">
        <v>6075</v>
      </c>
      <c r="F1535" s="8">
        <v>50000</v>
      </c>
      <c r="G1535" s="9">
        <v>46266</v>
      </c>
      <c r="H1535" s="9">
        <v>47361</v>
      </c>
      <c r="I1535" s="8">
        <v>3</v>
      </c>
      <c r="J1535" s="7" t="s">
        <v>23</v>
      </c>
      <c r="K1535" s="12">
        <v>79.1635</v>
      </c>
    </row>
    <row r="1536" spans="1:11">
      <c r="A1536" s="7">
        <v>1533</v>
      </c>
      <c r="B1536" s="7" t="s">
        <v>9321</v>
      </c>
      <c r="C1536" s="7" t="s">
        <v>9322</v>
      </c>
      <c r="D1536" s="7" t="s">
        <v>6078</v>
      </c>
      <c r="E1536" s="7" t="s">
        <v>6079</v>
      </c>
      <c r="F1536" s="8">
        <v>30000</v>
      </c>
      <c r="G1536" s="9">
        <v>46266</v>
      </c>
      <c r="H1536" s="9">
        <v>47361</v>
      </c>
      <c r="I1536" s="8">
        <v>3</v>
      </c>
      <c r="J1536" s="7" t="s">
        <v>23</v>
      </c>
      <c r="K1536" s="12">
        <v>47.5</v>
      </c>
    </row>
    <row r="1537" spans="1:11">
      <c r="A1537" s="7">
        <v>1534</v>
      </c>
      <c r="B1537" s="7" t="s">
        <v>9323</v>
      </c>
      <c r="C1537" s="7" t="s">
        <v>9324</v>
      </c>
      <c r="D1537" s="7" t="s">
        <v>6081</v>
      </c>
      <c r="E1537" s="7" t="s">
        <v>6082</v>
      </c>
      <c r="F1537" s="8">
        <v>10000</v>
      </c>
      <c r="G1537" s="9">
        <v>46266</v>
      </c>
      <c r="H1537" s="9">
        <v>47149</v>
      </c>
      <c r="I1537" s="8">
        <v>3</v>
      </c>
      <c r="J1537" s="7" t="s">
        <v>2110</v>
      </c>
      <c r="K1537" s="12">
        <v>15.8365</v>
      </c>
    </row>
    <row r="1538" spans="1:11">
      <c r="A1538" s="7">
        <v>1535</v>
      </c>
      <c r="B1538" s="7" t="s">
        <v>9325</v>
      </c>
      <c r="C1538" s="7" t="s">
        <v>9326</v>
      </c>
      <c r="D1538" s="7" t="s">
        <v>6085</v>
      </c>
      <c r="E1538" s="7" t="s">
        <v>6086</v>
      </c>
      <c r="F1538" s="8">
        <v>50000</v>
      </c>
      <c r="G1538" s="9">
        <v>46266</v>
      </c>
      <c r="H1538" s="9">
        <v>47361</v>
      </c>
      <c r="I1538" s="8">
        <v>3</v>
      </c>
      <c r="J1538" s="7" t="s">
        <v>586</v>
      </c>
      <c r="K1538" s="12">
        <v>79.1635</v>
      </c>
    </row>
    <row r="1539" spans="1:11">
      <c r="A1539" s="7">
        <v>1536</v>
      </c>
      <c r="B1539" s="7" t="s">
        <v>9327</v>
      </c>
      <c r="C1539" s="7" t="s">
        <v>9328</v>
      </c>
      <c r="D1539" s="7" t="s">
        <v>6089</v>
      </c>
      <c r="E1539" s="7" t="s">
        <v>6090</v>
      </c>
      <c r="F1539" s="8">
        <v>50000</v>
      </c>
      <c r="G1539" s="9">
        <v>46266</v>
      </c>
      <c r="H1539" s="9">
        <v>47361</v>
      </c>
      <c r="I1539" s="8">
        <v>3</v>
      </c>
      <c r="J1539" s="7" t="s">
        <v>586</v>
      </c>
      <c r="K1539" s="12">
        <v>79.1635</v>
      </c>
    </row>
    <row r="1540" spans="1:11">
      <c r="A1540" s="7">
        <v>1537</v>
      </c>
      <c r="B1540" s="7" t="s">
        <v>9329</v>
      </c>
      <c r="C1540" s="7" t="s">
        <v>8147</v>
      </c>
      <c r="D1540" s="7" t="s">
        <v>6093</v>
      </c>
      <c r="E1540" s="7" t="s">
        <v>6094</v>
      </c>
      <c r="F1540" s="8">
        <v>50000</v>
      </c>
      <c r="G1540" s="9">
        <v>46266</v>
      </c>
      <c r="H1540" s="9">
        <v>47360</v>
      </c>
      <c r="I1540" s="8">
        <v>3</v>
      </c>
      <c r="J1540" s="7" t="s">
        <v>172</v>
      </c>
      <c r="K1540" s="12">
        <v>79.1635</v>
      </c>
    </row>
    <row r="1541" spans="1:11">
      <c r="A1541" s="7">
        <v>1538</v>
      </c>
      <c r="B1541" s="7" t="s">
        <v>8999</v>
      </c>
      <c r="C1541" s="7" t="s">
        <v>8083</v>
      </c>
      <c r="D1541" s="7" t="s">
        <v>6097</v>
      </c>
      <c r="E1541" s="7" t="s">
        <v>6098</v>
      </c>
      <c r="F1541" s="8">
        <v>30000</v>
      </c>
      <c r="G1541" s="9">
        <v>46266</v>
      </c>
      <c r="H1541" s="9">
        <v>47330</v>
      </c>
      <c r="I1541" s="8">
        <v>3</v>
      </c>
      <c r="J1541" s="7" t="s">
        <v>172</v>
      </c>
      <c r="K1541" s="12">
        <v>47.5</v>
      </c>
    </row>
    <row r="1542" spans="1:11">
      <c r="A1542" s="7">
        <v>1539</v>
      </c>
      <c r="B1542" s="7" t="s">
        <v>9330</v>
      </c>
      <c r="C1542" s="7" t="s">
        <v>9331</v>
      </c>
      <c r="D1542" s="7" t="s">
        <v>6101</v>
      </c>
      <c r="E1542" s="7" t="s">
        <v>6102</v>
      </c>
      <c r="F1542" s="8">
        <v>50000</v>
      </c>
      <c r="G1542" s="9">
        <v>46266</v>
      </c>
      <c r="H1542" s="9">
        <v>47361</v>
      </c>
      <c r="I1542" s="8">
        <v>3</v>
      </c>
      <c r="J1542" s="7" t="s">
        <v>172</v>
      </c>
      <c r="K1542" s="12">
        <v>79.1635</v>
      </c>
    </row>
    <row r="1543" spans="1:11">
      <c r="A1543" s="7">
        <v>1540</v>
      </c>
      <c r="B1543" s="7" t="s">
        <v>9332</v>
      </c>
      <c r="C1543" s="7" t="s">
        <v>9333</v>
      </c>
      <c r="D1543" s="7" t="s">
        <v>6105</v>
      </c>
      <c r="E1543" s="7" t="s">
        <v>6106</v>
      </c>
      <c r="F1543" s="8">
        <v>20000</v>
      </c>
      <c r="G1543" s="9">
        <v>46266</v>
      </c>
      <c r="H1543" s="9">
        <v>47361</v>
      </c>
      <c r="I1543" s="8">
        <v>3</v>
      </c>
      <c r="J1543" s="7" t="s">
        <v>172</v>
      </c>
      <c r="K1543" s="12">
        <v>31.6635</v>
      </c>
    </row>
    <row r="1544" spans="1:11">
      <c r="A1544" s="7">
        <v>1541</v>
      </c>
      <c r="B1544" s="7" t="s">
        <v>6107</v>
      </c>
      <c r="C1544" s="7" t="s">
        <v>9334</v>
      </c>
      <c r="D1544" s="7" t="s">
        <v>6109</v>
      </c>
      <c r="E1544" s="7" t="s">
        <v>6110</v>
      </c>
      <c r="F1544" s="8">
        <v>50000</v>
      </c>
      <c r="G1544" s="9">
        <v>46266</v>
      </c>
      <c r="H1544" s="9">
        <v>47087</v>
      </c>
      <c r="I1544" s="8">
        <v>3</v>
      </c>
      <c r="J1544" s="7" t="s">
        <v>61</v>
      </c>
      <c r="K1544" s="12">
        <v>79.1635</v>
      </c>
    </row>
    <row r="1545" spans="1:11">
      <c r="A1545" s="7">
        <v>1542</v>
      </c>
      <c r="B1545" s="7" t="s">
        <v>9335</v>
      </c>
      <c r="C1545" s="7" t="s">
        <v>9336</v>
      </c>
      <c r="D1545" s="7" t="s">
        <v>6113</v>
      </c>
      <c r="E1545" s="7" t="s">
        <v>6114</v>
      </c>
      <c r="F1545" s="8">
        <v>30000</v>
      </c>
      <c r="G1545" s="9">
        <v>46266</v>
      </c>
      <c r="H1545" s="9">
        <v>47361</v>
      </c>
      <c r="I1545" s="8">
        <v>3</v>
      </c>
      <c r="J1545" s="7" t="s">
        <v>61</v>
      </c>
      <c r="K1545" s="12">
        <v>47.5</v>
      </c>
    </row>
    <row r="1546" spans="1:11">
      <c r="A1546" s="7">
        <v>1543</v>
      </c>
      <c r="B1546" s="7" t="s">
        <v>9337</v>
      </c>
      <c r="C1546" s="7" t="s">
        <v>9338</v>
      </c>
      <c r="D1546" s="7" t="s">
        <v>6117</v>
      </c>
      <c r="E1546" s="7" t="s">
        <v>6118</v>
      </c>
      <c r="F1546" s="8">
        <v>70000</v>
      </c>
      <c r="G1546" s="9">
        <v>46267</v>
      </c>
      <c r="H1546" s="9">
        <v>47362</v>
      </c>
      <c r="I1546" s="8">
        <v>3</v>
      </c>
      <c r="J1546" s="7" t="s">
        <v>640</v>
      </c>
      <c r="K1546" s="12">
        <v>105.2885</v>
      </c>
    </row>
    <row r="1547" spans="1:11">
      <c r="A1547" s="7">
        <v>1544</v>
      </c>
      <c r="B1547" s="7" t="s">
        <v>9339</v>
      </c>
      <c r="C1547" s="7" t="s">
        <v>9340</v>
      </c>
      <c r="D1547" s="7" t="s">
        <v>6121</v>
      </c>
      <c r="E1547" s="7" t="s">
        <v>6122</v>
      </c>
      <c r="F1547" s="8">
        <v>20000</v>
      </c>
      <c r="G1547" s="9">
        <v>46267</v>
      </c>
      <c r="H1547" s="9">
        <v>47362</v>
      </c>
      <c r="I1547" s="8">
        <v>3</v>
      </c>
      <c r="J1547" s="7" t="s">
        <v>23</v>
      </c>
      <c r="K1547" s="12">
        <v>30.0865</v>
      </c>
    </row>
    <row r="1548" spans="1:11">
      <c r="A1548" s="7">
        <v>1545</v>
      </c>
      <c r="B1548" s="7" t="s">
        <v>9341</v>
      </c>
      <c r="C1548" s="7" t="s">
        <v>9342</v>
      </c>
      <c r="D1548" s="7" t="s">
        <v>6125</v>
      </c>
      <c r="E1548" s="7" t="s">
        <v>6126</v>
      </c>
      <c r="F1548" s="8">
        <v>25000</v>
      </c>
      <c r="G1548" s="9">
        <v>46267</v>
      </c>
      <c r="H1548" s="9">
        <v>47362</v>
      </c>
      <c r="I1548" s="8">
        <v>3</v>
      </c>
      <c r="J1548" s="7" t="s">
        <v>23</v>
      </c>
      <c r="K1548" s="12">
        <v>37.601</v>
      </c>
    </row>
    <row r="1549" spans="1:11">
      <c r="A1549" s="7">
        <v>1546</v>
      </c>
      <c r="B1549" s="7" t="s">
        <v>9343</v>
      </c>
      <c r="C1549" s="7" t="s">
        <v>9344</v>
      </c>
      <c r="D1549" s="7" t="s">
        <v>6129</v>
      </c>
      <c r="E1549" s="7" t="s">
        <v>6130</v>
      </c>
      <c r="F1549" s="8">
        <v>30000</v>
      </c>
      <c r="G1549" s="9">
        <v>46267</v>
      </c>
      <c r="H1549" s="9">
        <v>47362</v>
      </c>
      <c r="I1549" s="8">
        <v>3</v>
      </c>
      <c r="J1549" s="7" t="s">
        <v>23</v>
      </c>
      <c r="K1549" s="12">
        <v>45.125</v>
      </c>
    </row>
    <row r="1550" spans="1:11">
      <c r="A1550" s="7">
        <v>1547</v>
      </c>
      <c r="B1550" s="7" t="s">
        <v>9345</v>
      </c>
      <c r="C1550" s="7" t="s">
        <v>9346</v>
      </c>
      <c r="D1550" s="7" t="s">
        <v>6133</v>
      </c>
      <c r="E1550" s="7" t="s">
        <v>6134</v>
      </c>
      <c r="F1550" s="8">
        <v>30000</v>
      </c>
      <c r="G1550" s="9">
        <v>46267</v>
      </c>
      <c r="H1550" s="9">
        <v>47362</v>
      </c>
      <c r="I1550" s="8">
        <v>3</v>
      </c>
      <c r="J1550" s="7" t="s">
        <v>23</v>
      </c>
      <c r="K1550" s="12">
        <v>45.125</v>
      </c>
    </row>
    <row r="1551" spans="1:11">
      <c r="A1551" s="7">
        <v>1548</v>
      </c>
      <c r="B1551" s="7" t="s">
        <v>9347</v>
      </c>
      <c r="C1551" s="7" t="s">
        <v>9348</v>
      </c>
      <c r="D1551" s="7" t="s">
        <v>6137</v>
      </c>
      <c r="E1551" s="7" t="s">
        <v>6138</v>
      </c>
      <c r="F1551" s="8">
        <v>50000</v>
      </c>
      <c r="G1551" s="9">
        <v>46267</v>
      </c>
      <c r="H1551" s="9">
        <v>47362</v>
      </c>
      <c r="I1551" s="8">
        <v>3</v>
      </c>
      <c r="J1551" s="7" t="s">
        <v>23</v>
      </c>
      <c r="K1551" s="12">
        <v>75.2115</v>
      </c>
    </row>
    <row r="1552" spans="1:11">
      <c r="A1552" s="7">
        <v>1549</v>
      </c>
      <c r="B1552" s="7" t="s">
        <v>9176</v>
      </c>
      <c r="C1552" s="7" t="s">
        <v>9349</v>
      </c>
      <c r="D1552" s="7" t="s">
        <v>6141</v>
      </c>
      <c r="E1552" s="7" t="s">
        <v>6142</v>
      </c>
      <c r="F1552" s="8">
        <v>30000</v>
      </c>
      <c r="G1552" s="9">
        <v>46267</v>
      </c>
      <c r="H1552" s="9">
        <v>47362</v>
      </c>
      <c r="I1552" s="8">
        <v>3</v>
      </c>
      <c r="J1552" s="7" t="s">
        <v>23</v>
      </c>
      <c r="K1552" s="12">
        <v>45.125</v>
      </c>
    </row>
    <row r="1553" spans="1:11">
      <c r="A1553" s="7">
        <v>1550</v>
      </c>
      <c r="B1553" s="7" t="s">
        <v>9350</v>
      </c>
      <c r="C1553" s="7" t="s">
        <v>9351</v>
      </c>
      <c r="D1553" s="7" t="s">
        <v>6145</v>
      </c>
      <c r="E1553" s="7" t="s">
        <v>6146</v>
      </c>
      <c r="F1553" s="8">
        <v>30000</v>
      </c>
      <c r="G1553" s="9">
        <v>46267</v>
      </c>
      <c r="H1553" s="9">
        <v>46997</v>
      </c>
      <c r="I1553" s="8">
        <v>3</v>
      </c>
      <c r="J1553" s="7" t="s">
        <v>2110</v>
      </c>
      <c r="K1553" s="12">
        <v>45.125</v>
      </c>
    </row>
    <row r="1554" spans="1:11">
      <c r="A1554" s="7">
        <v>1551</v>
      </c>
      <c r="B1554" s="7" t="s">
        <v>9352</v>
      </c>
      <c r="C1554" s="7" t="s">
        <v>9353</v>
      </c>
      <c r="D1554" s="7" t="s">
        <v>6149</v>
      </c>
      <c r="E1554" s="7" t="s">
        <v>6150</v>
      </c>
      <c r="F1554" s="8">
        <v>50000</v>
      </c>
      <c r="G1554" s="9">
        <v>46267</v>
      </c>
      <c r="H1554" s="9">
        <v>47362</v>
      </c>
      <c r="I1554" s="8">
        <v>3</v>
      </c>
      <c r="J1554" s="7" t="s">
        <v>586</v>
      </c>
      <c r="K1554" s="12">
        <v>75.2115</v>
      </c>
    </row>
    <row r="1555" spans="1:11">
      <c r="A1555" s="7">
        <v>1552</v>
      </c>
      <c r="B1555" s="7" t="s">
        <v>9354</v>
      </c>
      <c r="C1555" s="7" t="s">
        <v>9355</v>
      </c>
      <c r="D1555" s="7" t="s">
        <v>6153</v>
      </c>
      <c r="E1555" s="7" t="s">
        <v>6154</v>
      </c>
      <c r="F1555" s="8">
        <v>50000</v>
      </c>
      <c r="G1555" s="9">
        <v>46267</v>
      </c>
      <c r="H1555" s="9">
        <v>47362</v>
      </c>
      <c r="I1555" s="8">
        <v>3</v>
      </c>
      <c r="J1555" s="7" t="s">
        <v>172</v>
      </c>
      <c r="K1555" s="12">
        <v>75.2115</v>
      </c>
    </row>
    <row r="1556" spans="1:11">
      <c r="A1556" s="7">
        <v>1553</v>
      </c>
      <c r="B1556" s="7" t="s">
        <v>9356</v>
      </c>
      <c r="C1556" s="7" t="s">
        <v>9357</v>
      </c>
      <c r="D1556" s="7" t="s">
        <v>6157</v>
      </c>
      <c r="E1556" s="7" t="s">
        <v>6158</v>
      </c>
      <c r="F1556" s="8">
        <v>30000</v>
      </c>
      <c r="G1556" s="9">
        <v>46267</v>
      </c>
      <c r="H1556" s="9">
        <v>47331</v>
      </c>
      <c r="I1556" s="8">
        <v>3</v>
      </c>
      <c r="J1556" s="7" t="s">
        <v>172</v>
      </c>
      <c r="K1556" s="12">
        <v>45.125</v>
      </c>
    </row>
    <row r="1557" spans="1:11">
      <c r="A1557" s="7">
        <v>1554</v>
      </c>
      <c r="B1557" s="7" t="s">
        <v>9358</v>
      </c>
      <c r="C1557" s="7" t="s">
        <v>7818</v>
      </c>
      <c r="D1557" s="7" t="s">
        <v>6161</v>
      </c>
      <c r="E1557" s="7" t="s">
        <v>6162</v>
      </c>
      <c r="F1557" s="8">
        <v>30000</v>
      </c>
      <c r="G1557" s="9">
        <v>46267</v>
      </c>
      <c r="H1557" s="9">
        <v>47362</v>
      </c>
      <c r="I1557" s="8">
        <v>3</v>
      </c>
      <c r="J1557" s="7" t="s">
        <v>172</v>
      </c>
      <c r="K1557" s="12">
        <v>45.125</v>
      </c>
    </row>
    <row r="1558" spans="1:11">
      <c r="A1558" s="7">
        <v>1555</v>
      </c>
      <c r="B1558" s="7" t="s">
        <v>9359</v>
      </c>
      <c r="C1558" s="7" t="s">
        <v>9360</v>
      </c>
      <c r="D1558" s="7" t="s">
        <v>6165</v>
      </c>
      <c r="E1558" s="7" t="s">
        <v>6166</v>
      </c>
      <c r="F1558" s="8">
        <v>50000</v>
      </c>
      <c r="G1558" s="9">
        <v>46267</v>
      </c>
      <c r="H1558" s="9">
        <v>47362</v>
      </c>
      <c r="I1558" s="8">
        <v>3</v>
      </c>
      <c r="J1558" s="7" t="s">
        <v>61</v>
      </c>
      <c r="K1558" s="12">
        <v>75.2115</v>
      </c>
    </row>
    <row r="1559" spans="1:11">
      <c r="A1559" s="7">
        <v>1556</v>
      </c>
      <c r="B1559" s="7" t="s">
        <v>9361</v>
      </c>
      <c r="C1559" s="7" t="s">
        <v>9362</v>
      </c>
      <c r="D1559" s="7" t="s">
        <v>6168</v>
      </c>
      <c r="E1559" s="7" t="s">
        <v>6169</v>
      </c>
      <c r="F1559" s="8">
        <v>50000</v>
      </c>
      <c r="G1559" s="9">
        <v>46267</v>
      </c>
      <c r="H1559" s="9">
        <v>47362</v>
      </c>
      <c r="I1559" s="8">
        <v>3</v>
      </c>
      <c r="J1559" s="7" t="s">
        <v>61</v>
      </c>
      <c r="K1559" s="12">
        <v>75.2115</v>
      </c>
    </row>
    <row r="1560" spans="1:11">
      <c r="A1560" s="7">
        <v>1557</v>
      </c>
      <c r="B1560" s="7" t="s">
        <v>6170</v>
      </c>
      <c r="C1560" s="7" t="s">
        <v>9363</v>
      </c>
      <c r="D1560" s="7" t="s">
        <v>6172</v>
      </c>
      <c r="E1560" s="7" t="s">
        <v>6173</v>
      </c>
      <c r="F1560" s="8">
        <v>50000</v>
      </c>
      <c r="G1560" s="9">
        <v>46267</v>
      </c>
      <c r="H1560" s="9">
        <v>47088</v>
      </c>
      <c r="I1560" s="8">
        <v>3</v>
      </c>
      <c r="J1560" s="7" t="s">
        <v>61</v>
      </c>
      <c r="K1560" s="12">
        <v>75.2115</v>
      </c>
    </row>
    <row r="1561" spans="1:11">
      <c r="A1561" s="7">
        <v>1558</v>
      </c>
      <c r="B1561" s="7" t="s">
        <v>9364</v>
      </c>
      <c r="C1561" s="7" t="s">
        <v>9365</v>
      </c>
      <c r="D1561" s="7" t="s">
        <v>6176</v>
      </c>
      <c r="E1561" s="7" t="s">
        <v>6177</v>
      </c>
      <c r="F1561" s="8">
        <v>50000</v>
      </c>
      <c r="G1561" s="9">
        <v>46267</v>
      </c>
      <c r="H1561" s="9">
        <v>47362</v>
      </c>
      <c r="I1561" s="8">
        <v>3</v>
      </c>
      <c r="J1561" s="7" t="s">
        <v>61</v>
      </c>
      <c r="K1561" s="12">
        <v>75.2115</v>
      </c>
    </row>
    <row r="1562" spans="1:11">
      <c r="A1562" s="7">
        <v>1559</v>
      </c>
      <c r="B1562" s="7" t="s">
        <v>9366</v>
      </c>
      <c r="C1562" s="7" t="s">
        <v>9367</v>
      </c>
      <c r="D1562" s="7" t="s">
        <v>6179</v>
      </c>
      <c r="E1562" s="7" t="s">
        <v>6180</v>
      </c>
      <c r="F1562" s="8">
        <v>50000</v>
      </c>
      <c r="G1562" s="9">
        <v>46268</v>
      </c>
      <c r="H1562" s="9">
        <v>47363</v>
      </c>
      <c r="I1562" s="8">
        <v>3</v>
      </c>
      <c r="J1562" s="7" t="s">
        <v>878</v>
      </c>
      <c r="K1562" s="12">
        <v>71.25</v>
      </c>
    </row>
    <row r="1563" spans="1:11">
      <c r="A1563" s="7">
        <v>1560</v>
      </c>
      <c r="B1563" s="7" t="s">
        <v>9368</v>
      </c>
      <c r="C1563" s="7" t="s">
        <v>9369</v>
      </c>
      <c r="D1563" s="7" t="s">
        <v>6183</v>
      </c>
      <c r="E1563" s="7" t="s">
        <v>6184</v>
      </c>
      <c r="F1563" s="8">
        <v>50000</v>
      </c>
      <c r="G1563" s="9">
        <v>46268</v>
      </c>
      <c r="H1563" s="9">
        <v>47363</v>
      </c>
      <c r="I1563" s="8">
        <v>3</v>
      </c>
      <c r="J1563" s="7" t="s">
        <v>23</v>
      </c>
      <c r="K1563" s="12">
        <v>71.25</v>
      </c>
    </row>
    <row r="1564" spans="1:11">
      <c r="A1564" s="7">
        <v>1561</v>
      </c>
      <c r="B1564" s="7" t="s">
        <v>9370</v>
      </c>
      <c r="C1564" s="7" t="s">
        <v>9371</v>
      </c>
      <c r="D1564" s="7" t="s">
        <v>6187</v>
      </c>
      <c r="E1564" s="7" t="s">
        <v>6188</v>
      </c>
      <c r="F1564" s="8">
        <v>30000</v>
      </c>
      <c r="G1564" s="9">
        <v>46268</v>
      </c>
      <c r="H1564" s="9">
        <v>47363</v>
      </c>
      <c r="I1564" s="8">
        <v>3</v>
      </c>
      <c r="J1564" s="7" t="s">
        <v>23</v>
      </c>
      <c r="K1564" s="12">
        <v>42.75</v>
      </c>
    </row>
    <row r="1565" spans="1:11">
      <c r="A1565" s="7">
        <v>1562</v>
      </c>
      <c r="B1565" s="7" t="s">
        <v>9372</v>
      </c>
      <c r="C1565" s="7" t="s">
        <v>9373</v>
      </c>
      <c r="D1565" s="7" t="s">
        <v>6191</v>
      </c>
      <c r="E1565" s="7" t="s">
        <v>6192</v>
      </c>
      <c r="F1565" s="8">
        <v>50000</v>
      </c>
      <c r="G1565" s="9">
        <v>46268</v>
      </c>
      <c r="H1565" s="9">
        <v>47363</v>
      </c>
      <c r="I1565" s="8">
        <v>3</v>
      </c>
      <c r="J1565" s="7" t="s">
        <v>23</v>
      </c>
      <c r="K1565" s="12">
        <v>71.25</v>
      </c>
    </row>
    <row r="1566" spans="1:11">
      <c r="A1566" s="7">
        <v>1563</v>
      </c>
      <c r="B1566" s="7" t="s">
        <v>9374</v>
      </c>
      <c r="C1566" s="7" t="s">
        <v>9375</v>
      </c>
      <c r="D1566" s="7" t="s">
        <v>6195</v>
      </c>
      <c r="E1566" s="7" t="s">
        <v>6196</v>
      </c>
      <c r="F1566" s="8">
        <v>50000</v>
      </c>
      <c r="G1566" s="9">
        <v>46268</v>
      </c>
      <c r="H1566" s="9">
        <v>47363</v>
      </c>
      <c r="I1566" s="8">
        <v>3</v>
      </c>
      <c r="J1566" s="7" t="s">
        <v>23</v>
      </c>
      <c r="K1566" s="12">
        <v>71.25</v>
      </c>
    </row>
    <row r="1567" spans="1:11">
      <c r="A1567" s="7">
        <v>1564</v>
      </c>
      <c r="B1567" s="7" t="s">
        <v>9376</v>
      </c>
      <c r="C1567" s="7" t="s">
        <v>9377</v>
      </c>
      <c r="D1567" s="7" t="s">
        <v>6199</v>
      </c>
      <c r="E1567" s="7" t="s">
        <v>6200</v>
      </c>
      <c r="F1567" s="8">
        <v>20000</v>
      </c>
      <c r="G1567" s="9">
        <v>46268</v>
      </c>
      <c r="H1567" s="9">
        <v>47151</v>
      </c>
      <c r="I1567" s="8">
        <v>3</v>
      </c>
      <c r="J1567" s="7" t="s">
        <v>2110</v>
      </c>
      <c r="K1567" s="12">
        <v>28.5</v>
      </c>
    </row>
    <row r="1568" spans="1:11">
      <c r="A1568" s="7">
        <v>1565</v>
      </c>
      <c r="B1568" s="7" t="s">
        <v>9378</v>
      </c>
      <c r="C1568" s="7" t="s">
        <v>9379</v>
      </c>
      <c r="D1568" s="7" t="s">
        <v>6203</v>
      </c>
      <c r="E1568" s="7" t="s">
        <v>6204</v>
      </c>
      <c r="F1568" s="8">
        <v>10000</v>
      </c>
      <c r="G1568" s="9">
        <v>46268</v>
      </c>
      <c r="H1568" s="9">
        <v>47151</v>
      </c>
      <c r="I1568" s="8">
        <v>3</v>
      </c>
      <c r="J1568" s="7" t="s">
        <v>2110</v>
      </c>
      <c r="K1568" s="12">
        <v>14.25</v>
      </c>
    </row>
    <row r="1569" spans="1:11">
      <c r="A1569" s="7">
        <v>1566</v>
      </c>
      <c r="B1569" s="7" t="s">
        <v>9380</v>
      </c>
      <c r="C1569" s="7" t="s">
        <v>9381</v>
      </c>
      <c r="D1569" s="7" t="s">
        <v>6207</v>
      </c>
      <c r="E1569" s="7" t="s">
        <v>6208</v>
      </c>
      <c r="F1569" s="8">
        <v>50000</v>
      </c>
      <c r="G1569" s="9">
        <v>46268</v>
      </c>
      <c r="H1569" s="9">
        <v>47240</v>
      </c>
      <c r="I1569" s="8">
        <v>3</v>
      </c>
      <c r="J1569" s="7" t="s">
        <v>586</v>
      </c>
      <c r="K1569" s="12">
        <v>71.25</v>
      </c>
    </row>
    <row r="1570" spans="1:11">
      <c r="A1570" s="7">
        <v>1567</v>
      </c>
      <c r="B1570" s="7" t="s">
        <v>6209</v>
      </c>
      <c r="C1570" s="7" t="s">
        <v>9382</v>
      </c>
      <c r="D1570" s="7" t="s">
        <v>6211</v>
      </c>
      <c r="E1570" s="7" t="s">
        <v>6212</v>
      </c>
      <c r="F1570" s="8">
        <v>50000</v>
      </c>
      <c r="G1570" s="9">
        <v>46268</v>
      </c>
      <c r="H1570" s="9">
        <v>47363</v>
      </c>
      <c r="I1570" s="8">
        <v>3</v>
      </c>
      <c r="J1570" s="7" t="s">
        <v>586</v>
      </c>
      <c r="K1570" s="12">
        <v>71.25</v>
      </c>
    </row>
    <row r="1571" spans="1:11">
      <c r="A1571" s="7">
        <v>1568</v>
      </c>
      <c r="B1571" s="7" t="s">
        <v>9383</v>
      </c>
      <c r="C1571" s="7" t="s">
        <v>9384</v>
      </c>
      <c r="D1571" s="7" t="s">
        <v>6215</v>
      </c>
      <c r="E1571" s="7" t="s">
        <v>6216</v>
      </c>
      <c r="F1571" s="8">
        <v>50000</v>
      </c>
      <c r="G1571" s="9">
        <v>46268</v>
      </c>
      <c r="H1571" s="9">
        <v>47363</v>
      </c>
      <c r="I1571" s="8">
        <v>3</v>
      </c>
      <c r="J1571" s="7" t="s">
        <v>61</v>
      </c>
      <c r="K1571" s="12">
        <v>71.25</v>
      </c>
    </row>
    <row r="1572" spans="1:11">
      <c r="A1572" s="7">
        <v>1569</v>
      </c>
      <c r="B1572" s="7" t="s">
        <v>9385</v>
      </c>
      <c r="C1572" s="7" t="s">
        <v>9182</v>
      </c>
      <c r="D1572" s="7" t="s">
        <v>6219</v>
      </c>
      <c r="E1572" s="7" t="s">
        <v>6220</v>
      </c>
      <c r="F1572" s="8">
        <v>50000</v>
      </c>
      <c r="G1572" s="9">
        <v>46268</v>
      </c>
      <c r="H1572" s="9">
        <v>47363</v>
      </c>
      <c r="I1572" s="8">
        <v>3</v>
      </c>
      <c r="J1572" s="7" t="s">
        <v>61</v>
      </c>
      <c r="K1572" s="12">
        <v>71.25</v>
      </c>
    </row>
    <row r="1573" spans="1:11">
      <c r="A1573" s="7">
        <v>1570</v>
      </c>
      <c r="B1573" s="7" t="s">
        <v>6221</v>
      </c>
      <c r="C1573" s="7" t="s">
        <v>9386</v>
      </c>
      <c r="D1573" s="7" t="s">
        <v>6223</v>
      </c>
      <c r="E1573" s="7" t="s">
        <v>6224</v>
      </c>
      <c r="F1573" s="8">
        <v>50000</v>
      </c>
      <c r="G1573" s="9">
        <v>46269</v>
      </c>
      <c r="H1573" s="9">
        <v>47364</v>
      </c>
      <c r="I1573" s="8">
        <v>3</v>
      </c>
      <c r="J1573" s="7" t="s">
        <v>17</v>
      </c>
      <c r="K1573" s="12">
        <v>67.2885</v>
      </c>
    </row>
    <row r="1574" spans="1:11">
      <c r="A1574" s="7">
        <v>1571</v>
      </c>
      <c r="B1574" s="7" t="s">
        <v>9126</v>
      </c>
      <c r="C1574" s="7" t="s">
        <v>9387</v>
      </c>
      <c r="D1574" s="7" t="s">
        <v>6227</v>
      </c>
      <c r="E1574" s="7" t="s">
        <v>6228</v>
      </c>
      <c r="F1574" s="8">
        <v>50000</v>
      </c>
      <c r="G1574" s="9">
        <v>46269</v>
      </c>
      <c r="H1574" s="9">
        <v>47364</v>
      </c>
      <c r="I1574" s="8">
        <v>3</v>
      </c>
      <c r="J1574" s="7" t="s">
        <v>17</v>
      </c>
      <c r="K1574" s="12">
        <v>67.2885</v>
      </c>
    </row>
    <row r="1575" spans="1:11">
      <c r="A1575" s="7">
        <v>1572</v>
      </c>
      <c r="B1575" s="7" t="s">
        <v>9388</v>
      </c>
      <c r="C1575" s="7" t="s">
        <v>9389</v>
      </c>
      <c r="D1575" s="7" t="s">
        <v>6231</v>
      </c>
      <c r="E1575" s="7" t="s">
        <v>6232</v>
      </c>
      <c r="F1575" s="8">
        <v>50000</v>
      </c>
      <c r="G1575" s="9">
        <v>46269</v>
      </c>
      <c r="H1575" s="9">
        <v>47364</v>
      </c>
      <c r="I1575" s="8">
        <v>3</v>
      </c>
      <c r="J1575" s="7" t="s">
        <v>17</v>
      </c>
      <c r="K1575" s="12">
        <v>67.2885</v>
      </c>
    </row>
    <row r="1576" spans="1:11">
      <c r="A1576" s="7">
        <v>1573</v>
      </c>
      <c r="B1576" s="7" t="s">
        <v>9390</v>
      </c>
      <c r="C1576" s="7" t="s">
        <v>9391</v>
      </c>
      <c r="D1576" s="7" t="s">
        <v>6235</v>
      </c>
      <c r="E1576" s="7" t="s">
        <v>6236</v>
      </c>
      <c r="F1576" s="8">
        <v>50000</v>
      </c>
      <c r="G1576" s="9">
        <v>46269</v>
      </c>
      <c r="H1576" s="9">
        <v>47363</v>
      </c>
      <c r="I1576" s="8">
        <v>3</v>
      </c>
      <c r="J1576" s="7" t="s">
        <v>17</v>
      </c>
      <c r="K1576" s="12">
        <v>67.2885</v>
      </c>
    </row>
    <row r="1577" spans="1:11">
      <c r="A1577" s="7">
        <v>1574</v>
      </c>
      <c r="B1577" s="7" t="s">
        <v>9392</v>
      </c>
      <c r="C1577" s="7" t="s">
        <v>9393</v>
      </c>
      <c r="D1577" s="7" t="s">
        <v>6239</v>
      </c>
      <c r="E1577" s="7" t="s">
        <v>6240</v>
      </c>
      <c r="F1577" s="8">
        <v>50000</v>
      </c>
      <c r="G1577" s="9">
        <v>46269</v>
      </c>
      <c r="H1577" s="9">
        <v>47364</v>
      </c>
      <c r="I1577" s="8">
        <v>3</v>
      </c>
      <c r="J1577" s="7" t="s">
        <v>17</v>
      </c>
      <c r="K1577" s="12">
        <v>67.2885</v>
      </c>
    </row>
    <row r="1578" spans="1:11">
      <c r="A1578" s="7">
        <v>1575</v>
      </c>
      <c r="B1578" s="7" t="s">
        <v>9394</v>
      </c>
      <c r="C1578" s="7" t="s">
        <v>9395</v>
      </c>
      <c r="D1578" s="7" t="s">
        <v>6243</v>
      </c>
      <c r="E1578" s="7" t="s">
        <v>6244</v>
      </c>
      <c r="F1578" s="8">
        <v>50000</v>
      </c>
      <c r="G1578" s="9">
        <v>46269</v>
      </c>
      <c r="H1578" s="9">
        <v>47364</v>
      </c>
      <c r="I1578" s="8">
        <v>3</v>
      </c>
      <c r="J1578" s="7" t="s">
        <v>17</v>
      </c>
      <c r="K1578" s="12">
        <v>67.2885</v>
      </c>
    </row>
    <row r="1579" spans="1:11">
      <c r="A1579" s="7">
        <v>1576</v>
      </c>
      <c r="B1579" s="7" t="s">
        <v>6245</v>
      </c>
      <c r="C1579" s="7" t="s">
        <v>9396</v>
      </c>
      <c r="D1579" s="7" t="s">
        <v>6247</v>
      </c>
      <c r="E1579" s="7" t="s">
        <v>6248</v>
      </c>
      <c r="F1579" s="8">
        <v>50000</v>
      </c>
      <c r="G1579" s="9">
        <v>46269</v>
      </c>
      <c r="H1579" s="9">
        <v>47364</v>
      </c>
      <c r="I1579" s="8">
        <v>3</v>
      </c>
      <c r="J1579" s="7" t="s">
        <v>17</v>
      </c>
      <c r="K1579" s="12">
        <v>67.2885</v>
      </c>
    </row>
    <row r="1580" spans="1:11">
      <c r="A1580" s="7">
        <v>1577</v>
      </c>
      <c r="B1580" s="7" t="s">
        <v>9397</v>
      </c>
      <c r="C1580" s="7" t="s">
        <v>7785</v>
      </c>
      <c r="D1580" s="7" t="s">
        <v>6249</v>
      </c>
      <c r="E1580" s="7" t="s">
        <v>6250</v>
      </c>
      <c r="F1580" s="8">
        <v>42000</v>
      </c>
      <c r="G1580" s="9">
        <v>46269</v>
      </c>
      <c r="H1580" s="9">
        <v>47364</v>
      </c>
      <c r="I1580" s="8">
        <v>3</v>
      </c>
      <c r="J1580" s="7" t="s">
        <v>878</v>
      </c>
      <c r="K1580" s="12">
        <v>56.525</v>
      </c>
    </row>
    <row r="1581" spans="1:11">
      <c r="A1581" s="7">
        <v>1578</v>
      </c>
      <c r="B1581" s="7" t="s">
        <v>9398</v>
      </c>
      <c r="C1581" s="7" t="s">
        <v>8544</v>
      </c>
      <c r="D1581" s="7" t="s">
        <v>6251</v>
      </c>
      <c r="E1581" s="7" t="s">
        <v>6252</v>
      </c>
      <c r="F1581" s="8">
        <v>25000</v>
      </c>
      <c r="G1581" s="9">
        <v>46269</v>
      </c>
      <c r="H1581" s="9">
        <v>47364</v>
      </c>
      <c r="I1581" s="8">
        <v>3</v>
      </c>
      <c r="J1581" s="7" t="s">
        <v>878</v>
      </c>
      <c r="K1581" s="12">
        <v>33.649</v>
      </c>
    </row>
    <row r="1582" spans="1:11">
      <c r="A1582" s="7">
        <v>1579</v>
      </c>
      <c r="B1582" s="7" t="s">
        <v>9399</v>
      </c>
      <c r="C1582" s="7" t="s">
        <v>9400</v>
      </c>
      <c r="D1582" s="7" t="s">
        <v>6255</v>
      </c>
      <c r="E1582" s="7" t="s">
        <v>6256</v>
      </c>
      <c r="F1582" s="8">
        <v>30000</v>
      </c>
      <c r="G1582" s="9">
        <v>46269</v>
      </c>
      <c r="H1582" s="9">
        <v>47364</v>
      </c>
      <c r="I1582" s="8">
        <v>3</v>
      </c>
      <c r="J1582" s="7" t="s">
        <v>23</v>
      </c>
      <c r="K1582" s="12">
        <v>40.375</v>
      </c>
    </row>
    <row r="1583" spans="1:11">
      <c r="A1583" s="7">
        <v>1580</v>
      </c>
      <c r="B1583" s="7" t="s">
        <v>9401</v>
      </c>
      <c r="C1583" s="7" t="s">
        <v>9402</v>
      </c>
      <c r="D1583" s="7" t="s">
        <v>6259</v>
      </c>
      <c r="E1583" s="7" t="s">
        <v>6260</v>
      </c>
      <c r="F1583" s="8">
        <v>30000</v>
      </c>
      <c r="G1583" s="9">
        <v>46269</v>
      </c>
      <c r="H1583" s="9">
        <v>47364</v>
      </c>
      <c r="I1583" s="8">
        <v>3</v>
      </c>
      <c r="J1583" s="7" t="s">
        <v>23</v>
      </c>
      <c r="K1583" s="12">
        <v>40.375</v>
      </c>
    </row>
    <row r="1584" spans="1:11">
      <c r="A1584" s="7">
        <v>1581</v>
      </c>
      <c r="B1584" s="7" t="s">
        <v>8984</v>
      </c>
      <c r="C1584" s="7" t="s">
        <v>9403</v>
      </c>
      <c r="D1584" s="7" t="s">
        <v>6263</v>
      </c>
      <c r="E1584" s="7" t="s">
        <v>6264</v>
      </c>
      <c r="F1584" s="8">
        <v>50000</v>
      </c>
      <c r="G1584" s="9">
        <v>46269</v>
      </c>
      <c r="H1584" s="9">
        <v>47364</v>
      </c>
      <c r="I1584" s="8">
        <v>3</v>
      </c>
      <c r="J1584" s="7" t="s">
        <v>586</v>
      </c>
      <c r="K1584" s="12">
        <v>67.2885</v>
      </c>
    </row>
    <row r="1585" spans="1:11">
      <c r="A1585" s="7">
        <v>1582</v>
      </c>
      <c r="B1585" s="7" t="s">
        <v>9404</v>
      </c>
      <c r="C1585" s="7" t="s">
        <v>7615</v>
      </c>
      <c r="D1585" s="7" t="s">
        <v>6267</v>
      </c>
      <c r="E1585" s="7" t="s">
        <v>6268</v>
      </c>
      <c r="F1585" s="8">
        <v>50000</v>
      </c>
      <c r="G1585" s="9">
        <v>46269</v>
      </c>
      <c r="H1585" s="9">
        <v>47364</v>
      </c>
      <c r="I1585" s="8">
        <v>3</v>
      </c>
      <c r="J1585" s="7" t="s">
        <v>61</v>
      </c>
      <c r="K1585" s="12">
        <v>67.2885</v>
      </c>
    </row>
    <row r="1586" spans="1:11">
      <c r="A1586" s="7">
        <v>1583</v>
      </c>
      <c r="B1586" s="7" t="s">
        <v>9405</v>
      </c>
      <c r="C1586" s="7" t="s">
        <v>8186</v>
      </c>
      <c r="D1586" s="7" t="s">
        <v>6271</v>
      </c>
      <c r="E1586" s="7" t="s">
        <v>6272</v>
      </c>
      <c r="F1586" s="8">
        <v>50000</v>
      </c>
      <c r="G1586" s="9">
        <v>46270</v>
      </c>
      <c r="H1586" s="9">
        <v>47365</v>
      </c>
      <c r="I1586" s="8">
        <v>3</v>
      </c>
      <c r="J1586" s="7" t="s">
        <v>17</v>
      </c>
      <c r="K1586" s="12">
        <v>63.3365</v>
      </c>
    </row>
    <row r="1587" spans="1:11">
      <c r="A1587" s="7">
        <v>1584</v>
      </c>
      <c r="B1587" s="7" t="s">
        <v>9406</v>
      </c>
      <c r="C1587" s="7" t="s">
        <v>9407</v>
      </c>
      <c r="D1587" s="7" t="s">
        <v>6275</v>
      </c>
      <c r="E1587" s="7" t="s">
        <v>6276</v>
      </c>
      <c r="F1587" s="8">
        <v>50000</v>
      </c>
      <c r="G1587" s="9">
        <v>46270</v>
      </c>
      <c r="H1587" s="9">
        <v>47365</v>
      </c>
      <c r="I1587" s="8">
        <v>3</v>
      </c>
      <c r="J1587" s="7" t="s">
        <v>17</v>
      </c>
      <c r="K1587" s="12">
        <v>63.3365</v>
      </c>
    </row>
    <row r="1588" spans="1:11">
      <c r="A1588" s="7">
        <v>1585</v>
      </c>
      <c r="B1588" s="7" t="s">
        <v>9408</v>
      </c>
      <c r="C1588" s="7" t="s">
        <v>9409</v>
      </c>
      <c r="D1588" s="7" t="s">
        <v>6279</v>
      </c>
      <c r="E1588" s="7" t="s">
        <v>6280</v>
      </c>
      <c r="F1588" s="8">
        <v>50000</v>
      </c>
      <c r="G1588" s="9">
        <v>46270</v>
      </c>
      <c r="H1588" s="9">
        <v>47364</v>
      </c>
      <c r="I1588" s="8">
        <v>3</v>
      </c>
      <c r="J1588" s="7" t="s">
        <v>17</v>
      </c>
      <c r="K1588" s="12">
        <v>63.3365</v>
      </c>
    </row>
    <row r="1589" spans="1:11">
      <c r="A1589" s="7">
        <v>1586</v>
      </c>
      <c r="B1589" s="7" t="s">
        <v>9410</v>
      </c>
      <c r="C1589" s="7" t="s">
        <v>9411</v>
      </c>
      <c r="D1589" s="7" t="s">
        <v>6283</v>
      </c>
      <c r="E1589" s="7" t="s">
        <v>6284</v>
      </c>
      <c r="F1589" s="8">
        <v>20000</v>
      </c>
      <c r="G1589" s="9">
        <v>46270</v>
      </c>
      <c r="H1589" s="9">
        <v>47365</v>
      </c>
      <c r="I1589" s="8">
        <v>3</v>
      </c>
      <c r="J1589" s="7" t="s">
        <v>17</v>
      </c>
      <c r="K1589" s="12">
        <v>25.3365</v>
      </c>
    </row>
    <row r="1590" spans="1:11">
      <c r="A1590" s="7">
        <v>1587</v>
      </c>
      <c r="B1590" s="7" t="s">
        <v>9412</v>
      </c>
      <c r="C1590" s="7" t="s">
        <v>8283</v>
      </c>
      <c r="D1590" s="7" t="s">
        <v>6285</v>
      </c>
      <c r="E1590" s="7" t="s">
        <v>6286</v>
      </c>
      <c r="F1590" s="8">
        <v>15000</v>
      </c>
      <c r="G1590" s="9">
        <v>46270</v>
      </c>
      <c r="H1590" s="9">
        <v>47365</v>
      </c>
      <c r="I1590" s="8">
        <v>3</v>
      </c>
      <c r="J1590" s="7" t="s">
        <v>878</v>
      </c>
      <c r="K1590" s="12">
        <v>19</v>
      </c>
    </row>
    <row r="1591" spans="1:11">
      <c r="A1591" s="7">
        <v>1588</v>
      </c>
      <c r="B1591" s="7" t="s">
        <v>9217</v>
      </c>
      <c r="C1591" s="7" t="s">
        <v>9413</v>
      </c>
      <c r="D1591" s="7" t="s">
        <v>6288</v>
      </c>
      <c r="E1591" s="7" t="s">
        <v>6289</v>
      </c>
      <c r="F1591" s="8">
        <v>30000</v>
      </c>
      <c r="G1591" s="9">
        <v>46270</v>
      </c>
      <c r="H1591" s="9">
        <v>47365</v>
      </c>
      <c r="I1591" s="8">
        <v>3</v>
      </c>
      <c r="J1591" s="7" t="s">
        <v>23</v>
      </c>
      <c r="K1591" s="12">
        <v>38</v>
      </c>
    </row>
    <row r="1592" spans="1:11">
      <c r="A1592" s="7">
        <v>1589</v>
      </c>
      <c r="B1592" s="7" t="s">
        <v>9414</v>
      </c>
      <c r="C1592" s="7" t="s">
        <v>8874</v>
      </c>
      <c r="D1592" s="7" t="s">
        <v>6292</v>
      </c>
      <c r="E1592" s="7" t="s">
        <v>6293</v>
      </c>
      <c r="F1592" s="8">
        <v>50000</v>
      </c>
      <c r="G1592" s="9">
        <v>46272</v>
      </c>
      <c r="H1592" s="9">
        <v>47367</v>
      </c>
      <c r="I1592" s="8">
        <v>3</v>
      </c>
      <c r="J1592" s="7" t="s">
        <v>640</v>
      </c>
      <c r="K1592" s="12">
        <v>55.4135</v>
      </c>
    </row>
    <row r="1593" spans="1:11">
      <c r="A1593" s="7">
        <v>1590</v>
      </c>
      <c r="B1593" s="7" t="s">
        <v>9415</v>
      </c>
      <c r="C1593" s="7" t="s">
        <v>9416</v>
      </c>
      <c r="D1593" s="7" t="s">
        <v>6296</v>
      </c>
      <c r="E1593" s="7" t="s">
        <v>6297</v>
      </c>
      <c r="F1593" s="8">
        <v>20000</v>
      </c>
      <c r="G1593" s="9">
        <v>46272</v>
      </c>
      <c r="H1593" s="9">
        <v>47367</v>
      </c>
      <c r="I1593" s="8">
        <v>3</v>
      </c>
      <c r="J1593" s="7" t="s">
        <v>878</v>
      </c>
      <c r="K1593" s="12">
        <v>22.1635</v>
      </c>
    </row>
    <row r="1594" spans="1:11">
      <c r="A1594" s="7">
        <v>1591</v>
      </c>
      <c r="B1594" s="7" t="s">
        <v>9417</v>
      </c>
      <c r="C1594" s="7" t="s">
        <v>9418</v>
      </c>
      <c r="D1594" s="7" t="s">
        <v>6300</v>
      </c>
      <c r="E1594" s="7" t="s">
        <v>6301</v>
      </c>
      <c r="F1594" s="8">
        <v>30000</v>
      </c>
      <c r="G1594" s="9">
        <v>46272</v>
      </c>
      <c r="H1594" s="9">
        <v>47002</v>
      </c>
      <c r="I1594" s="8">
        <v>3</v>
      </c>
      <c r="J1594" s="7" t="s">
        <v>23</v>
      </c>
      <c r="K1594" s="12">
        <v>33.25</v>
      </c>
    </row>
    <row r="1595" spans="1:11">
      <c r="A1595" s="7">
        <v>1592</v>
      </c>
      <c r="B1595" s="7" t="s">
        <v>9419</v>
      </c>
      <c r="C1595" s="7" t="s">
        <v>9051</v>
      </c>
      <c r="D1595" s="7" t="s">
        <v>6304</v>
      </c>
      <c r="E1595" s="7" t="s">
        <v>6305</v>
      </c>
      <c r="F1595" s="8">
        <v>50000</v>
      </c>
      <c r="G1595" s="9">
        <v>46272</v>
      </c>
      <c r="H1595" s="9">
        <v>47367</v>
      </c>
      <c r="I1595" s="8">
        <v>3</v>
      </c>
      <c r="J1595" s="7" t="s">
        <v>23</v>
      </c>
      <c r="K1595" s="12">
        <v>55.4135</v>
      </c>
    </row>
    <row r="1596" spans="1:11">
      <c r="A1596" s="7">
        <v>1593</v>
      </c>
      <c r="B1596" s="7" t="s">
        <v>9420</v>
      </c>
      <c r="C1596" s="7" t="s">
        <v>9421</v>
      </c>
      <c r="D1596" s="7" t="s">
        <v>6308</v>
      </c>
      <c r="E1596" s="7" t="s">
        <v>6309</v>
      </c>
      <c r="F1596" s="8">
        <v>30000</v>
      </c>
      <c r="G1596" s="9">
        <v>46272</v>
      </c>
      <c r="H1596" s="9">
        <v>47367</v>
      </c>
      <c r="I1596" s="8">
        <v>3</v>
      </c>
      <c r="J1596" s="7" t="s">
        <v>23</v>
      </c>
      <c r="K1596" s="12">
        <v>4.75</v>
      </c>
    </row>
    <row r="1597" spans="1:11">
      <c r="A1597" s="7">
        <v>1594</v>
      </c>
      <c r="B1597" s="7" t="s">
        <v>6310</v>
      </c>
      <c r="C1597" s="7" t="s">
        <v>9422</v>
      </c>
      <c r="D1597" s="7" t="s">
        <v>6312</v>
      </c>
      <c r="E1597" s="7" t="s">
        <v>6313</v>
      </c>
      <c r="F1597" s="8">
        <v>20000</v>
      </c>
      <c r="G1597" s="9">
        <v>46272</v>
      </c>
      <c r="H1597" s="9">
        <v>47155</v>
      </c>
      <c r="I1597" s="8">
        <v>3</v>
      </c>
      <c r="J1597" s="7" t="s">
        <v>2110</v>
      </c>
      <c r="K1597" s="12">
        <v>22.1635</v>
      </c>
    </row>
    <row r="1598" spans="1:11">
      <c r="A1598" s="7">
        <v>1595</v>
      </c>
      <c r="B1598" s="7" t="s">
        <v>9423</v>
      </c>
      <c r="C1598" s="7" t="s">
        <v>9424</v>
      </c>
      <c r="D1598" s="7" t="s">
        <v>6316</v>
      </c>
      <c r="E1598" s="7" t="s">
        <v>6317</v>
      </c>
      <c r="F1598" s="8">
        <v>30000</v>
      </c>
      <c r="G1598" s="9">
        <v>46272</v>
      </c>
      <c r="H1598" s="9">
        <v>47367</v>
      </c>
      <c r="I1598" s="8">
        <v>3</v>
      </c>
      <c r="J1598" s="7" t="s">
        <v>2110</v>
      </c>
      <c r="K1598" s="12">
        <v>33.25</v>
      </c>
    </row>
    <row r="1599" spans="1:11">
      <c r="A1599" s="7">
        <v>1596</v>
      </c>
      <c r="B1599" s="7" t="s">
        <v>6318</v>
      </c>
      <c r="C1599" s="7" t="s">
        <v>9425</v>
      </c>
      <c r="D1599" s="7" t="s">
        <v>6320</v>
      </c>
      <c r="E1599" s="7" t="s">
        <v>6321</v>
      </c>
      <c r="F1599" s="8">
        <v>50000</v>
      </c>
      <c r="G1599" s="9">
        <v>46272</v>
      </c>
      <c r="H1599" s="9">
        <v>47367</v>
      </c>
      <c r="I1599" s="8">
        <v>3</v>
      </c>
      <c r="J1599" s="7" t="s">
        <v>586</v>
      </c>
      <c r="K1599" s="12">
        <v>55.4135</v>
      </c>
    </row>
    <row r="1600" spans="1:11">
      <c r="A1600" s="7">
        <v>1597</v>
      </c>
      <c r="B1600" s="7" t="s">
        <v>9426</v>
      </c>
      <c r="C1600" s="7" t="s">
        <v>9427</v>
      </c>
      <c r="D1600" s="7" t="s">
        <v>6324</v>
      </c>
      <c r="E1600" s="7" t="s">
        <v>6325</v>
      </c>
      <c r="F1600" s="8">
        <v>50000</v>
      </c>
      <c r="G1600" s="9">
        <v>46273</v>
      </c>
      <c r="H1600" s="9">
        <v>47368</v>
      </c>
      <c r="I1600" s="8">
        <v>3</v>
      </c>
      <c r="J1600" s="7" t="s">
        <v>17</v>
      </c>
      <c r="K1600" s="12">
        <v>51.4615</v>
      </c>
    </row>
    <row r="1601" spans="1:11">
      <c r="A1601" s="7">
        <v>1598</v>
      </c>
      <c r="B1601" s="7" t="s">
        <v>9428</v>
      </c>
      <c r="C1601" s="7" t="s">
        <v>9429</v>
      </c>
      <c r="D1601" s="7" t="s">
        <v>6328</v>
      </c>
      <c r="E1601" s="7" t="s">
        <v>6329</v>
      </c>
      <c r="F1601" s="8">
        <v>50000</v>
      </c>
      <c r="G1601" s="9">
        <v>46273</v>
      </c>
      <c r="H1601" s="9">
        <v>47368</v>
      </c>
      <c r="I1601" s="8">
        <v>3</v>
      </c>
      <c r="J1601" s="7" t="s">
        <v>17</v>
      </c>
      <c r="K1601" s="12">
        <v>51.4615</v>
      </c>
    </row>
    <row r="1602" spans="1:11">
      <c r="A1602" s="7">
        <v>1599</v>
      </c>
      <c r="B1602" s="7" t="s">
        <v>8883</v>
      </c>
      <c r="C1602" s="7" t="s">
        <v>9430</v>
      </c>
      <c r="D1602" s="7" t="s">
        <v>6332</v>
      </c>
      <c r="E1602" s="7" t="s">
        <v>6333</v>
      </c>
      <c r="F1602" s="8">
        <v>50000</v>
      </c>
      <c r="G1602" s="9">
        <v>46273</v>
      </c>
      <c r="H1602" s="9">
        <v>47368</v>
      </c>
      <c r="I1602" s="8">
        <v>3</v>
      </c>
      <c r="J1602" s="7" t="s">
        <v>17</v>
      </c>
      <c r="K1602" s="12">
        <v>51.4615</v>
      </c>
    </row>
    <row r="1603" spans="1:11">
      <c r="A1603" s="7">
        <v>1600</v>
      </c>
      <c r="B1603" s="7" t="s">
        <v>9431</v>
      </c>
      <c r="C1603" s="7" t="s">
        <v>9432</v>
      </c>
      <c r="D1603" s="7" t="s">
        <v>6336</v>
      </c>
      <c r="E1603" s="7" t="s">
        <v>6337</v>
      </c>
      <c r="F1603" s="8">
        <v>50000</v>
      </c>
      <c r="G1603" s="9">
        <v>46273</v>
      </c>
      <c r="H1603" s="9">
        <v>47368</v>
      </c>
      <c r="I1603" s="8">
        <v>3</v>
      </c>
      <c r="J1603" s="7" t="s">
        <v>17</v>
      </c>
      <c r="K1603" s="12">
        <v>51.4615</v>
      </c>
    </row>
    <row r="1604" spans="1:11">
      <c r="A1604" s="7">
        <v>1601</v>
      </c>
      <c r="B1604" s="7" t="s">
        <v>9433</v>
      </c>
      <c r="C1604" s="7" t="s">
        <v>9434</v>
      </c>
      <c r="D1604" s="7" t="s">
        <v>6340</v>
      </c>
      <c r="E1604" s="7" t="s">
        <v>6341</v>
      </c>
      <c r="F1604" s="8">
        <v>50000</v>
      </c>
      <c r="G1604" s="9">
        <v>46273</v>
      </c>
      <c r="H1604" s="9">
        <v>47368</v>
      </c>
      <c r="I1604" s="8">
        <v>3</v>
      </c>
      <c r="J1604" s="7" t="s">
        <v>17</v>
      </c>
      <c r="K1604" s="12">
        <v>51.4615</v>
      </c>
    </row>
    <row r="1605" spans="1:11">
      <c r="A1605" s="7">
        <v>1602</v>
      </c>
      <c r="B1605" s="7" t="s">
        <v>2078</v>
      </c>
      <c r="C1605" s="7" t="s">
        <v>7987</v>
      </c>
      <c r="D1605" s="7" t="s">
        <v>6343</v>
      </c>
      <c r="E1605" s="7" t="s">
        <v>6344</v>
      </c>
      <c r="F1605" s="8">
        <v>50000</v>
      </c>
      <c r="G1605" s="9">
        <v>46273</v>
      </c>
      <c r="H1605" s="9">
        <v>47368</v>
      </c>
      <c r="I1605" s="8">
        <v>3</v>
      </c>
      <c r="J1605" s="7" t="s">
        <v>17</v>
      </c>
      <c r="K1605" s="12">
        <v>51.4615</v>
      </c>
    </row>
    <row r="1606" spans="1:11">
      <c r="A1606" s="7">
        <v>1603</v>
      </c>
      <c r="B1606" s="7" t="s">
        <v>9435</v>
      </c>
      <c r="C1606" s="7" t="s">
        <v>9436</v>
      </c>
      <c r="D1606" s="7" t="s">
        <v>6347</v>
      </c>
      <c r="E1606" s="7" t="s">
        <v>6348</v>
      </c>
      <c r="F1606" s="8">
        <v>50000</v>
      </c>
      <c r="G1606" s="9">
        <v>46273</v>
      </c>
      <c r="H1606" s="9">
        <v>47368</v>
      </c>
      <c r="I1606" s="8">
        <v>3</v>
      </c>
      <c r="J1606" s="7" t="s">
        <v>17</v>
      </c>
      <c r="K1606" s="12">
        <v>51.4615</v>
      </c>
    </row>
    <row r="1607" spans="1:11">
      <c r="A1607" s="7">
        <v>1604</v>
      </c>
      <c r="B1607" s="7" t="s">
        <v>9437</v>
      </c>
      <c r="C1607" s="7" t="s">
        <v>9438</v>
      </c>
      <c r="D1607" s="7" t="s">
        <v>6351</v>
      </c>
      <c r="E1607" s="7" t="s">
        <v>6352</v>
      </c>
      <c r="F1607" s="8">
        <v>50000</v>
      </c>
      <c r="G1607" s="9">
        <v>46273</v>
      </c>
      <c r="H1607" s="9">
        <v>47368</v>
      </c>
      <c r="I1607" s="8">
        <v>3</v>
      </c>
      <c r="J1607" s="7" t="s">
        <v>17</v>
      </c>
      <c r="K1607" s="12">
        <v>51.4615</v>
      </c>
    </row>
    <row r="1608" spans="1:11">
      <c r="A1608" s="7">
        <v>1605</v>
      </c>
      <c r="B1608" s="7" t="s">
        <v>9439</v>
      </c>
      <c r="C1608" s="7" t="s">
        <v>7557</v>
      </c>
      <c r="D1608" s="7" t="s">
        <v>6355</v>
      </c>
      <c r="E1608" s="7" t="s">
        <v>6356</v>
      </c>
      <c r="F1608" s="8">
        <v>50000</v>
      </c>
      <c r="G1608" s="9">
        <v>46273</v>
      </c>
      <c r="H1608" s="9">
        <v>47368</v>
      </c>
      <c r="I1608" s="8">
        <v>3</v>
      </c>
      <c r="J1608" s="7" t="s">
        <v>17</v>
      </c>
      <c r="K1608" s="12">
        <v>51.4615</v>
      </c>
    </row>
    <row r="1609" spans="1:11">
      <c r="A1609" s="7">
        <v>1606</v>
      </c>
      <c r="B1609" s="7" t="s">
        <v>9440</v>
      </c>
      <c r="C1609" s="7" t="s">
        <v>8605</v>
      </c>
      <c r="D1609" s="7" t="s">
        <v>6359</v>
      </c>
      <c r="E1609" s="7" t="s">
        <v>6360</v>
      </c>
      <c r="F1609" s="8">
        <v>50000</v>
      </c>
      <c r="G1609" s="9">
        <v>46273</v>
      </c>
      <c r="H1609" s="9">
        <v>47368</v>
      </c>
      <c r="I1609" s="8">
        <v>3</v>
      </c>
      <c r="J1609" s="7" t="s">
        <v>640</v>
      </c>
      <c r="K1609" s="12">
        <v>51.4615</v>
      </c>
    </row>
    <row r="1610" spans="1:11">
      <c r="A1610" s="7">
        <v>1607</v>
      </c>
      <c r="B1610" s="7" t="s">
        <v>9441</v>
      </c>
      <c r="C1610" s="7" t="s">
        <v>9442</v>
      </c>
      <c r="D1610" s="7" t="s">
        <v>6363</v>
      </c>
      <c r="E1610" s="7" t="s">
        <v>6364</v>
      </c>
      <c r="F1610" s="8">
        <v>30000</v>
      </c>
      <c r="G1610" s="9">
        <v>46273</v>
      </c>
      <c r="H1610" s="9">
        <v>47368</v>
      </c>
      <c r="I1610" s="8">
        <v>3</v>
      </c>
      <c r="J1610" s="7" t="s">
        <v>23</v>
      </c>
      <c r="K1610" s="12">
        <v>30.875</v>
      </c>
    </row>
    <row r="1611" spans="1:11">
      <c r="A1611" s="7">
        <v>1608</v>
      </c>
      <c r="B1611" s="7" t="s">
        <v>8956</v>
      </c>
      <c r="C1611" s="7" t="s">
        <v>9443</v>
      </c>
      <c r="D1611" s="7" t="s">
        <v>6367</v>
      </c>
      <c r="E1611" s="7" t="s">
        <v>6368</v>
      </c>
      <c r="F1611" s="8">
        <v>50000</v>
      </c>
      <c r="G1611" s="9">
        <v>46273</v>
      </c>
      <c r="H1611" s="9">
        <v>47368</v>
      </c>
      <c r="I1611" s="8">
        <v>3</v>
      </c>
      <c r="J1611" s="7" t="s">
        <v>23</v>
      </c>
      <c r="K1611" s="12">
        <v>51.4615</v>
      </c>
    </row>
    <row r="1612" spans="1:11">
      <c r="A1612" s="7">
        <v>1609</v>
      </c>
      <c r="B1612" s="7" t="s">
        <v>9444</v>
      </c>
      <c r="C1612" s="7" t="s">
        <v>9239</v>
      </c>
      <c r="D1612" s="7" t="s">
        <v>6371</v>
      </c>
      <c r="E1612" s="7" t="s">
        <v>6372</v>
      </c>
      <c r="F1612" s="8">
        <v>30000</v>
      </c>
      <c r="G1612" s="9">
        <v>46273</v>
      </c>
      <c r="H1612" s="9">
        <v>47368</v>
      </c>
      <c r="I1612" s="8">
        <v>3</v>
      </c>
      <c r="J1612" s="7" t="s">
        <v>23</v>
      </c>
      <c r="K1612" s="12">
        <v>30.875</v>
      </c>
    </row>
    <row r="1613" spans="1:11">
      <c r="A1613" s="7">
        <v>1610</v>
      </c>
      <c r="B1613" s="7" t="s">
        <v>9445</v>
      </c>
      <c r="C1613" s="7" t="s">
        <v>9446</v>
      </c>
      <c r="D1613" s="7" t="s">
        <v>6375</v>
      </c>
      <c r="E1613" s="7" t="s">
        <v>6376</v>
      </c>
      <c r="F1613" s="8">
        <v>20000</v>
      </c>
      <c r="G1613" s="9">
        <v>46273</v>
      </c>
      <c r="H1613" s="9">
        <v>47368</v>
      </c>
      <c r="I1613" s="8">
        <v>3</v>
      </c>
      <c r="J1613" s="7" t="s">
        <v>23</v>
      </c>
      <c r="K1613" s="12">
        <v>20.5865</v>
      </c>
    </row>
    <row r="1614" spans="1:11">
      <c r="A1614" s="7">
        <v>1611</v>
      </c>
      <c r="B1614" s="7" t="s">
        <v>9447</v>
      </c>
      <c r="C1614" s="7" t="s">
        <v>9448</v>
      </c>
      <c r="D1614" s="7" t="s">
        <v>6378</v>
      </c>
      <c r="E1614" s="7" t="s">
        <v>6379</v>
      </c>
      <c r="F1614" s="8">
        <v>50000</v>
      </c>
      <c r="G1614" s="9">
        <v>46273</v>
      </c>
      <c r="H1614" s="9">
        <v>47364</v>
      </c>
      <c r="I1614" s="8">
        <v>3</v>
      </c>
      <c r="J1614" s="7" t="s">
        <v>23</v>
      </c>
      <c r="K1614" s="12">
        <v>51.4615</v>
      </c>
    </row>
    <row r="1615" spans="1:11">
      <c r="A1615" s="7">
        <v>1612</v>
      </c>
      <c r="B1615" s="7" t="s">
        <v>9449</v>
      </c>
      <c r="C1615" s="7" t="s">
        <v>9450</v>
      </c>
      <c r="D1615" s="7" t="s">
        <v>6382</v>
      </c>
      <c r="E1615" s="7" t="s">
        <v>6383</v>
      </c>
      <c r="F1615" s="8">
        <v>50000</v>
      </c>
      <c r="G1615" s="9">
        <v>46273</v>
      </c>
      <c r="H1615" s="9">
        <v>47368</v>
      </c>
      <c r="I1615" s="8">
        <v>3</v>
      </c>
      <c r="J1615" s="7" t="s">
        <v>23</v>
      </c>
      <c r="K1615" s="12">
        <v>51.4615</v>
      </c>
    </row>
    <row r="1616" spans="1:11">
      <c r="A1616" s="7">
        <v>1613</v>
      </c>
      <c r="B1616" s="7" t="s">
        <v>9451</v>
      </c>
      <c r="C1616" s="7" t="s">
        <v>9452</v>
      </c>
      <c r="D1616" s="7" t="s">
        <v>6386</v>
      </c>
      <c r="E1616" s="7" t="s">
        <v>6387</v>
      </c>
      <c r="F1616" s="8">
        <v>50000</v>
      </c>
      <c r="G1616" s="9">
        <v>46273</v>
      </c>
      <c r="H1616" s="9">
        <v>47064</v>
      </c>
      <c r="I1616" s="8">
        <v>3</v>
      </c>
      <c r="J1616" s="7" t="s">
        <v>2110</v>
      </c>
      <c r="K1616" s="12">
        <v>51.4615</v>
      </c>
    </row>
    <row r="1617" spans="1:11">
      <c r="A1617" s="7">
        <v>1614</v>
      </c>
      <c r="B1617" s="7" t="s">
        <v>9453</v>
      </c>
      <c r="C1617" s="7" t="s">
        <v>9454</v>
      </c>
      <c r="D1617" s="7" t="s">
        <v>6390</v>
      </c>
      <c r="E1617" s="7" t="s">
        <v>6391</v>
      </c>
      <c r="F1617" s="8">
        <v>20000</v>
      </c>
      <c r="G1617" s="9">
        <v>46273</v>
      </c>
      <c r="H1617" s="9">
        <v>47064</v>
      </c>
      <c r="I1617" s="8">
        <v>3</v>
      </c>
      <c r="J1617" s="7" t="s">
        <v>2110</v>
      </c>
      <c r="K1617" s="12">
        <v>20.5865</v>
      </c>
    </row>
    <row r="1618" spans="1:11">
      <c r="A1618" s="7">
        <v>1615</v>
      </c>
      <c r="B1618" s="7" t="s">
        <v>9455</v>
      </c>
      <c r="C1618" s="7" t="s">
        <v>9456</v>
      </c>
      <c r="D1618" s="7" t="s">
        <v>6394</v>
      </c>
      <c r="E1618" s="7" t="s">
        <v>6395</v>
      </c>
      <c r="F1618" s="8">
        <v>50000</v>
      </c>
      <c r="G1618" s="9">
        <v>46273</v>
      </c>
      <c r="H1618" s="9">
        <v>47368</v>
      </c>
      <c r="I1618" s="8">
        <v>3</v>
      </c>
      <c r="J1618" s="7" t="s">
        <v>586</v>
      </c>
      <c r="K1618" s="12">
        <v>51.4615</v>
      </c>
    </row>
    <row r="1619" spans="1:11">
      <c r="A1619" s="7">
        <v>1616</v>
      </c>
      <c r="B1619" s="7" t="s">
        <v>9457</v>
      </c>
      <c r="C1619" s="7" t="s">
        <v>9458</v>
      </c>
      <c r="D1619" s="7" t="s">
        <v>6398</v>
      </c>
      <c r="E1619" s="7" t="s">
        <v>6399</v>
      </c>
      <c r="F1619" s="8">
        <v>100000</v>
      </c>
      <c r="G1619" s="9">
        <v>46273</v>
      </c>
      <c r="H1619" s="9">
        <v>47368</v>
      </c>
      <c r="I1619" s="8">
        <v>3</v>
      </c>
      <c r="J1619" s="7" t="s">
        <v>172</v>
      </c>
      <c r="K1619" s="12">
        <v>102.9135</v>
      </c>
    </row>
    <row r="1620" spans="1:11">
      <c r="A1620" s="7">
        <v>1617</v>
      </c>
      <c r="B1620" s="7" t="s">
        <v>9459</v>
      </c>
      <c r="C1620" s="7" t="s">
        <v>9460</v>
      </c>
      <c r="D1620" s="7" t="s">
        <v>6402</v>
      </c>
      <c r="E1620" s="7" t="s">
        <v>6403</v>
      </c>
      <c r="F1620" s="8">
        <v>50000</v>
      </c>
      <c r="G1620" s="9">
        <v>46273</v>
      </c>
      <c r="H1620" s="9">
        <v>47368</v>
      </c>
      <c r="I1620" s="8">
        <v>3</v>
      </c>
      <c r="J1620" s="7" t="s">
        <v>61</v>
      </c>
      <c r="K1620" s="12">
        <v>51.4615</v>
      </c>
    </row>
    <row r="1621" spans="1:11">
      <c r="A1621" s="7">
        <v>1618</v>
      </c>
      <c r="B1621" s="7" t="s">
        <v>9461</v>
      </c>
      <c r="C1621" s="7" t="s">
        <v>9462</v>
      </c>
      <c r="D1621" s="7" t="s">
        <v>6406</v>
      </c>
      <c r="E1621" s="7" t="s">
        <v>6407</v>
      </c>
      <c r="F1621" s="8">
        <v>50000</v>
      </c>
      <c r="G1621" s="9">
        <v>46274</v>
      </c>
      <c r="H1621" s="9">
        <v>47369</v>
      </c>
      <c r="I1621" s="8">
        <v>3</v>
      </c>
      <c r="J1621" s="7" t="s">
        <v>17</v>
      </c>
      <c r="K1621" s="12">
        <v>47.5</v>
      </c>
    </row>
    <row r="1622" spans="1:11">
      <c r="A1622" s="7">
        <v>1619</v>
      </c>
      <c r="B1622" s="7" t="s">
        <v>9463</v>
      </c>
      <c r="C1622" s="7" t="s">
        <v>9464</v>
      </c>
      <c r="D1622" s="7" t="s">
        <v>6410</v>
      </c>
      <c r="E1622" s="7" t="s">
        <v>6411</v>
      </c>
      <c r="F1622" s="8">
        <v>50000</v>
      </c>
      <c r="G1622" s="9">
        <v>46274</v>
      </c>
      <c r="H1622" s="9">
        <v>47369</v>
      </c>
      <c r="I1622" s="8">
        <v>3</v>
      </c>
      <c r="J1622" s="7" t="s">
        <v>17</v>
      </c>
      <c r="K1622" s="12">
        <v>47.5</v>
      </c>
    </row>
    <row r="1623" spans="1:11">
      <c r="A1623" s="7">
        <v>1620</v>
      </c>
      <c r="B1623" s="7" t="s">
        <v>9465</v>
      </c>
      <c r="C1623" s="7" t="s">
        <v>9466</v>
      </c>
      <c r="D1623" s="7" t="s">
        <v>6414</v>
      </c>
      <c r="E1623" s="7" t="s">
        <v>6415</v>
      </c>
      <c r="F1623" s="8">
        <v>50000</v>
      </c>
      <c r="G1623" s="9">
        <v>46274</v>
      </c>
      <c r="H1623" s="9">
        <v>47369</v>
      </c>
      <c r="I1623" s="8">
        <v>3</v>
      </c>
      <c r="J1623" s="7" t="s">
        <v>17</v>
      </c>
      <c r="K1623" s="12">
        <v>47.5</v>
      </c>
    </row>
    <row r="1624" spans="1:11">
      <c r="A1624" s="7">
        <v>1621</v>
      </c>
      <c r="B1624" s="7" t="s">
        <v>9467</v>
      </c>
      <c r="C1624" s="7" t="s">
        <v>9468</v>
      </c>
      <c r="D1624" s="7" t="s">
        <v>6418</v>
      </c>
      <c r="E1624" s="7" t="s">
        <v>6419</v>
      </c>
      <c r="F1624" s="8">
        <v>30000</v>
      </c>
      <c r="G1624" s="9">
        <v>46274</v>
      </c>
      <c r="H1624" s="9">
        <v>47368</v>
      </c>
      <c r="I1624" s="8">
        <v>3</v>
      </c>
      <c r="J1624" s="7" t="s">
        <v>17</v>
      </c>
      <c r="K1624" s="12">
        <v>28.5</v>
      </c>
    </row>
    <row r="1625" spans="1:11">
      <c r="A1625" s="7">
        <v>1622</v>
      </c>
      <c r="B1625" s="7" t="s">
        <v>9469</v>
      </c>
      <c r="C1625" s="7" t="s">
        <v>8979</v>
      </c>
      <c r="D1625" s="7" t="s">
        <v>6422</v>
      </c>
      <c r="E1625" s="7" t="s">
        <v>6423</v>
      </c>
      <c r="F1625" s="8">
        <v>50000</v>
      </c>
      <c r="G1625" s="9">
        <v>46274</v>
      </c>
      <c r="H1625" s="9">
        <v>47369</v>
      </c>
      <c r="I1625" s="8">
        <v>3</v>
      </c>
      <c r="J1625" s="7" t="s">
        <v>878</v>
      </c>
      <c r="K1625" s="12">
        <v>47.5</v>
      </c>
    </row>
    <row r="1626" spans="1:11">
      <c r="A1626" s="7">
        <v>1623</v>
      </c>
      <c r="B1626" s="7" t="s">
        <v>9470</v>
      </c>
      <c r="C1626" s="7" t="s">
        <v>9471</v>
      </c>
      <c r="D1626" s="7" t="s">
        <v>6426</v>
      </c>
      <c r="E1626" s="7" t="s">
        <v>6427</v>
      </c>
      <c r="F1626" s="8">
        <v>50000</v>
      </c>
      <c r="G1626" s="9">
        <v>46274</v>
      </c>
      <c r="H1626" s="9">
        <v>47369</v>
      </c>
      <c r="I1626" s="8">
        <v>3</v>
      </c>
      <c r="J1626" s="7" t="s">
        <v>23</v>
      </c>
      <c r="K1626" s="12">
        <v>47.5</v>
      </c>
    </row>
    <row r="1627" spans="1:11">
      <c r="A1627" s="7">
        <v>1624</v>
      </c>
      <c r="B1627" s="7" t="s">
        <v>9472</v>
      </c>
      <c r="C1627" s="7" t="s">
        <v>8993</v>
      </c>
      <c r="D1627" s="7" t="s">
        <v>6430</v>
      </c>
      <c r="E1627" s="7" t="s">
        <v>6431</v>
      </c>
      <c r="F1627" s="8">
        <v>30000</v>
      </c>
      <c r="G1627" s="9">
        <v>46274</v>
      </c>
      <c r="H1627" s="9">
        <v>47369</v>
      </c>
      <c r="I1627" s="8">
        <v>3</v>
      </c>
      <c r="J1627" s="7" t="s">
        <v>23</v>
      </c>
      <c r="K1627" s="12">
        <v>28.5</v>
      </c>
    </row>
    <row r="1628" spans="1:11">
      <c r="A1628" s="7">
        <v>1625</v>
      </c>
      <c r="B1628" s="7" t="s">
        <v>9473</v>
      </c>
      <c r="C1628" s="7" t="s">
        <v>8309</v>
      </c>
      <c r="D1628" s="7" t="s">
        <v>6432</v>
      </c>
      <c r="E1628" s="7" t="s">
        <v>6433</v>
      </c>
      <c r="F1628" s="8">
        <v>30000</v>
      </c>
      <c r="G1628" s="9">
        <v>46274</v>
      </c>
      <c r="H1628" s="9">
        <v>47369</v>
      </c>
      <c r="I1628" s="8">
        <v>3</v>
      </c>
      <c r="J1628" s="7" t="s">
        <v>23</v>
      </c>
      <c r="K1628" s="12">
        <v>28.5</v>
      </c>
    </row>
    <row r="1629" spans="1:11">
      <c r="A1629" s="7">
        <v>1626</v>
      </c>
      <c r="B1629" s="7" t="s">
        <v>9474</v>
      </c>
      <c r="C1629" s="7" t="s">
        <v>9475</v>
      </c>
      <c r="D1629" s="7" t="s">
        <v>6436</v>
      </c>
      <c r="E1629" s="7" t="s">
        <v>6437</v>
      </c>
      <c r="F1629" s="8">
        <v>50000</v>
      </c>
      <c r="G1629" s="9">
        <v>46274</v>
      </c>
      <c r="H1629" s="9">
        <v>47369</v>
      </c>
      <c r="I1629" s="8">
        <v>3</v>
      </c>
      <c r="J1629" s="7" t="s">
        <v>23</v>
      </c>
      <c r="K1629" s="12">
        <v>47.5</v>
      </c>
    </row>
    <row r="1630" spans="1:11">
      <c r="A1630" s="7">
        <v>1627</v>
      </c>
      <c r="B1630" s="7" t="s">
        <v>9476</v>
      </c>
      <c r="C1630" s="7" t="s">
        <v>9477</v>
      </c>
      <c r="D1630" s="7" t="s">
        <v>6440</v>
      </c>
      <c r="E1630" s="7" t="s">
        <v>6441</v>
      </c>
      <c r="F1630" s="8">
        <v>50000</v>
      </c>
      <c r="G1630" s="9">
        <v>46274</v>
      </c>
      <c r="H1630" s="9">
        <v>47369</v>
      </c>
      <c r="I1630" s="8">
        <v>3</v>
      </c>
      <c r="J1630" s="7" t="s">
        <v>23</v>
      </c>
      <c r="K1630" s="12">
        <v>47.5</v>
      </c>
    </row>
    <row r="1631" spans="1:11">
      <c r="A1631" s="7">
        <v>1628</v>
      </c>
      <c r="B1631" s="7" t="s">
        <v>9478</v>
      </c>
      <c r="C1631" s="7" t="s">
        <v>9479</v>
      </c>
      <c r="D1631" s="7" t="s">
        <v>6444</v>
      </c>
      <c r="E1631" s="7" t="s">
        <v>6445</v>
      </c>
      <c r="F1631" s="8">
        <v>50000</v>
      </c>
      <c r="G1631" s="9">
        <v>46274</v>
      </c>
      <c r="H1631" s="9">
        <v>47369</v>
      </c>
      <c r="I1631" s="8">
        <v>3</v>
      </c>
      <c r="J1631" s="7" t="s">
        <v>23</v>
      </c>
      <c r="K1631" s="12">
        <v>47.5</v>
      </c>
    </row>
    <row r="1632" spans="1:11">
      <c r="A1632" s="7">
        <v>1629</v>
      </c>
      <c r="B1632" s="7" t="s">
        <v>9480</v>
      </c>
      <c r="C1632" s="7" t="s">
        <v>9481</v>
      </c>
      <c r="D1632" s="7" t="s">
        <v>6448</v>
      </c>
      <c r="E1632" s="7" t="s">
        <v>6449</v>
      </c>
      <c r="F1632" s="8">
        <v>50000</v>
      </c>
      <c r="G1632" s="9">
        <v>46274</v>
      </c>
      <c r="H1632" s="9">
        <v>47369</v>
      </c>
      <c r="I1632" s="8">
        <v>3</v>
      </c>
      <c r="J1632" s="7" t="s">
        <v>23</v>
      </c>
      <c r="K1632" s="12">
        <v>47.5</v>
      </c>
    </row>
    <row r="1633" spans="1:11">
      <c r="A1633" s="7">
        <v>1630</v>
      </c>
      <c r="B1633" s="7" t="s">
        <v>9482</v>
      </c>
      <c r="C1633" s="7" t="s">
        <v>9483</v>
      </c>
      <c r="D1633" s="7" t="s">
        <v>6452</v>
      </c>
      <c r="E1633" s="7" t="s">
        <v>6453</v>
      </c>
      <c r="F1633" s="8">
        <v>50000</v>
      </c>
      <c r="G1633" s="9">
        <v>46274</v>
      </c>
      <c r="H1633" s="9">
        <v>47095</v>
      </c>
      <c r="I1633" s="8">
        <v>3</v>
      </c>
      <c r="J1633" s="7" t="s">
        <v>2110</v>
      </c>
      <c r="K1633" s="12">
        <v>47.5</v>
      </c>
    </row>
    <row r="1634" spans="1:11">
      <c r="A1634" s="7">
        <v>1631</v>
      </c>
      <c r="B1634" s="7" t="s">
        <v>9484</v>
      </c>
      <c r="C1634" s="7" t="s">
        <v>9485</v>
      </c>
      <c r="D1634" s="7" t="s">
        <v>6455</v>
      </c>
      <c r="E1634" s="7" t="s">
        <v>6456</v>
      </c>
      <c r="F1634" s="8">
        <v>30000</v>
      </c>
      <c r="G1634" s="9">
        <v>46274</v>
      </c>
      <c r="H1634" s="9">
        <v>47065</v>
      </c>
      <c r="I1634" s="8">
        <v>3</v>
      </c>
      <c r="J1634" s="7" t="s">
        <v>2110</v>
      </c>
      <c r="K1634" s="12">
        <v>28.5</v>
      </c>
    </row>
    <row r="1635" spans="1:11">
      <c r="A1635" s="7">
        <v>1632</v>
      </c>
      <c r="B1635" s="7" t="s">
        <v>9486</v>
      </c>
      <c r="C1635" s="7" t="s">
        <v>9487</v>
      </c>
      <c r="D1635" s="7" t="s">
        <v>6459</v>
      </c>
      <c r="E1635" s="7" t="s">
        <v>6460</v>
      </c>
      <c r="F1635" s="8">
        <v>50000</v>
      </c>
      <c r="G1635" s="9">
        <v>46274</v>
      </c>
      <c r="H1635" s="9">
        <v>47369</v>
      </c>
      <c r="I1635" s="8">
        <v>3</v>
      </c>
      <c r="J1635" s="7" t="s">
        <v>172</v>
      </c>
      <c r="K1635" s="12">
        <v>47.5</v>
      </c>
    </row>
    <row r="1636" spans="1:11">
      <c r="A1636" s="7">
        <v>1633</v>
      </c>
      <c r="B1636" s="7" t="s">
        <v>9488</v>
      </c>
      <c r="C1636" s="7" t="s">
        <v>9489</v>
      </c>
      <c r="D1636" s="7" t="s">
        <v>6463</v>
      </c>
      <c r="E1636" s="7" t="s">
        <v>6464</v>
      </c>
      <c r="F1636" s="8">
        <v>20000</v>
      </c>
      <c r="G1636" s="9">
        <v>46274</v>
      </c>
      <c r="H1636" s="9">
        <v>47369</v>
      </c>
      <c r="I1636" s="8">
        <v>3</v>
      </c>
      <c r="J1636" s="7" t="s">
        <v>61</v>
      </c>
      <c r="K1636" s="12">
        <v>19</v>
      </c>
    </row>
    <row r="1637" spans="1:11">
      <c r="A1637" s="7">
        <v>1634</v>
      </c>
      <c r="B1637" s="7" t="s">
        <v>9490</v>
      </c>
      <c r="C1637" s="7" t="s">
        <v>9491</v>
      </c>
      <c r="D1637" s="7" t="s">
        <v>6467</v>
      </c>
      <c r="E1637" s="7" t="s">
        <v>6468</v>
      </c>
      <c r="F1637" s="8">
        <v>50000</v>
      </c>
      <c r="G1637" s="9">
        <v>46274</v>
      </c>
      <c r="H1637" s="9">
        <v>47369</v>
      </c>
      <c r="I1637" s="8">
        <v>3</v>
      </c>
      <c r="J1637" s="7" t="s">
        <v>61</v>
      </c>
      <c r="K1637" s="12">
        <v>47.5</v>
      </c>
    </row>
    <row r="1638" spans="1:11">
      <c r="A1638" s="7">
        <v>1635</v>
      </c>
      <c r="B1638" s="7" t="s">
        <v>9492</v>
      </c>
      <c r="C1638" s="7" t="s">
        <v>9493</v>
      </c>
      <c r="D1638" s="7" t="s">
        <v>6470</v>
      </c>
      <c r="E1638" s="7" t="s">
        <v>6471</v>
      </c>
      <c r="F1638" s="8">
        <v>30000</v>
      </c>
      <c r="G1638" s="9">
        <v>46275</v>
      </c>
      <c r="H1638" s="9">
        <v>47370</v>
      </c>
      <c r="I1638" s="8">
        <v>3</v>
      </c>
      <c r="J1638" s="7" t="s">
        <v>17</v>
      </c>
      <c r="K1638" s="12">
        <v>26.125</v>
      </c>
    </row>
    <row r="1639" spans="1:11">
      <c r="A1639" s="7">
        <v>1636</v>
      </c>
      <c r="B1639" s="7" t="s">
        <v>9494</v>
      </c>
      <c r="C1639" s="7" t="s">
        <v>9495</v>
      </c>
      <c r="D1639" s="7" t="s">
        <v>6474</v>
      </c>
      <c r="E1639" s="7" t="s">
        <v>6475</v>
      </c>
      <c r="F1639" s="8">
        <v>50000</v>
      </c>
      <c r="G1639" s="9">
        <v>46275</v>
      </c>
      <c r="H1639" s="9">
        <v>47370</v>
      </c>
      <c r="I1639" s="8">
        <v>3</v>
      </c>
      <c r="J1639" s="7" t="s">
        <v>17</v>
      </c>
      <c r="K1639" s="12">
        <v>43.5385</v>
      </c>
    </row>
    <row r="1640" spans="1:11">
      <c r="A1640" s="7">
        <v>1637</v>
      </c>
      <c r="B1640" s="7" t="s">
        <v>9496</v>
      </c>
      <c r="C1640" s="7" t="s">
        <v>9497</v>
      </c>
      <c r="D1640" s="7" t="s">
        <v>6478</v>
      </c>
      <c r="E1640" s="7" t="s">
        <v>6479</v>
      </c>
      <c r="F1640" s="8">
        <v>50000</v>
      </c>
      <c r="G1640" s="9">
        <v>46275</v>
      </c>
      <c r="H1640" s="9">
        <v>47339</v>
      </c>
      <c r="I1640" s="8">
        <v>3</v>
      </c>
      <c r="J1640" s="7" t="s">
        <v>17</v>
      </c>
      <c r="K1640" s="12">
        <v>43.5385</v>
      </c>
    </row>
    <row r="1641" spans="1:11">
      <c r="A1641" s="7">
        <v>1638</v>
      </c>
      <c r="B1641" s="7" t="s">
        <v>9498</v>
      </c>
      <c r="C1641" s="7" t="s">
        <v>9499</v>
      </c>
      <c r="D1641" s="7" t="s">
        <v>6482</v>
      </c>
      <c r="E1641" s="7" t="s">
        <v>6483</v>
      </c>
      <c r="F1641" s="8">
        <v>50000</v>
      </c>
      <c r="G1641" s="9">
        <v>46275</v>
      </c>
      <c r="H1641" s="9">
        <v>47370</v>
      </c>
      <c r="I1641" s="8">
        <v>3</v>
      </c>
      <c r="J1641" s="7" t="s">
        <v>17</v>
      </c>
      <c r="K1641" s="12">
        <v>43.5385</v>
      </c>
    </row>
    <row r="1642" spans="1:11">
      <c r="A1642" s="7">
        <v>1639</v>
      </c>
      <c r="B1642" s="7" t="s">
        <v>9500</v>
      </c>
      <c r="C1642" s="7" t="s">
        <v>9501</v>
      </c>
      <c r="D1642" s="7" t="s">
        <v>6486</v>
      </c>
      <c r="E1642" s="7" t="s">
        <v>6487</v>
      </c>
      <c r="F1642" s="8">
        <v>50000</v>
      </c>
      <c r="G1642" s="9">
        <v>46275</v>
      </c>
      <c r="H1642" s="9">
        <v>47370</v>
      </c>
      <c r="I1642" s="8">
        <v>3</v>
      </c>
      <c r="J1642" s="7" t="s">
        <v>17</v>
      </c>
      <c r="K1642" s="12">
        <v>43.5385</v>
      </c>
    </row>
    <row r="1643" spans="1:11">
      <c r="A1643" s="7">
        <v>1640</v>
      </c>
      <c r="B1643" s="7" t="s">
        <v>9502</v>
      </c>
      <c r="C1643" s="7" t="s">
        <v>9503</v>
      </c>
      <c r="D1643" s="7" t="s">
        <v>6490</v>
      </c>
      <c r="E1643" s="7" t="s">
        <v>6491</v>
      </c>
      <c r="F1643" s="8">
        <v>50000</v>
      </c>
      <c r="G1643" s="9">
        <v>46275</v>
      </c>
      <c r="H1643" s="9">
        <v>47370</v>
      </c>
      <c r="I1643" s="8">
        <v>3</v>
      </c>
      <c r="J1643" s="7" t="s">
        <v>17</v>
      </c>
      <c r="K1643" s="12">
        <v>43.5385</v>
      </c>
    </row>
    <row r="1644" spans="1:11">
      <c r="A1644" s="7">
        <v>1641</v>
      </c>
      <c r="B1644" s="7" t="s">
        <v>9504</v>
      </c>
      <c r="C1644" s="7" t="s">
        <v>9505</v>
      </c>
      <c r="D1644" s="7" t="s">
        <v>6494</v>
      </c>
      <c r="E1644" s="7" t="s">
        <v>6495</v>
      </c>
      <c r="F1644" s="8">
        <v>50000</v>
      </c>
      <c r="G1644" s="9">
        <v>46275</v>
      </c>
      <c r="H1644" s="9">
        <v>47370</v>
      </c>
      <c r="I1644" s="8">
        <v>3</v>
      </c>
      <c r="J1644" s="7" t="s">
        <v>17</v>
      </c>
      <c r="K1644" s="12">
        <v>43.5385</v>
      </c>
    </row>
    <row r="1645" spans="1:11">
      <c r="A1645" s="7">
        <v>1642</v>
      </c>
      <c r="B1645" s="7" t="s">
        <v>9506</v>
      </c>
      <c r="C1645" s="7" t="s">
        <v>9507</v>
      </c>
      <c r="D1645" s="7" t="s">
        <v>6498</v>
      </c>
      <c r="E1645" s="7" t="s">
        <v>6499</v>
      </c>
      <c r="F1645" s="8">
        <v>40000</v>
      </c>
      <c r="G1645" s="9">
        <v>46275</v>
      </c>
      <c r="H1645" s="9">
        <v>47370</v>
      </c>
      <c r="I1645" s="8">
        <v>3</v>
      </c>
      <c r="J1645" s="7" t="s">
        <v>23</v>
      </c>
      <c r="K1645" s="12">
        <v>34.8365</v>
      </c>
    </row>
    <row r="1646" spans="1:11">
      <c r="A1646" s="7">
        <v>1643</v>
      </c>
      <c r="B1646" s="7" t="s">
        <v>9508</v>
      </c>
      <c r="C1646" s="7" t="s">
        <v>8492</v>
      </c>
      <c r="D1646" s="7" t="s">
        <v>6502</v>
      </c>
      <c r="E1646" s="7" t="s">
        <v>6503</v>
      </c>
      <c r="F1646" s="8">
        <v>30000</v>
      </c>
      <c r="G1646" s="9">
        <v>46275</v>
      </c>
      <c r="H1646" s="9">
        <v>47370</v>
      </c>
      <c r="I1646" s="8">
        <v>3</v>
      </c>
      <c r="J1646" s="7" t="s">
        <v>23</v>
      </c>
      <c r="K1646" s="12">
        <v>26.125</v>
      </c>
    </row>
    <row r="1647" spans="1:11">
      <c r="A1647" s="7">
        <v>1644</v>
      </c>
      <c r="B1647" s="7" t="s">
        <v>9509</v>
      </c>
      <c r="C1647" s="7" t="s">
        <v>8563</v>
      </c>
      <c r="D1647" s="7" t="s">
        <v>6506</v>
      </c>
      <c r="E1647" s="7" t="s">
        <v>6507</v>
      </c>
      <c r="F1647" s="8">
        <v>30000</v>
      </c>
      <c r="G1647" s="9">
        <v>46275</v>
      </c>
      <c r="H1647" s="9">
        <v>47370</v>
      </c>
      <c r="I1647" s="8">
        <v>3</v>
      </c>
      <c r="J1647" s="7" t="s">
        <v>23</v>
      </c>
      <c r="K1647" s="12">
        <v>26.125</v>
      </c>
    </row>
    <row r="1648" spans="1:11">
      <c r="A1648" s="7">
        <v>1645</v>
      </c>
      <c r="B1648" s="7" t="s">
        <v>9510</v>
      </c>
      <c r="C1648" s="7" t="s">
        <v>7505</v>
      </c>
      <c r="D1648" s="7" t="s">
        <v>6510</v>
      </c>
      <c r="E1648" s="7" t="s">
        <v>6511</v>
      </c>
      <c r="F1648" s="8">
        <v>50000</v>
      </c>
      <c r="G1648" s="9">
        <v>46275</v>
      </c>
      <c r="H1648" s="9">
        <v>47370</v>
      </c>
      <c r="I1648" s="8">
        <v>3</v>
      </c>
      <c r="J1648" s="7" t="s">
        <v>23</v>
      </c>
      <c r="K1648" s="12">
        <v>43.5385</v>
      </c>
    </row>
    <row r="1649" spans="1:11">
      <c r="A1649" s="7">
        <v>1646</v>
      </c>
      <c r="B1649" s="7" t="s">
        <v>9511</v>
      </c>
      <c r="C1649" s="7" t="s">
        <v>9512</v>
      </c>
      <c r="D1649" s="7" t="s">
        <v>6514</v>
      </c>
      <c r="E1649" s="7" t="s">
        <v>6515</v>
      </c>
      <c r="F1649" s="8">
        <v>50000</v>
      </c>
      <c r="G1649" s="9">
        <v>46276</v>
      </c>
      <c r="H1649" s="9">
        <v>47370</v>
      </c>
      <c r="I1649" s="8">
        <v>3</v>
      </c>
      <c r="J1649" s="7" t="s">
        <v>17</v>
      </c>
      <c r="K1649" s="12">
        <v>39.5865</v>
      </c>
    </row>
    <row r="1650" spans="1:11">
      <c r="A1650" s="7">
        <v>1647</v>
      </c>
      <c r="B1650" s="7" t="s">
        <v>9513</v>
      </c>
      <c r="C1650" s="7" t="s">
        <v>9514</v>
      </c>
      <c r="D1650" s="7" t="s">
        <v>6518</v>
      </c>
      <c r="E1650" s="7" t="s">
        <v>6519</v>
      </c>
      <c r="F1650" s="8">
        <v>10000</v>
      </c>
      <c r="G1650" s="9">
        <v>46276</v>
      </c>
      <c r="H1650" s="9">
        <v>47371</v>
      </c>
      <c r="I1650" s="8">
        <v>3</v>
      </c>
      <c r="J1650" s="7" t="s">
        <v>23</v>
      </c>
      <c r="K1650" s="12">
        <v>7.9135</v>
      </c>
    </row>
    <row r="1651" spans="1:11">
      <c r="A1651" s="7">
        <v>1648</v>
      </c>
      <c r="B1651" s="7" t="s">
        <v>9515</v>
      </c>
      <c r="C1651" s="7" t="s">
        <v>9516</v>
      </c>
      <c r="D1651" s="7" t="s">
        <v>6521</v>
      </c>
      <c r="E1651" s="7" t="s">
        <v>6522</v>
      </c>
      <c r="F1651" s="8">
        <v>30000</v>
      </c>
      <c r="G1651" s="9">
        <v>46276</v>
      </c>
      <c r="H1651" s="9">
        <v>47371</v>
      </c>
      <c r="I1651" s="8">
        <v>3</v>
      </c>
      <c r="J1651" s="7" t="s">
        <v>23</v>
      </c>
      <c r="K1651" s="12">
        <v>23.75</v>
      </c>
    </row>
    <row r="1652" spans="1:11">
      <c r="A1652" s="7">
        <v>1649</v>
      </c>
      <c r="B1652" s="7" t="s">
        <v>9517</v>
      </c>
      <c r="C1652" s="7" t="s">
        <v>9518</v>
      </c>
      <c r="D1652" s="7" t="s">
        <v>6525</v>
      </c>
      <c r="E1652" s="7" t="s">
        <v>6526</v>
      </c>
      <c r="F1652" s="8">
        <v>30000</v>
      </c>
      <c r="G1652" s="9">
        <v>46276</v>
      </c>
      <c r="H1652" s="9">
        <v>47371</v>
      </c>
      <c r="I1652" s="8">
        <v>3</v>
      </c>
      <c r="J1652" s="7" t="s">
        <v>23</v>
      </c>
      <c r="K1652" s="12">
        <v>23.75</v>
      </c>
    </row>
    <row r="1653" spans="1:11">
      <c r="A1653" s="7">
        <v>1650</v>
      </c>
      <c r="B1653" s="7" t="s">
        <v>9519</v>
      </c>
      <c r="C1653" s="7" t="s">
        <v>9520</v>
      </c>
      <c r="D1653" s="7" t="s">
        <v>6529</v>
      </c>
      <c r="E1653" s="7" t="s">
        <v>6530</v>
      </c>
      <c r="F1653" s="8">
        <v>20000</v>
      </c>
      <c r="G1653" s="9">
        <v>46276</v>
      </c>
      <c r="H1653" s="9">
        <v>47371</v>
      </c>
      <c r="I1653" s="8">
        <v>3</v>
      </c>
      <c r="J1653" s="7" t="s">
        <v>23</v>
      </c>
      <c r="K1653" s="12">
        <v>15.8365</v>
      </c>
    </row>
    <row r="1654" spans="1:11">
      <c r="A1654" s="7">
        <v>1651</v>
      </c>
      <c r="B1654" s="7" t="s">
        <v>9521</v>
      </c>
      <c r="C1654" s="7" t="s">
        <v>9522</v>
      </c>
      <c r="D1654" s="7" t="s">
        <v>6533</v>
      </c>
      <c r="E1654" s="7" t="s">
        <v>6534</v>
      </c>
      <c r="F1654" s="8">
        <v>30000</v>
      </c>
      <c r="G1654" s="9">
        <v>46276</v>
      </c>
      <c r="H1654" s="9">
        <v>47371</v>
      </c>
      <c r="I1654" s="8">
        <v>3</v>
      </c>
      <c r="J1654" s="7" t="s">
        <v>23</v>
      </c>
      <c r="K1654" s="12">
        <v>23.75</v>
      </c>
    </row>
    <row r="1655" spans="1:11">
      <c r="A1655" s="7">
        <v>1652</v>
      </c>
      <c r="B1655" s="7" t="s">
        <v>9523</v>
      </c>
      <c r="C1655" s="7" t="s">
        <v>9524</v>
      </c>
      <c r="D1655" s="7" t="s">
        <v>6537</v>
      </c>
      <c r="E1655" s="7" t="s">
        <v>6538</v>
      </c>
      <c r="F1655" s="8">
        <v>30000</v>
      </c>
      <c r="G1655" s="9">
        <v>46276</v>
      </c>
      <c r="H1655" s="9">
        <v>47371</v>
      </c>
      <c r="I1655" s="8">
        <v>3</v>
      </c>
      <c r="J1655" s="7" t="s">
        <v>23</v>
      </c>
      <c r="K1655" s="12">
        <v>23.75</v>
      </c>
    </row>
    <row r="1656" spans="1:11">
      <c r="A1656" s="7">
        <v>1653</v>
      </c>
      <c r="B1656" s="7" t="s">
        <v>9525</v>
      </c>
      <c r="C1656" s="7" t="s">
        <v>9526</v>
      </c>
      <c r="D1656" s="7" t="s">
        <v>6541</v>
      </c>
      <c r="E1656" s="7" t="s">
        <v>6542</v>
      </c>
      <c r="F1656" s="8">
        <v>50000</v>
      </c>
      <c r="G1656" s="9">
        <v>46276</v>
      </c>
      <c r="H1656" s="9">
        <v>47371</v>
      </c>
      <c r="I1656" s="8">
        <v>3</v>
      </c>
      <c r="J1656" s="7" t="s">
        <v>172</v>
      </c>
      <c r="K1656" s="12">
        <v>39.5865</v>
      </c>
    </row>
    <row r="1657" spans="1:11">
      <c r="A1657" s="7">
        <v>1654</v>
      </c>
      <c r="B1657" s="7" t="s">
        <v>9527</v>
      </c>
      <c r="C1657" s="7" t="s">
        <v>9528</v>
      </c>
      <c r="D1657" s="7" t="s">
        <v>6545</v>
      </c>
      <c r="E1657" s="7" t="s">
        <v>6546</v>
      </c>
      <c r="F1657" s="8">
        <v>20000</v>
      </c>
      <c r="G1657" s="9">
        <v>46277</v>
      </c>
      <c r="H1657" s="9">
        <v>47372</v>
      </c>
      <c r="I1657" s="8">
        <v>3</v>
      </c>
      <c r="J1657" s="7" t="s">
        <v>23</v>
      </c>
      <c r="K1657" s="12">
        <v>14.25</v>
      </c>
    </row>
    <row r="1658" spans="1:11">
      <c r="A1658" s="7">
        <v>1655</v>
      </c>
      <c r="B1658" s="7" t="s">
        <v>9529</v>
      </c>
      <c r="C1658" s="7" t="s">
        <v>9530</v>
      </c>
      <c r="D1658" s="7" t="s">
        <v>6548</v>
      </c>
      <c r="E1658" s="7" t="s">
        <v>6549</v>
      </c>
      <c r="F1658" s="8">
        <v>50000</v>
      </c>
      <c r="G1658" s="9">
        <v>46277</v>
      </c>
      <c r="H1658" s="9">
        <v>47372</v>
      </c>
      <c r="I1658" s="8">
        <v>3</v>
      </c>
      <c r="J1658" s="7" t="s">
        <v>23</v>
      </c>
      <c r="K1658" s="12">
        <v>35.625</v>
      </c>
    </row>
    <row r="1659" spans="1:11">
      <c r="A1659" s="7">
        <v>1656</v>
      </c>
      <c r="B1659" s="7" t="s">
        <v>9531</v>
      </c>
      <c r="C1659" s="7" t="s">
        <v>9532</v>
      </c>
      <c r="D1659" s="7" t="s">
        <v>6552</v>
      </c>
      <c r="E1659" s="7" t="s">
        <v>6553</v>
      </c>
      <c r="F1659" s="8">
        <v>30000</v>
      </c>
      <c r="G1659" s="9">
        <v>46279</v>
      </c>
      <c r="H1659" s="9">
        <v>47374</v>
      </c>
      <c r="I1659" s="8">
        <v>3</v>
      </c>
      <c r="J1659" s="7" t="s">
        <v>17</v>
      </c>
      <c r="K1659" s="12">
        <v>16.625</v>
      </c>
    </row>
    <row r="1660" spans="1:11">
      <c r="A1660" s="7">
        <v>1657</v>
      </c>
      <c r="B1660" s="7" t="s">
        <v>9533</v>
      </c>
      <c r="C1660" s="7" t="s">
        <v>9534</v>
      </c>
      <c r="D1660" s="7" t="s">
        <v>6556</v>
      </c>
      <c r="E1660" s="7" t="s">
        <v>6557</v>
      </c>
      <c r="F1660" s="8">
        <v>50000</v>
      </c>
      <c r="G1660" s="9">
        <v>46279</v>
      </c>
      <c r="H1660" s="9">
        <v>47374</v>
      </c>
      <c r="I1660" s="8">
        <v>3</v>
      </c>
      <c r="J1660" s="7" t="s">
        <v>23</v>
      </c>
      <c r="K1660" s="12">
        <v>27.7115</v>
      </c>
    </row>
    <row r="1661" spans="1:11">
      <c r="A1661" s="7">
        <v>1658</v>
      </c>
      <c r="B1661" s="7" t="s">
        <v>9170</v>
      </c>
      <c r="C1661" s="7" t="s">
        <v>9535</v>
      </c>
      <c r="D1661" s="7" t="s">
        <v>6559</v>
      </c>
      <c r="E1661" s="7" t="s">
        <v>6560</v>
      </c>
      <c r="F1661" s="8">
        <v>20000</v>
      </c>
      <c r="G1661" s="9">
        <v>46279</v>
      </c>
      <c r="H1661" s="9">
        <v>47374</v>
      </c>
      <c r="I1661" s="8">
        <v>3</v>
      </c>
      <c r="J1661" s="7" t="s">
        <v>172</v>
      </c>
      <c r="K1661" s="12">
        <v>11.0865</v>
      </c>
    </row>
    <row r="1662" spans="1:11">
      <c r="A1662" s="7">
        <v>1659</v>
      </c>
      <c r="B1662" s="7" t="s">
        <v>9536</v>
      </c>
      <c r="C1662" s="7" t="s">
        <v>9537</v>
      </c>
      <c r="D1662" s="7" t="s">
        <v>6563</v>
      </c>
      <c r="E1662" s="7" t="s">
        <v>6564</v>
      </c>
      <c r="F1662" s="8">
        <v>50000</v>
      </c>
      <c r="G1662" s="9">
        <v>46279</v>
      </c>
      <c r="H1662" s="9">
        <v>47343</v>
      </c>
      <c r="I1662" s="8">
        <v>3</v>
      </c>
      <c r="J1662" s="7" t="s">
        <v>172</v>
      </c>
      <c r="K1662" s="12">
        <v>27.7115</v>
      </c>
    </row>
    <row r="1663" spans="1:11">
      <c r="A1663" s="7">
        <v>1660</v>
      </c>
      <c r="B1663" s="7" t="s">
        <v>9538</v>
      </c>
      <c r="C1663" s="7" t="s">
        <v>9539</v>
      </c>
      <c r="D1663" s="7" t="s">
        <v>6567</v>
      </c>
      <c r="E1663" s="7" t="s">
        <v>6568</v>
      </c>
      <c r="F1663" s="8">
        <v>50000</v>
      </c>
      <c r="G1663" s="9">
        <v>46279</v>
      </c>
      <c r="H1663" s="9">
        <v>47374</v>
      </c>
      <c r="I1663" s="8">
        <v>3</v>
      </c>
      <c r="J1663" s="7" t="s">
        <v>61</v>
      </c>
      <c r="K1663" s="12">
        <v>27.7115</v>
      </c>
    </row>
    <row r="1664" spans="1:11">
      <c r="A1664" s="7">
        <v>1661</v>
      </c>
      <c r="B1664" s="7" t="s">
        <v>9540</v>
      </c>
      <c r="C1664" s="7" t="s">
        <v>8754</v>
      </c>
      <c r="D1664" s="7" t="s">
        <v>6571</v>
      </c>
      <c r="E1664" s="7" t="s">
        <v>6572</v>
      </c>
      <c r="F1664" s="8">
        <v>50000</v>
      </c>
      <c r="G1664" s="9">
        <v>46279</v>
      </c>
      <c r="H1664" s="9">
        <v>47374</v>
      </c>
      <c r="I1664" s="8">
        <v>3</v>
      </c>
      <c r="J1664" s="7" t="s">
        <v>61</v>
      </c>
      <c r="K1664" s="12">
        <v>27.7115</v>
      </c>
    </row>
    <row r="1665" spans="1:11">
      <c r="A1665" s="7">
        <v>1662</v>
      </c>
      <c r="B1665" s="7" t="s">
        <v>8866</v>
      </c>
      <c r="C1665" s="7" t="s">
        <v>9541</v>
      </c>
      <c r="D1665" s="7" t="s">
        <v>6574</v>
      </c>
      <c r="E1665" s="7" t="s">
        <v>6575</v>
      </c>
      <c r="F1665" s="8">
        <v>50000</v>
      </c>
      <c r="G1665" s="9">
        <v>46280</v>
      </c>
      <c r="H1665" s="9">
        <v>47375</v>
      </c>
      <c r="I1665" s="8">
        <v>3</v>
      </c>
      <c r="J1665" s="7" t="s">
        <v>17</v>
      </c>
      <c r="K1665" s="12">
        <v>23.75</v>
      </c>
    </row>
    <row r="1666" spans="1:11">
      <c r="A1666" s="7">
        <v>1663</v>
      </c>
      <c r="B1666" s="7" t="s">
        <v>9428</v>
      </c>
      <c r="C1666" s="7" t="s">
        <v>8025</v>
      </c>
      <c r="D1666" s="7" t="s">
        <v>6578</v>
      </c>
      <c r="E1666" s="7" t="s">
        <v>6579</v>
      </c>
      <c r="F1666" s="8">
        <v>20000</v>
      </c>
      <c r="G1666" s="9">
        <v>46280</v>
      </c>
      <c r="H1666" s="9">
        <v>47375</v>
      </c>
      <c r="I1666" s="8">
        <v>3</v>
      </c>
      <c r="J1666" s="7" t="s">
        <v>640</v>
      </c>
      <c r="K1666" s="12">
        <v>9.5</v>
      </c>
    </row>
    <row r="1667" spans="1:11">
      <c r="A1667" s="7">
        <v>1664</v>
      </c>
      <c r="B1667" s="7" t="s">
        <v>9542</v>
      </c>
      <c r="C1667" s="7" t="s">
        <v>9543</v>
      </c>
      <c r="D1667" s="7" t="s">
        <v>6582</v>
      </c>
      <c r="E1667" s="7" t="s">
        <v>6583</v>
      </c>
      <c r="F1667" s="8">
        <v>50000</v>
      </c>
      <c r="G1667" s="9">
        <v>46280</v>
      </c>
      <c r="H1667" s="9">
        <v>47375</v>
      </c>
      <c r="I1667" s="8">
        <v>3</v>
      </c>
      <c r="J1667" s="7" t="s">
        <v>878</v>
      </c>
      <c r="K1667" s="12">
        <v>23.75</v>
      </c>
    </row>
    <row r="1668" spans="1:11">
      <c r="A1668" s="7">
        <v>1665</v>
      </c>
      <c r="B1668" s="7" t="s">
        <v>9544</v>
      </c>
      <c r="C1668" s="7" t="s">
        <v>9545</v>
      </c>
      <c r="D1668" s="7" t="s">
        <v>6586</v>
      </c>
      <c r="E1668" s="7" t="s">
        <v>6587</v>
      </c>
      <c r="F1668" s="8">
        <v>30000</v>
      </c>
      <c r="G1668" s="9">
        <v>46280</v>
      </c>
      <c r="H1668" s="9">
        <v>47375</v>
      </c>
      <c r="I1668" s="8">
        <v>3</v>
      </c>
      <c r="J1668" s="7" t="s">
        <v>878</v>
      </c>
      <c r="K1668" s="12">
        <v>14.25</v>
      </c>
    </row>
    <row r="1669" spans="1:11">
      <c r="A1669" s="7">
        <v>1666</v>
      </c>
      <c r="B1669" s="7" t="s">
        <v>9546</v>
      </c>
      <c r="C1669" s="7" t="s">
        <v>8213</v>
      </c>
      <c r="D1669" s="7" t="s">
        <v>6590</v>
      </c>
      <c r="E1669" s="7" t="s">
        <v>6591</v>
      </c>
      <c r="F1669" s="8">
        <v>50000</v>
      </c>
      <c r="G1669" s="9">
        <v>46280</v>
      </c>
      <c r="H1669" s="9">
        <v>47375</v>
      </c>
      <c r="I1669" s="8">
        <v>3</v>
      </c>
      <c r="J1669" s="7" t="s">
        <v>23</v>
      </c>
      <c r="K1669" s="12">
        <v>23.75</v>
      </c>
    </row>
    <row r="1670" spans="1:11">
      <c r="A1670" s="7">
        <v>1667</v>
      </c>
      <c r="B1670" s="7" t="s">
        <v>9547</v>
      </c>
      <c r="C1670" s="7" t="s">
        <v>7178</v>
      </c>
      <c r="D1670" s="7" t="s">
        <v>6594</v>
      </c>
      <c r="E1670" s="7" t="s">
        <v>6595</v>
      </c>
      <c r="F1670" s="8">
        <v>30000</v>
      </c>
      <c r="G1670" s="9">
        <v>46280</v>
      </c>
      <c r="H1670" s="9">
        <v>47375</v>
      </c>
      <c r="I1670" s="8">
        <v>3</v>
      </c>
      <c r="J1670" s="7" t="s">
        <v>23</v>
      </c>
      <c r="K1670" s="12">
        <v>14.25</v>
      </c>
    </row>
    <row r="1671" spans="1:11">
      <c r="A1671" s="7">
        <v>1668</v>
      </c>
      <c r="B1671" s="7" t="s">
        <v>8936</v>
      </c>
      <c r="C1671" s="7" t="s">
        <v>8156</v>
      </c>
      <c r="D1671" s="7" t="s">
        <v>6598</v>
      </c>
      <c r="E1671" s="7" t="s">
        <v>6599</v>
      </c>
      <c r="F1671" s="8">
        <v>30000</v>
      </c>
      <c r="G1671" s="9">
        <v>46280</v>
      </c>
      <c r="H1671" s="9">
        <v>47375</v>
      </c>
      <c r="I1671" s="8">
        <v>3</v>
      </c>
      <c r="J1671" s="7" t="s">
        <v>23</v>
      </c>
      <c r="K1671" s="12">
        <v>14.25</v>
      </c>
    </row>
    <row r="1672" spans="1:11">
      <c r="A1672" s="7">
        <v>1669</v>
      </c>
      <c r="B1672" s="7" t="s">
        <v>9548</v>
      </c>
      <c r="C1672" s="7" t="s">
        <v>9549</v>
      </c>
      <c r="D1672" s="7" t="s">
        <v>6602</v>
      </c>
      <c r="E1672" s="7" t="s">
        <v>6603</v>
      </c>
      <c r="F1672" s="8">
        <v>30000</v>
      </c>
      <c r="G1672" s="9">
        <v>46280</v>
      </c>
      <c r="H1672" s="9">
        <v>47163</v>
      </c>
      <c r="I1672" s="8">
        <v>3</v>
      </c>
      <c r="J1672" s="7" t="s">
        <v>2110</v>
      </c>
      <c r="K1672" s="12">
        <v>14.25</v>
      </c>
    </row>
    <row r="1673" spans="1:11">
      <c r="A1673" s="7">
        <v>1670</v>
      </c>
      <c r="B1673" s="7" t="s">
        <v>9550</v>
      </c>
      <c r="C1673" s="7" t="s">
        <v>9551</v>
      </c>
      <c r="D1673" s="7" t="s">
        <v>6606</v>
      </c>
      <c r="E1673" s="7" t="s">
        <v>6607</v>
      </c>
      <c r="F1673" s="8">
        <v>40000</v>
      </c>
      <c r="G1673" s="9">
        <v>46280</v>
      </c>
      <c r="H1673" s="9">
        <v>47132</v>
      </c>
      <c r="I1673" s="8">
        <v>3</v>
      </c>
      <c r="J1673" s="7" t="s">
        <v>2110</v>
      </c>
      <c r="K1673" s="12">
        <v>19</v>
      </c>
    </row>
    <row r="1674" spans="1:11">
      <c r="A1674" s="7">
        <v>1671</v>
      </c>
      <c r="B1674" s="7" t="s">
        <v>9552</v>
      </c>
      <c r="C1674" s="7" t="s">
        <v>9553</v>
      </c>
      <c r="D1674" s="7" t="s">
        <v>6610</v>
      </c>
      <c r="E1674" s="7" t="s">
        <v>6611</v>
      </c>
      <c r="F1674" s="8">
        <v>50000</v>
      </c>
      <c r="G1674" s="9">
        <v>46280</v>
      </c>
      <c r="H1674" s="9">
        <v>47375</v>
      </c>
      <c r="I1674" s="8">
        <v>3</v>
      </c>
      <c r="J1674" s="7" t="s">
        <v>586</v>
      </c>
      <c r="K1674" s="12">
        <v>23.75</v>
      </c>
    </row>
    <row r="1675" spans="1:11">
      <c r="A1675" s="7">
        <v>1672</v>
      </c>
      <c r="B1675" s="7" t="s">
        <v>9554</v>
      </c>
      <c r="C1675" s="7" t="s">
        <v>9555</v>
      </c>
      <c r="D1675" s="7" t="s">
        <v>6614</v>
      </c>
      <c r="E1675" s="7" t="s">
        <v>6615</v>
      </c>
      <c r="F1675" s="8">
        <v>50000</v>
      </c>
      <c r="G1675" s="9">
        <v>46280</v>
      </c>
      <c r="H1675" s="9">
        <v>47375</v>
      </c>
      <c r="I1675" s="8">
        <v>3</v>
      </c>
      <c r="J1675" s="7" t="s">
        <v>172</v>
      </c>
      <c r="K1675" s="12">
        <v>23.75</v>
      </c>
    </row>
    <row r="1676" spans="1:11">
      <c r="A1676" s="7">
        <v>1673</v>
      </c>
      <c r="B1676" s="7" t="s">
        <v>9556</v>
      </c>
      <c r="C1676" s="7" t="s">
        <v>9557</v>
      </c>
      <c r="D1676" s="7" t="s">
        <v>6618</v>
      </c>
      <c r="E1676" s="7" t="s">
        <v>6619</v>
      </c>
      <c r="F1676" s="8">
        <v>50000</v>
      </c>
      <c r="G1676" s="9">
        <v>46281</v>
      </c>
      <c r="H1676" s="9">
        <v>47376</v>
      </c>
      <c r="I1676" s="8">
        <v>3</v>
      </c>
      <c r="J1676" s="7" t="s">
        <v>878</v>
      </c>
      <c r="K1676" s="12">
        <v>19.7885</v>
      </c>
    </row>
    <row r="1677" spans="1:11">
      <c r="A1677" s="7">
        <v>1674</v>
      </c>
      <c r="B1677" s="7" t="s">
        <v>9558</v>
      </c>
      <c r="C1677" s="7" t="s">
        <v>9559</v>
      </c>
      <c r="D1677" s="7" t="s">
        <v>6622</v>
      </c>
      <c r="E1677" s="7" t="s">
        <v>6623</v>
      </c>
      <c r="F1677" s="8">
        <v>40000</v>
      </c>
      <c r="G1677" s="9">
        <v>46281</v>
      </c>
      <c r="H1677" s="9">
        <v>47376</v>
      </c>
      <c r="I1677" s="8">
        <v>3</v>
      </c>
      <c r="J1677" s="7" t="s">
        <v>23</v>
      </c>
      <c r="K1677" s="12">
        <v>15.8365</v>
      </c>
    </row>
    <row r="1678" spans="1:11">
      <c r="A1678" s="7">
        <v>1675</v>
      </c>
      <c r="B1678" s="7" t="s">
        <v>9560</v>
      </c>
      <c r="C1678" s="7" t="s">
        <v>9561</v>
      </c>
      <c r="D1678" s="7" t="s">
        <v>6626</v>
      </c>
      <c r="E1678" s="7" t="s">
        <v>6627</v>
      </c>
      <c r="F1678" s="8">
        <v>40000</v>
      </c>
      <c r="G1678" s="9">
        <v>46281</v>
      </c>
      <c r="H1678" s="9">
        <v>47376</v>
      </c>
      <c r="I1678" s="8">
        <v>3</v>
      </c>
      <c r="J1678" s="7" t="s">
        <v>23</v>
      </c>
      <c r="K1678" s="12">
        <v>15.8365</v>
      </c>
    </row>
    <row r="1679" spans="1:11">
      <c r="A1679" s="7">
        <v>1676</v>
      </c>
      <c r="B1679" s="7" t="s">
        <v>9562</v>
      </c>
      <c r="C1679" s="7" t="s">
        <v>9563</v>
      </c>
      <c r="D1679" s="7" t="s">
        <v>6630</v>
      </c>
      <c r="E1679" s="7" t="s">
        <v>6631</v>
      </c>
      <c r="F1679" s="8">
        <v>20000</v>
      </c>
      <c r="G1679" s="9">
        <v>46281</v>
      </c>
      <c r="H1679" s="9">
        <v>47376</v>
      </c>
      <c r="I1679" s="8">
        <v>3</v>
      </c>
      <c r="J1679" s="7" t="s">
        <v>23</v>
      </c>
      <c r="K1679" s="12">
        <v>7.9135</v>
      </c>
    </row>
    <row r="1680" spans="1:11">
      <c r="A1680" s="7">
        <v>1677</v>
      </c>
      <c r="B1680" s="7" t="s">
        <v>9564</v>
      </c>
      <c r="C1680" s="7" t="s">
        <v>9565</v>
      </c>
      <c r="D1680" s="7" t="s">
        <v>6634</v>
      </c>
      <c r="E1680" s="7" t="s">
        <v>6635</v>
      </c>
      <c r="F1680" s="8">
        <v>20000</v>
      </c>
      <c r="G1680" s="9">
        <v>46281</v>
      </c>
      <c r="H1680" s="9">
        <v>47376</v>
      </c>
      <c r="I1680" s="8">
        <v>3</v>
      </c>
      <c r="J1680" s="7" t="s">
        <v>23</v>
      </c>
      <c r="K1680" s="12">
        <v>7.9135</v>
      </c>
    </row>
    <row r="1681" spans="1:11">
      <c r="A1681" s="7">
        <v>1678</v>
      </c>
      <c r="B1681" s="7" t="s">
        <v>9566</v>
      </c>
      <c r="C1681" s="7" t="s">
        <v>9567</v>
      </c>
      <c r="D1681" s="7" t="s">
        <v>6638</v>
      </c>
      <c r="E1681" s="7" t="s">
        <v>6639</v>
      </c>
      <c r="F1681" s="8">
        <v>50000</v>
      </c>
      <c r="G1681" s="9">
        <v>46281</v>
      </c>
      <c r="H1681" s="9">
        <v>47376</v>
      </c>
      <c r="I1681" s="8">
        <v>3</v>
      </c>
      <c r="J1681" s="7" t="s">
        <v>586</v>
      </c>
      <c r="K1681" s="12">
        <v>19.7885</v>
      </c>
    </row>
    <row r="1682" spans="1:11">
      <c r="A1682" s="7">
        <v>1679</v>
      </c>
      <c r="B1682" s="7" t="s">
        <v>9568</v>
      </c>
      <c r="C1682" s="7" t="s">
        <v>9333</v>
      </c>
      <c r="D1682" s="7" t="s">
        <v>6642</v>
      </c>
      <c r="E1682" s="7" t="s">
        <v>6643</v>
      </c>
      <c r="F1682" s="8">
        <v>50000</v>
      </c>
      <c r="G1682" s="9">
        <v>46281</v>
      </c>
      <c r="H1682" s="9">
        <v>47376</v>
      </c>
      <c r="I1682" s="8">
        <v>3</v>
      </c>
      <c r="J1682" s="7" t="s">
        <v>172</v>
      </c>
      <c r="K1682" s="12">
        <v>19.7885</v>
      </c>
    </row>
    <row r="1683" spans="1:11">
      <c r="A1683" s="7">
        <v>1680</v>
      </c>
      <c r="B1683" s="7" t="s">
        <v>9569</v>
      </c>
      <c r="C1683" s="7" t="s">
        <v>7661</v>
      </c>
      <c r="D1683" s="7" t="s">
        <v>6644</v>
      </c>
      <c r="E1683" s="7" t="s">
        <v>6645</v>
      </c>
      <c r="F1683" s="8">
        <v>30000</v>
      </c>
      <c r="G1683" s="9">
        <v>46281</v>
      </c>
      <c r="H1683" s="9">
        <v>47376</v>
      </c>
      <c r="I1683" s="8">
        <v>3</v>
      </c>
      <c r="J1683" s="7" t="s">
        <v>61</v>
      </c>
      <c r="K1683" s="12">
        <v>11.875</v>
      </c>
    </row>
    <row r="1684" spans="1:11">
      <c r="A1684" s="7">
        <v>1681</v>
      </c>
      <c r="B1684" s="7" t="s">
        <v>6646</v>
      </c>
      <c r="C1684" s="7" t="s">
        <v>9570</v>
      </c>
      <c r="D1684" s="7" t="s">
        <v>6648</v>
      </c>
      <c r="E1684" s="7" t="s">
        <v>6649</v>
      </c>
      <c r="F1684" s="8">
        <v>50000</v>
      </c>
      <c r="G1684" s="9">
        <v>46282</v>
      </c>
      <c r="H1684" s="9">
        <v>47376</v>
      </c>
      <c r="I1684" s="8">
        <v>3</v>
      </c>
      <c r="J1684" s="7" t="s">
        <v>17</v>
      </c>
      <c r="K1684" s="12">
        <v>15.8365</v>
      </c>
    </row>
    <row r="1685" spans="1:11">
      <c r="A1685" s="7">
        <v>1682</v>
      </c>
      <c r="B1685" s="7" t="s">
        <v>9571</v>
      </c>
      <c r="C1685" s="7" t="s">
        <v>9572</v>
      </c>
      <c r="D1685" s="7" t="s">
        <v>6652</v>
      </c>
      <c r="E1685" s="7" t="s">
        <v>6653</v>
      </c>
      <c r="F1685" s="8">
        <v>38000</v>
      </c>
      <c r="G1685" s="9">
        <v>46282</v>
      </c>
      <c r="H1685" s="9">
        <v>47377</v>
      </c>
      <c r="I1685" s="8">
        <v>3</v>
      </c>
      <c r="J1685" s="7" t="s">
        <v>878</v>
      </c>
      <c r="K1685" s="12">
        <v>12.0365</v>
      </c>
    </row>
    <row r="1686" spans="1:11">
      <c r="A1686" s="7">
        <v>1683</v>
      </c>
      <c r="B1686" s="7" t="s">
        <v>9573</v>
      </c>
      <c r="C1686" s="7" t="s">
        <v>9574</v>
      </c>
      <c r="D1686" s="7" t="s">
        <v>6656</v>
      </c>
      <c r="E1686" s="7" t="s">
        <v>6657</v>
      </c>
      <c r="F1686" s="8">
        <v>30000</v>
      </c>
      <c r="G1686" s="9">
        <v>46282</v>
      </c>
      <c r="H1686" s="9">
        <v>47377</v>
      </c>
      <c r="I1686" s="8">
        <v>3</v>
      </c>
      <c r="J1686" s="7" t="s">
        <v>23</v>
      </c>
      <c r="K1686" s="12">
        <v>9.5</v>
      </c>
    </row>
    <row r="1687" spans="1:11">
      <c r="A1687" s="7">
        <v>1684</v>
      </c>
      <c r="B1687" s="7" t="s">
        <v>9575</v>
      </c>
      <c r="C1687" s="7" t="s">
        <v>9576</v>
      </c>
      <c r="D1687" s="7" t="s">
        <v>6660</v>
      </c>
      <c r="E1687" s="7" t="s">
        <v>6661</v>
      </c>
      <c r="F1687" s="8">
        <v>20000</v>
      </c>
      <c r="G1687" s="9">
        <v>46282</v>
      </c>
      <c r="H1687" s="9">
        <v>47377</v>
      </c>
      <c r="I1687" s="8">
        <v>3</v>
      </c>
      <c r="J1687" s="7" t="s">
        <v>23</v>
      </c>
      <c r="K1687" s="12">
        <v>6.3365</v>
      </c>
    </row>
    <row r="1688" spans="1:11">
      <c r="A1688" s="7">
        <v>1685</v>
      </c>
      <c r="B1688" s="7" t="s">
        <v>9577</v>
      </c>
      <c r="C1688" s="7" t="s">
        <v>9578</v>
      </c>
      <c r="D1688" s="7" t="s">
        <v>6664</v>
      </c>
      <c r="E1688" s="7" t="s">
        <v>6665</v>
      </c>
      <c r="F1688" s="8">
        <v>40000</v>
      </c>
      <c r="G1688" s="9">
        <v>46282</v>
      </c>
      <c r="H1688" s="9">
        <v>47377</v>
      </c>
      <c r="I1688" s="8">
        <v>3</v>
      </c>
      <c r="J1688" s="7" t="s">
        <v>23</v>
      </c>
      <c r="K1688" s="12">
        <v>12.6635</v>
      </c>
    </row>
    <row r="1689" spans="1:11">
      <c r="A1689" s="7">
        <v>1686</v>
      </c>
      <c r="B1689" s="7" t="s">
        <v>9579</v>
      </c>
      <c r="C1689" s="7" t="s">
        <v>9580</v>
      </c>
      <c r="D1689" s="7" t="s">
        <v>6668</v>
      </c>
      <c r="E1689" s="7" t="s">
        <v>6669</v>
      </c>
      <c r="F1689" s="8">
        <v>25000</v>
      </c>
      <c r="G1689" s="9">
        <v>46282</v>
      </c>
      <c r="H1689" s="9">
        <v>47164</v>
      </c>
      <c r="I1689" s="8">
        <v>3</v>
      </c>
      <c r="J1689" s="7" t="s">
        <v>2110</v>
      </c>
      <c r="K1689" s="12">
        <v>7.9135</v>
      </c>
    </row>
    <row r="1690" spans="1:11">
      <c r="A1690" s="7">
        <v>1687</v>
      </c>
      <c r="B1690" s="7" t="s">
        <v>9581</v>
      </c>
      <c r="C1690" s="7" t="s">
        <v>9582</v>
      </c>
      <c r="D1690" s="7" t="s">
        <v>6672</v>
      </c>
      <c r="E1690" s="7" t="s">
        <v>6673</v>
      </c>
      <c r="F1690" s="8">
        <v>50000</v>
      </c>
      <c r="G1690" s="9">
        <v>46282</v>
      </c>
      <c r="H1690" s="9">
        <v>47133</v>
      </c>
      <c r="I1690" s="8">
        <v>3</v>
      </c>
      <c r="J1690" s="7" t="s">
        <v>2110</v>
      </c>
      <c r="K1690" s="12">
        <v>15.8365</v>
      </c>
    </row>
    <row r="1691" spans="1:11">
      <c r="A1691" s="7">
        <v>1688</v>
      </c>
      <c r="B1691" s="7" t="s">
        <v>9583</v>
      </c>
      <c r="C1691" s="7" t="s">
        <v>9584</v>
      </c>
      <c r="D1691" s="7" t="s">
        <v>6676</v>
      </c>
      <c r="E1691" s="7" t="s">
        <v>6677</v>
      </c>
      <c r="F1691" s="8">
        <v>40000</v>
      </c>
      <c r="G1691" s="9">
        <v>46282</v>
      </c>
      <c r="H1691" s="9">
        <v>47164</v>
      </c>
      <c r="I1691" s="8">
        <v>3</v>
      </c>
      <c r="J1691" s="7" t="s">
        <v>2110</v>
      </c>
      <c r="K1691" s="12">
        <v>12.6635</v>
      </c>
    </row>
    <row r="1692" spans="1:11">
      <c r="A1692" s="7">
        <v>1689</v>
      </c>
      <c r="B1692" s="7" t="s">
        <v>9585</v>
      </c>
      <c r="C1692" s="7" t="s">
        <v>9586</v>
      </c>
      <c r="D1692" s="7" t="s">
        <v>6680</v>
      </c>
      <c r="E1692" s="7" t="s">
        <v>6681</v>
      </c>
      <c r="F1692" s="8">
        <v>50000</v>
      </c>
      <c r="G1692" s="9">
        <v>46282</v>
      </c>
      <c r="H1692" s="9">
        <v>47315</v>
      </c>
      <c r="I1692" s="8">
        <v>3</v>
      </c>
      <c r="J1692" s="7" t="s">
        <v>586</v>
      </c>
      <c r="K1692" s="12">
        <v>15.8365</v>
      </c>
    </row>
    <row r="1693" spans="1:11">
      <c r="A1693" s="7">
        <v>1690</v>
      </c>
      <c r="B1693" s="7" t="s">
        <v>9587</v>
      </c>
      <c r="C1693" s="7" t="s">
        <v>9588</v>
      </c>
      <c r="D1693" s="7" t="s">
        <v>6684</v>
      </c>
      <c r="E1693" s="7" t="s">
        <v>6685</v>
      </c>
      <c r="F1693" s="8">
        <v>100000</v>
      </c>
      <c r="G1693" s="9">
        <v>46282</v>
      </c>
      <c r="H1693" s="9">
        <v>47377</v>
      </c>
      <c r="I1693" s="8">
        <v>3</v>
      </c>
      <c r="J1693" s="7" t="s">
        <v>172</v>
      </c>
      <c r="K1693" s="12">
        <v>31.6635</v>
      </c>
    </row>
    <row r="1694" spans="1:11">
      <c r="A1694" s="7">
        <v>1691</v>
      </c>
      <c r="B1694" s="7" t="s">
        <v>9589</v>
      </c>
      <c r="C1694" s="7" t="s">
        <v>9590</v>
      </c>
      <c r="D1694" s="7" t="s">
        <v>6688</v>
      </c>
      <c r="E1694" s="7" t="s">
        <v>6689</v>
      </c>
      <c r="F1694" s="8">
        <v>30000</v>
      </c>
      <c r="G1694" s="9">
        <v>46283</v>
      </c>
      <c r="H1694" s="9">
        <v>47378</v>
      </c>
      <c r="I1694" s="8">
        <v>3</v>
      </c>
      <c r="J1694" s="7" t="s">
        <v>17</v>
      </c>
      <c r="K1694" s="12">
        <v>7.125</v>
      </c>
    </row>
    <row r="1695" spans="1:11">
      <c r="A1695" s="7">
        <v>1692</v>
      </c>
      <c r="B1695" s="7" t="s">
        <v>9591</v>
      </c>
      <c r="C1695" s="7" t="s">
        <v>8687</v>
      </c>
      <c r="D1695" s="7" t="s">
        <v>6690</v>
      </c>
      <c r="E1695" s="7" t="s">
        <v>6691</v>
      </c>
      <c r="F1695" s="8">
        <v>25000</v>
      </c>
      <c r="G1695" s="9">
        <v>46283</v>
      </c>
      <c r="H1695" s="9">
        <v>47378</v>
      </c>
      <c r="I1695" s="8">
        <v>3</v>
      </c>
      <c r="J1695" s="7" t="s">
        <v>878</v>
      </c>
      <c r="K1695" s="12">
        <v>5.9375</v>
      </c>
    </row>
    <row r="1696" spans="1:11">
      <c r="A1696" s="7">
        <v>1693</v>
      </c>
      <c r="B1696" s="7" t="s">
        <v>9504</v>
      </c>
      <c r="C1696" s="7" t="s">
        <v>9592</v>
      </c>
      <c r="D1696" s="7" t="s">
        <v>6694</v>
      </c>
      <c r="E1696" s="7" t="s">
        <v>6695</v>
      </c>
      <c r="F1696" s="8">
        <v>30000</v>
      </c>
      <c r="G1696" s="9">
        <v>46283</v>
      </c>
      <c r="H1696" s="9">
        <v>47378</v>
      </c>
      <c r="I1696" s="8">
        <v>3</v>
      </c>
      <c r="J1696" s="7" t="s">
        <v>23</v>
      </c>
      <c r="K1696" s="12">
        <v>7.125</v>
      </c>
    </row>
    <row r="1697" spans="1:11">
      <c r="A1697" s="7">
        <v>1694</v>
      </c>
      <c r="B1697" s="7" t="s">
        <v>9593</v>
      </c>
      <c r="C1697" s="7" t="s">
        <v>6984</v>
      </c>
      <c r="D1697" s="7" t="s">
        <v>6696</v>
      </c>
      <c r="E1697" s="7" t="s">
        <v>6697</v>
      </c>
      <c r="F1697" s="8">
        <v>10000</v>
      </c>
      <c r="G1697" s="9">
        <v>46283</v>
      </c>
      <c r="H1697" s="9">
        <v>47378</v>
      </c>
      <c r="I1697" s="8">
        <v>3</v>
      </c>
      <c r="J1697" s="7" t="s">
        <v>23</v>
      </c>
      <c r="K1697" s="12">
        <v>2.375</v>
      </c>
    </row>
    <row r="1698" spans="1:11">
      <c r="A1698" s="7">
        <v>1695</v>
      </c>
      <c r="B1698" s="7" t="s">
        <v>9189</v>
      </c>
      <c r="C1698" s="7" t="s">
        <v>9594</v>
      </c>
      <c r="D1698" s="7" t="s">
        <v>6700</v>
      </c>
      <c r="E1698" s="7" t="s">
        <v>6701</v>
      </c>
      <c r="F1698" s="8">
        <v>30000</v>
      </c>
      <c r="G1698" s="9">
        <v>46283</v>
      </c>
      <c r="H1698" s="9">
        <v>47378</v>
      </c>
      <c r="I1698" s="8">
        <v>3</v>
      </c>
      <c r="J1698" s="7" t="s">
        <v>23</v>
      </c>
      <c r="K1698" s="12">
        <v>7.125</v>
      </c>
    </row>
    <row r="1699" spans="1:11">
      <c r="A1699" s="7">
        <v>1696</v>
      </c>
      <c r="B1699" s="7" t="s">
        <v>9595</v>
      </c>
      <c r="C1699" s="7" t="s">
        <v>9596</v>
      </c>
      <c r="D1699" s="7" t="s">
        <v>6704</v>
      </c>
      <c r="E1699" s="7" t="s">
        <v>6705</v>
      </c>
      <c r="F1699" s="8">
        <v>20000</v>
      </c>
      <c r="G1699" s="9">
        <v>46283</v>
      </c>
      <c r="H1699" s="9">
        <v>47378</v>
      </c>
      <c r="I1699" s="8">
        <v>3</v>
      </c>
      <c r="J1699" s="7" t="s">
        <v>23</v>
      </c>
      <c r="K1699" s="12">
        <v>4.75</v>
      </c>
    </row>
    <row r="1700" spans="1:11">
      <c r="A1700" s="7">
        <v>1697</v>
      </c>
      <c r="B1700" s="7" t="s">
        <v>7649</v>
      </c>
      <c r="C1700" s="7" t="s">
        <v>7650</v>
      </c>
      <c r="D1700" s="7" t="s">
        <v>6706</v>
      </c>
      <c r="E1700" s="7" t="s">
        <v>6707</v>
      </c>
      <c r="F1700" s="8">
        <v>50000</v>
      </c>
      <c r="G1700" s="9">
        <v>46283</v>
      </c>
      <c r="H1700" s="9">
        <v>47378</v>
      </c>
      <c r="I1700" s="8">
        <v>3</v>
      </c>
      <c r="J1700" s="7" t="s">
        <v>23</v>
      </c>
      <c r="K1700" s="12">
        <v>11.875</v>
      </c>
    </row>
    <row r="1701" spans="1:11">
      <c r="A1701" s="7">
        <v>1698</v>
      </c>
      <c r="B1701" s="7" t="s">
        <v>9597</v>
      </c>
      <c r="C1701" s="7" t="s">
        <v>7587</v>
      </c>
      <c r="D1701" s="7" t="s">
        <v>6708</v>
      </c>
      <c r="E1701" s="7" t="s">
        <v>6709</v>
      </c>
      <c r="F1701" s="8">
        <v>25000</v>
      </c>
      <c r="G1701" s="9">
        <v>46283</v>
      </c>
      <c r="H1701" s="9">
        <v>47378</v>
      </c>
      <c r="I1701" s="8">
        <v>3</v>
      </c>
      <c r="J1701" s="7" t="s">
        <v>23</v>
      </c>
      <c r="K1701" s="12">
        <v>5.9375</v>
      </c>
    </row>
    <row r="1702" spans="1:11">
      <c r="A1702" s="7">
        <v>1699</v>
      </c>
      <c r="B1702" s="7" t="s">
        <v>9598</v>
      </c>
      <c r="C1702" s="7" t="s">
        <v>9599</v>
      </c>
      <c r="D1702" s="7" t="s">
        <v>6712</v>
      </c>
      <c r="E1702" s="7" t="s">
        <v>6713</v>
      </c>
      <c r="F1702" s="8">
        <v>50000</v>
      </c>
      <c r="G1702" s="9">
        <v>46283</v>
      </c>
      <c r="H1702" s="9">
        <v>47378</v>
      </c>
      <c r="I1702" s="8">
        <v>3</v>
      </c>
      <c r="J1702" s="7" t="s">
        <v>23</v>
      </c>
      <c r="K1702" s="12">
        <v>11.875</v>
      </c>
    </row>
    <row r="1703" spans="1:11">
      <c r="A1703" s="7">
        <v>1700</v>
      </c>
      <c r="B1703" s="7" t="s">
        <v>9600</v>
      </c>
      <c r="C1703" s="7" t="s">
        <v>7545</v>
      </c>
      <c r="D1703" s="7" t="s">
        <v>6716</v>
      </c>
      <c r="E1703" s="7" t="s">
        <v>6717</v>
      </c>
      <c r="F1703" s="8">
        <v>30000</v>
      </c>
      <c r="G1703" s="9">
        <v>46283</v>
      </c>
      <c r="H1703" s="9">
        <v>47378</v>
      </c>
      <c r="I1703" s="8">
        <v>3</v>
      </c>
      <c r="J1703" s="7" t="s">
        <v>23</v>
      </c>
      <c r="K1703" s="12">
        <v>7.125</v>
      </c>
    </row>
    <row r="1704" spans="1:11">
      <c r="A1704" s="7">
        <v>1701</v>
      </c>
      <c r="B1704" s="7" t="s">
        <v>9601</v>
      </c>
      <c r="C1704" s="7" t="s">
        <v>9602</v>
      </c>
      <c r="D1704" s="7" t="s">
        <v>6720</v>
      </c>
      <c r="E1704" s="7" t="s">
        <v>6721</v>
      </c>
      <c r="F1704" s="8">
        <v>25000</v>
      </c>
      <c r="G1704" s="9">
        <v>46283</v>
      </c>
      <c r="H1704" s="9">
        <v>47378</v>
      </c>
      <c r="I1704" s="8">
        <v>3</v>
      </c>
      <c r="J1704" s="7" t="s">
        <v>23</v>
      </c>
      <c r="K1704" s="12">
        <v>5.9375</v>
      </c>
    </row>
    <row r="1705" spans="1:11">
      <c r="A1705" s="7">
        <v>1702</v>
      </c>
      <c r="B1705" s="7" t="s">
        <v>8896</v>
      </c>
      <c r="C1705" s="7" t="s">
        <v>9603</v>
      </c>
      <c r="D1705" s="7" t="s">
        <v>6724</v>
      </c>
      <c r="E1705" s="7" t="s">
        <v>6725</v>
      </c>
      <c r="F1705" s="8">
        <v>30000</v>
      </c>
      <c r="G1705" s="9">
        <v>46283</v>
      </c>
      <c r="H1705" s="9">
        <v>47378</v>
      </c>
      <c r="I1705" s="8">
        <v>3</v>
      </c>
      <c r="J1705" s="7" t="s">
        <v>23</v>
      </c>
      <c r="K1705" s="12">
        <v>7.125</v>
      </c>
    </row>
    <row r="1706" spans="1:11">
      <c r="A1706" s="7">
        <v>1703</v>
      </c>
      <c r="B1706" s="7" t="s">
        <v>9604</v>
      </c>
      <c r="C1706" s="7" t="s">
        <v>9605</v>
      </c>
      <c r="D1706" s="7" t="s">
        <v>6728</v>
      </c>
      <c r="E1706" s="7" t="s">
        <v>6729</v>
      </c>
      <c r="F1706" s="8">
        <v>20000</v>
      </c>
      <c r="G1706" s="9">
        <v>46283</v>
      </c>
      <c r="H1706" s="9">
        <v>47378</v>
      </c>
      <c r="I1706" s="8">
        <v>3</v>
      </c>
      <c r="J1706" s="7" t="s">
        <v>23</v>
      </c>
      <c r="K1706" s="12">
        <v>4.75</v>
      </c>
    </row>
    <row r="1707" spans="1:11">
      <c r="A1707" s="7">
        <v>1704</v>
      </c>
      <c r="B1707" s="7" t="s">
        <v>9606</v>
      </c>
      <c r="C1707" s="7" t="s">
        <v>9607</v>
      </c>
      <c r="D1707" s="7" t="s">
        <v>6732</v>
      </c>
      <c r="E1707" s="7" t="s">
        <v>6733</v>
      </c>
      <c r="F1707" s="8">
        <v>20000</v>
      </c>
      <c r="G1707" s="9">
        <v>46283</v>
      </c>
      <c r="H1707" s="9">
        <v>47378</v>
      </c>
      <c r="I1707" s="8">
        <v>3</v>
      </c>
      <c r="J1707" s="7" t="s">
        <v>23</v>
      </c>
      <c r="K1707" s="12">
        <v>4.75</v>
      </c>
    </row>
    <row r="1708" spans="1:11">
      <c r="A1708" s="7">
        <v>1705</v>
      </c>
      <c r="B1708" s="7" t="s">
        <v>9608</v>
      </c>
      <c r="C1708" s="7" t="s">
        <v>9609</v>
      </c>
      <c r="D1708" s="7" t="s">
        <v>6736</v>
      </c>
      <c r="E1708" s="7" t="s">
        <v>6737</v>
      </c>
      <c r="F1708" s="8">
        <v>30000</v>
      </c>
      <c r="G1708" s="9">
        <v>46283</v>
      </c>
      <c r="H1708" s="9">
        <v>47378</v>
      </c>
      <c r="I1708" s="8">
        <v>3</v>
      </c>
      <c r="J1708" s="7" t="s">
        <v>23</v>
      </c>
      <c r="K1708" s="12">
        <v>7.125</v>
      </c>
    </row>
    <row r="1709" spans="1:11">
      <c r="A1709" s="7">
        <v>1706</v>
      </c>
      <c r="B1709" s="7" t="s">
        <v>9610</v>
      </c>
      <c r="C1709" s="7" t="s">
        <v>9611</v>
      </c>
      <c r="D1709" s="7" t="s">
        <v>6740</v>
      </c>
      <c r="E1709" s="7" t="s">
        <v>6741</v>
      </c>
      <c r="F1709" s="8">
        <v>30000</v>
      </c>
      <c r="G1709" s="9">
        <v>46283</v>
      </c>
      <c r="H1709" s="9">
        <v>47378</v>
      </c>
      <c r="I1709" s="8">
        <v>3</v>
      </c>
      <c r="J1709" s="7" t="s">
        <v>586</v>
      </c>
      <c r="K1709" s="12">
        <v>7.125</v>
      </c>
    </row>
    <row r="1710" spans="1:11">
      <c r="A1710" s="7">
        <v>1707</v>
      </c>
      <c r="B1710" s="7" t="s">
        <v>9612</v>
      </c>
      <c r="C1710" s="7" t="s">
        <v>9613</v>
      </c>
      <c r="D1710" s="7" t="s">
        <v>6744</v>
      </c>
      <c r="E1710" s="7" t="s">
        <v>6745</v>
      </c>
      <c r="F1710" s="8">
        <v>50000</v>
      </c>
      <c r="G1710" s="9">
        <v>46283</v>
      </c>
      <c r="H1710" s="9">
        <v>47166</v>
      </c>
      <c r="I1710" s="8">
        <v>3</v>
      </c>
      <c r="J1710" s="7" t="s">
        <v>586</v>
      </c>
      <c r="K1710" s="12">
        <v>11.875</v>
      </c>
    </row>
    <row r="1711" spans="1:11">
      <c r="A1711" s="7">
        <v>1708</v>
      </c>
      <c r="B1711" s="7" t="s">
        <v>9614</v>
      </c>
      <c r="C1711" s="7" t="s">
        <v>9615</v>
      </c>
      <c r="D1711" s="7" t="s">
        <v>6748</v>
      </c>
      <c r="E1711" s="7" t="s">
        <v>6749</v>
      </c>
      <c r="F1711" s="8">
        <v>100000</v>
      </c>
      <c r="G1711" s="9">
        <v>46283</v>
      </c>
      <c r="H1711" s="9">
        <v>47378</v>
      </c>
      <c r="I1711" s="8">
        <v>3</v>
      </c>
      <c r="J1711" s="7" t="s">
        <v>172</v>
      </c>
      <c r="K1711" s="12">
        <v>23.75</v>
      </c>
    </row>
    <row r="1712" spans="1:11">
      <c r="A1712" s="7">
        <v>1709</v>
      </c>
      <c r="B1712" s="7" t="s">
        <v>9616</v>
      </c>
      <c r="C1712" s="7" t="s">
        <v>8502</v>
      </c>
      <c r="D1712" s="7" t="s">
        <v>6750</v>
      </c>
      <c r="E1712" s="7" t="s">
        <v>6751</v>
      </c>
      <c r="F1712" s="8">
        <v>100000</v>
      </c>
      <c r="G1712" s="9">
        <v>46284</v>
      </c>
      <c r="H1712" s="9">
        <v>47379</v>
      </c>
      <c r="I1712" s="8">
        <v>3</v>
      </c>
      <c r="J1712" s="7" t="s">
        <v>23</v>
      </c>
      <c r="K1712" s="12">
        <v>15.8365</v>
      </c>
    </row>
    <row r="1713" spans="1:11">
      <c r="A1713" s="7">
        <v>1710</v>
      </c>
      <c r="B1713" s="7" t="s">
        <v>9617</v>
      </c>
      <c r="C1713" s="7" t="s">
        <v>9618</v>
      </c>
      <c r="D1713" s="7" t="s">
        <v>6754</v>
      </c>
      <c r="E1713" s="7" t="s">
        <v>6755</v>
      </c>
      <c r="F1713" s="8">
        <v>50000</v>
      </c>
      <c r="G1713" s="9">
        <v>46285</v>
      </c>
      <c r="H1713" s="9">
        <v>47380</v>
      </c>
      <c r="I1713" s="8">
        <v>3</v>
      </c>
      <c r="J1713" s="7" t="s">
        <v>17</v>
      </c>
      <c r="K1713" s="12">
        <v>3.9615</v>
      </c>
    </row>
    <row r="1714" spans="1:11">
      <c r="A1714" s="7">
        <v>1711</v>
      </c>
      <c r="B1714" s="7" t="s">
        <v>9619</v>
      </c>
      <c r="C1714" s="7" t="s">
        <v>9620</v>
      </c>
      <c r="D1714" s="7" t="s">
        <v>6758</v>
      </c>
      <c r="E1714" s="7" t="s">
        <v>6759</v>
      </c>
      <c r="F1714" s="8">
        <v>30000</v>
      </c>
      <c r="G1714" s="9">
        <v>46285</v>
      </c>
      <c r="H1714" s="9">
        <v>47380</v>
      </c>
      <c r="I1714" s="8">
        <v>3</v>
      </c>
      <c r="J1714" s="7" t="s">
        <v>23</v>
      </c>
      <c r="K1714" s="12">
        <v>2.375</v>
      </c>
    </row>
    <row r="1715" spans="1:11">
      <c r="A1715" s="7">
        <v>1712</v>
      </c>
      <c r="B1715" s="7" t="s">
        <v>9621</v>
      </c>
      <c r="C1715" s="7" t="s">
        <v>9622</v>
      </c>
      <c r="D1715" s="7" t="s">
        <v>6762</v>
      </c>
      <c r="E1715" s="7" t="s">
        <v>6763</v>
      </c>
      <c r="F1715" s="8">
        <v>15000</v>
      </c>
      <c r="G1715" s="9">
        <v>46285</v>
      </c>
      <c r="H1715" s="9">
        <v>47380</v>
      </c>
      <c r="I1715" s="8">
        <v>3</v>
      </c>
      <c r="J1715" s="7" t="s">
        <v>23</v>
      </c>
      <c r="K1715" s="12">
        <v>1.1875</v>
      </c>
    </row>
    <row r="1716" spans="1:11">
      <c r="A1716" s="7">
        <v>1713</v>
      </c>
      <c r="B1716" s="7" t="s">
        <v>9623</v>
      </c>
      <c r="C1716" s="7" t="s">
        <v>9624</v>
      </c>
      <c r="D1716" s="7" t="s">
        <v>6766</v>
      </c>
      <c r="E1716" s="7" t="s">
        <v>6767</v>
      </c>
      <c r="F1716" s="8">
        <v>10000</v>
      </c>
      <c r="G1716" s="9">
        <v>46285</v>
      </c>
      <c r="H1716" s="9">
        <v>47380</v>
      </c>
      <c r="I1716" s="8">
        <v>3</v>
      </c>
      <c r="J1716" s="7" t="s">
        <v>23</v>
      </c>
      <c r="K1716" s="12">
        <v>0.7885</v>
      </c>
    </row>
    <row r="1717" spans="1:11">
      <c r="A1717" s="7">
        <v>1714</v>
      </c>
      <c r="B1717" s="7" t="s">
        <v>9625</v>
      </c>
      <c r="C1717" s="7" t="s">
        <v>9626</v>
      </c>
      <c r="D1717" s="7" t="s">
        <v>6770</v>
      </c>
      <c r="E1717" s="7" t="s">
        <v>6771</v>
      </c>
      <c r="F1717" s="8">
        <v>30000</v>
      </c>
      <c r="G1717" s="9">
        <v>46285</v>
      </c>
      <c r="H1717" s="9">
        <v>47380</v>
      </c>
      <c r="I1717" s="8">
        <v>3</v>
      </c>
      <c r="J1717" s="7" t="s">
        <v>23</v>
      </c>
      <c r="K1717" s="12">
        <v>2.375</v>
      </c>
    </row>
    <row r="1718" spans="1:11">
      <c r="A1718" s="7">
        <v>1715</v>
      </c>
      <c r="B1718" s="7" t="s">
        <v>9627</v>
      </c>
      <c r="C1718" s="7" t="s">
        <v>9628</v>
      </c>
      <c r="D1718" s="7" t="s">
        <v>6774</v>
      </c>
      <c r="E1718" s="7" t="s">
        <v>6775</v>
      </c>
      <c r="F1718" s="8">
        <v>50000</v>
      </c>
      <c r="G1718" s="9">
        <v>46285</v>
      </c>
      <c r="H1718" s="9">
        <v>47380</v>
      </c>
      <c r="I1718" s="8">
        <v>3</v>
      </c>
      <c r="J1718" s="7" t="s">
        <v>23</v>
      </c>
      <c r="K1718" s="12">
        <v>3.9615</v>
      </c>
    </row>
    <row r="1719" spans="1:11">
      <c r="A1719" s="15" t="s">
        <v>9629</v>
      </c>
      <c r="B1719" s="16"/>
      <c r="C1719" s="16"/>
      <c r="D1719" s="16"/>
      <c r="E1719" s="16"/>
      <c r="F1719" s="16"/>
      <c r="G1719" s="16"/>
      <c r="H1719" s="16"/>
      <c r="I1719" s="16"/>
      <c r="J1719" s="17"/>
      <c r="K1719" s="12">
        <f>SUM(K4:K1718)</f>
        <v>390826.642500001</v>
      </c>
    </row>
  </sheetData>
  <mergeCells count="3">
    <mergeCell ref="A1:K1"/>
    <mergeCell ref="A2:K2"/>
    <mergeCell ref="A1719:J1719"/>
  </mergeCells>
  <conditionalFormatting sqref="C1504">
    <cfRule type="duplicateValues" dxfId="0" priority="1"/>
  </conditionalFormatting>
  <pageMargins left="0.432638888888889" right="0.393055555555556" top="0.511805555555556" bottom="0.747916666666667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利息试算1</vt:lpstr>
      <vt:lpstr>26号之前发放（100%贴息）</vt:lpstr>
      <vt:lpstr>26日后的利息明细</vt:lpstr>
      <vt:lpstr>三季度利息明细表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Administrator</cp:lastModifiedBy>
  <dcterms:created xsi:type="dcterms:W3CDTF">2024-03-21T10:12:00Z</dcterms:created>
  <dcterms:modified xsi:type="dcterms:W3CDTF">2026-09-29T05:01:57Z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1A47868B4A1F4FAD88A1E0B15D5ECF24</vt:lpwstr>
  </property>
  <property fmtid="{D5CDD505-2E9C-101B-9397-08002B2CF9AE}" pid="3" name="KSOProductBuildVer">
    <vt:lpwstr>2052-11.8.2.12195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