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18352" windowHeight="6855"/>
  </bookViews>
  <sheets>
    <sheet name="1（公示）" sheetId="2" r:id="rId1"/>
    <sheet name="1 (全)" sheetId="4" r:id="rId2"/>
  </sheets>
  <definedNames>
    <definedName name="_xlnm._FilterDatabase" localSheetId="0" hidden="1">'1（公示）'!#REF!</definedName>
    <definedName name="_xlnm.Print_Titles" localSheetId="0">'1（公示）'!#REF!</definedName>
    <definedName name="_xlnm._FilterDatabase" localSheetId="1" hidden="1">'1 (全)'!#REF!</definedName>
    <definedName name="_xlnm.Print_Titles" localSheetId="1">'1 (全)'!#REF!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<sst xmlns="http://schemas.openxmlformats.org/spreadsheetml/2006/main" count="107" uniqueCount="75">
  <si>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2026年新疆设施西甜瓜优势特色产业集群拟支持项目清单</t>
  </si>
  <si>
    <t>序号</t>
  </si>
  <si>
    <t>集群名称</t>
  </si>
  <si>
    <t>建设主体</t>
  </si>
  <si>
    <t>建设内容</t>
  </si>
  <si>
    <t>申请中央财政资金(万元)</t>
  </si>
  <si>
    <t>自筹资金（万元）</t>
  </si>
  <si>
    <t>新疆设施西甜瓜产业集群</t>
  </si>
  <si>
    <t>巴楚县万人乐农业发展农民专业合作社</t>
  </si>
  <si>
    <t>甜瓜种植基地建设，甜瓜去皮清洗、包装等设备。</t>
  </si>
  <si>
    <t>巴楚县丰和农业发展有限公司</t>
  </si>
  <si>
    <t>运输设备、仓储保鲜及初加工等设备采购，土壤改良</t>
  </si>
  <si>
    <t>巴楚县丰年农业专业合作社</t>
  </si>
  <si>
    <t>购置西甜瓜果汁生产线等设备</t>
  </si>
  <si>
    <t>新疆中农深科农业科技有限公司</t>
  </si>
  <si>
    <t>购置甜瓜种子加工生产线等设备、建设加工生产车间并配套相关附属设施</t>
  </si>
  <si>
    <t>麦盖提县金花林果业农民专业合作社</t>
  </si>
  <si>
    <t>购买甜瓜种植生产等设备</t>
  </si>
  <si>
    <t>新疆中创网络科技有限公司</t>
  </si>
  <si>
    <t>购买甜瓜分选包装等设备</t>
  </si>
  <si>
    <t>麦盖提刀郎果农农副产品有限公司</t>
  </si>
  <si>
    <t>购买甜瓜包装保鲜等设备</t>
  </si>
  <si>
    <t>麦盖提县沙海绿洲种植农民专业合作社</t>
  </si>
  <si>
    <t>打造甜瓜示范基地</t>
  </si>
  <si>
    <t>新疆雪峰农业科技有限公司（伽师县）</t>
  </si>
  <si>
    <t>购买大棚智能水肥一体化设备</t>
  </si>
  <si>
    <t>新疆汇源新梅产业发展有限公司</t>
  </si>
  <si>
    <t>购买西甜瓜榨汁等设备</t>
  </si>
  <si>
    <t>伽师县西域果业有限公司</t>
  </si>
  <si>
    <t>建设冷藏保鲜设施，购买甜瓜加工等设备</t>
  </si>
  <si>
    <t>伽师县亿鑫农林牧农民专业合作社</t>
  </si>
  <si>
    <t>建设净化车间，建设冷藏保鲜设施，购买甜瓜加工等设备</t>
  </si>
  <si>
    <t>伽师果叔生态农业供应链有限公司</t>
  </si>
  <si>
    <t>升级改造智能化果品保鲜库，购置相关设备</t>
  </si>
  <si>
    <t>伽师西域果叔电商供应链有限公司</t>
  </si>
  <si>
    <t>购置甜瓜分选清洗加工生产线等设备、分选清洗加工生产线及相关配套设施</t>
  </si>
  <si>
    <t>伽师县德宁农业有限公司</t>
  </si>
  <si>
    <t>建设标准厂房、购买甜瓜分选包装设备</t>
  </si>
  <si>
    <t>新疆雪峰农业科技有限公司（疏附县）</t>
  </si>
  <si>
    <t>购买大棚智能水肥一体化等设备</t>
  </si>
  <si>
    <t>喀什慕峰酒业有限责任公司</t>
  </si>
  <si>
    <t>购买西甜瓜切片、榨汁、包装等加工等设备，厂房装修等建设</t>
  </si>
  <si>
    <t>喀什疆南农批经营管理有限公司</t>
  </si>
  <si>
    <t>用于购置甜瓜分选、保鲜设备等设备，建设分选加工中心，建设保鲜库</t>
  </si>
  <si>
    <t>疏附县粤喀情深农副产品批发农民专业合作社</t>
  </si>
  <si>
    <t>购置智能温控系统、节水灌溉等设备，大棚改造，建设田间灌溉基础设施等</t>
  </si>
  <si>
    <t>合 计</t>
  </si>
  <si>
    <t>2026优势特色产业集群拟支持项目清单</t>
  </si>
  <si>
    <t>地方财政资金(万元)</t>
  </si>
  <si>
    <t>甜瓜种植基地建设，甜瓜去皮清洗、包装设备等。</t>
  </si>
  <si>
    <t>运输设备、仓储保鲜及初加工设施采购，土壤改良</t>
  </si>
  <si>
    <t>土壤改良，采购安装热源热泵暖风机组、迷雾系统等设备</t>
  </si>
  <si>
    <t>购置西甜瓜果汁生产线</t>
  </si>
  <si>
    <t>购置甜瓜种子加工生产线、建设加工生产车间并配套相关附属设施</t>
  </si>
  <si>
    <t>巴楚县农技推广中心</t>
  </si>
  <si>
    <t>留香瓜新品种推广、病虫害统防统治。</t>
  </si>
  <si>
    <t>购买甜瓜种植生产设备</t>
  </si>
  <si>
    <t>购买甜瓜分选包装设备</t>
  </si>
  <si>
    <t>购买甜瓜包装保鲜设备</t>
  </si>
  <si>
    <t>购买西甜瓜榨汁设备</t>
  </si>
  <si>
    <t>建设冷藏保鲜设施，购买甜瓜加工设备</t>
  </si>
  <si>
    <t>建设净化车间，建设冷藏保鲜设施，购买甜瓜加工设备</t>
  </si>
  <si>
    <t>升级改造智能化果品保鲜库</t>
  </si>
  <si>
    <t>建设甜瓜分选清洗加工生产线、分选清洗加工生产线及相关配套设施</t>
  </si>
  <si>
    <t>伽师县聚润农业综合开发有限公司</t>
  </si>
  <si>
    <t>研究健康食品，开展伽师瓜营养功能复合食品制造关键技术及应用服务，开发伽师瓜复合食品</t>
  </si>
  <si>
    <t>伽师县农技推广中心</t>
  </si>
  <si>
    <t>先进实用新技术、新装备、新能源集成应用和改善提升等</t>
  </si>
  <si>
    <t>伽师县乡村振兴信息中心</t>
  </si>
  <si>
    <t>对种植符合当地特色的经济作物的伽师瓜、采取耕整地、农资购置、关键技术应用、病虫害防治等生产综合措施进行奖补。</t>
  </si>
  <si>
    <t>购买西甜瓜切片、榨汁、包装等加工设备，厂房装修等建设</t>
  </si>
  <si>
    <t>用于购置甜瓜分选、保鲜设备设备，建设分选加工中心，建设保鲜库</t>
  </si>
  <si>
    <t>购置智能温控系统、节水灌溉设备，大棚改造，建设田间灌溉基础设施等</t>
  </si>
  <si>
    <t>疏附县瓜菜中心</t>
  </si>
  <si>
    <t>老旧温室大棚设施升级与功能改善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</si>
</sst>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2"/>
  <sheetViews>
    <sheetView tabSelected="1" view="pageBreakPreview" zoomScaleNormal="70" workbookViewId="0">
      <selection activeCell="A1" sqref="A1:F1"/>
    </sheetView>
  </sheetViews>
  <sheetFormatPr defaultColWidth="9" defaultRowHeight="20.25"/>
  <cols>
    <col min="1" max="1" width="7.24778761061947" style="1" customWidth="1"/>
    <col min="2" max="2" width="12.7522123893805" style="2" customWidth="1"/>
    <col min="3" max="3" width="29.2212389380531" style="1" customWidth="1"/>
    <col min="4" max="4" width="44.141592920354" style="3" customWidth="1"/>
    <col min="5" max="5" width="15.1681415929204" style="1" customWidth="1"/>
    <col min="6" max="6" width="12" style="1" customWidth="1"/>
    <col min="16379" max="16384" width="9" style="4"/>
  </cols>
  <sheetData>
    <row r="1" ht="49" customHeight="1" spans="1:6 16379:16383">
      <c r="A1" s="5" t="s">
        <v>0</v>
      </c>
      <c r="B1" s="5"/>
      <c r="C1" s="5"/>
      <c r="D1" s="5"/>
      <c r="E1" s="5"/>
      <c r="F1" s="5"/>
    </row>
    <row r="2" ht="33" customHeight="1" spans="1:6 16379:1638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XEY2" s="8"/>
      <c r="XEZ2" s="8"/>
      <c r="XFA2" s="8"/>
      <c r="XFB2" s="8"/>
      <c r="XFC2" s="8"/>
    </row>
    <row r="3" ht="33.95" customHeight="1" spans="1:6 16379:16383">
      <c r="A3" s="9">
        <v>1</v>
      </c>
      <c r="B3" s="6" t="s">
        <v>7</v>
      </c>
      <c r="C3" s="9" t="s">
        <v>8</v>
      </c>
      <c r="D3" s="10" t="s">
        <v>9</v>
      </c>
      <c r="E3" s="9">
        <v>100</v>
      </c>
      <c r="F3" s="12">
        <v>104</v>
      </c>
      <c r="XEY3"/>
      <c r="XEZ3"/>
      <c r="XFA3"/>
      <c r="XFB3"/>
      <c r="XFC3"/>
    </row>
    <row r="4" ht="44" customHeight="1" spans="1:6 16379:16383">
      <c r="A4" s="9">
        <v>2</v>
      </c>
      <c r="B4" s="6"/>
      <c r="C4" s="9" t="s">
        <v>10</v>
      </c>
      <c r="D4" s="13" t="s">
        <v>11</v>
      </c>
      <c r="E4" s="9">
        <v>300</v>
      </c>
      <c r="F4" s="12">
        <v>900</v>
      </c>
      <c r="XEY4"/>
      <c r="XEZ4"/>
      <c r="XFA4"/>
      <c r="XFB4"/>
      <c r="XFC4"/>
    </row>
    <row r="5" ht="43" customHeight="1" spans="1:6 16379:16383">
      <c r="A5" s="9">
        <v>3</v>
      </c>
      <c r="B5" s="6"/>
      <c r="C5" s="9" t="s">
        <v>12</v>
      </c>
      <c r="D5" s="10" t="s">
        <v>13</v>
      </c>
      <c r="E5" s="9">
        <v>450</v>
      </c>
      <c r="F5" s="12">
        <v>0</v>
      </c>
      <c r="XEY5"/>
      <c r="XEZ5"/>
      <c r="XFA5"/>
      <c r="XFB5"/>
      <c r="XFC5"/>
    </row>
    <row r="6" ht="43" customHeight="1" spans="1:6 16379:16383">
      <c r="A6" s="9">
        <v>4</v>
      </c>
      <c r="B6" s="6"/>
      <c r="C6" s="9" t="s">
        <v>14</v>
      </c>
      <c r="D6" s="10" t="s">
        <v>15</v>
      </c>
      <c r="E6" s="9">
        <v>400</v>
      </c>
      <c r="F6" s="12">
        <v>1200</v>
      </c>
      <c r="XEY6"/>
      <c r="XEZ6"/>
      <c r="XFA6"/>
      <c r="XFB6"/>
      <c r="XFC6"/>
    </row>
    <row r="7" ht="43" customHeight="1" spans="1:6 16379:16383">
      <c r="A7" s="9">
        <v>5</v>
      </c>
      <c r="B7" s="6"/>
      <c r="C7" s="9" t="s">
        <v>16</v>
      </c>
      <c r="D7" s="10" t="s">
        <v>17</v>
      </c>
      <c r="E7" s="9">
        <v>30</v>
      </c>
      <c r="F7" s="12">
        <v>0</v>
      </c>
      <c r="XEY7"/>
      <c r="XEZ7"/>
      <c r="XFA7"/>
      <c r="XFB7"/>
      <c r="XFC7"/>
    </row>
    <row r="8" ht="43" customHeight="1" spans="1:6 16379:16383">
      <c r="A8" s="9">
        <v>6</v>
      </c>
      <c r="B8" s="6"/>
      <c r="C8" s="9" t="s">
        <v>18</v>
      </c>
      <c r="D8" s="10" t="s">
        <v>19</v>
      </c>
      <c r="E8" s="9">
        <v>20</v>
      </c>
      <c r="F8" s="12">
        <v>60</v>
      </c>
      <c r="XEY8"/>
      <c r="XEZ8"/>
      <c r="XFA8"/>
      <c r="XFB8"/>
      <c r="XFC8"/>
    </row>
    <row r="9" ht="43" customHeight="1" spans="1:6 16379:16383">
      <c r="A9" s="9">
        <v>7</v>
      </c>
      <c r="B9" s="6"/>
      <c r="C9" s="9" t="s">
        <v>20</v>
      </c>
      <c r="D9" s="10" t="s">
        <v>21</v>
      </c>
      <c r="E9" s="9">
        <v>100</v>
      </c>
      <c r="F9" s="12">
        <v>300</v>
      </c>
      <c r="XEY9"/>
      <c r="XEZ9"/>
      <c r="XFA9"/>
      <c r="XFB9"/>
      <c r="XFC9"/>
    </row>
    <row r="10" ht="43" customHeight="1" spans="1:6 16379:16383">
      <c r="A10" s="9">
        <v>8</v>
      </c>
      <c r="B10" s="6"/>
      <c r="C10" s="9" t="s">
        <v>22</v>
      </c>
      <c r="D10" s="10" t="s">
        <v>23</v>
      </c>
      <c r="E10" s="9">
        <v>400</v>
      </c>
      <c r="F10" s="12">
        <v>0</v>
      </c>
      <c r="XEY10"/>
      <c r="XEZ10"/>
      <c r="XFA10"/>
      <c r="XFB10"/>
      <c r="XFC10"/>
    </row>
    <row r="11" ht="43" customHeight="1" spans="1:6 16379:16383">
      <c r="A11" s="9">
        <v>9</v>
      </c>
      <c r="B11" s="6"/>
      <c r="C11" s="9" t="s">
        <v>24</v>
      </c>
      <c r="D11" s="10" t="s">
        <v>25</v>
      </c>
      <c r="E11" s="9">
        <v>600</v>
      </c>
      <c r="F11" s="12">
        <v>1800</v>
      </c>
      <c r="XEY11"/>
      <c r="XEZ11"/>
      <c r="XFA11"/>
      <c r="XFB11"/>
      <c r="XFC11"/>
    </row>
    <row r="12" ht="43" customHeight="1" spans="1:6 16379:16383">
      <c r="A12" s="9">
        <v>10</v>
      </c>
      <c r="B12" s="6"/>
      <c r="C12" s="9" t="s">
        <v>26</v>
      </c>
      <c r="D12" s="10" t="s">
        <v>27</v>
      </c>
      <c r="E12" s="9">
        <v>150</v>
      </c>
      <c r="F12" s="12">
        <v>450</v>
      </c>
      <c r="XEY12"/>
      <c r="XEZ12"/>
      <c r="XFA12"/>
      <c r="XFB12"/>
      <c r="XFC12"/>
    </row>
    <row r="13" ht="43" customHeight="1" spans="1:6 16379:16383">
      <c r="A13" s="9">
        <v>11</v>
      </c>
      <c r="B13" s="6"/>
      <c r="C13" s="9" t="s">
        <v>28</v>
      </c>
      <c r="D13" s="10" t="s">
        <v>29</v>
      </c>
      <c r="E13" s="9">
        <v>318</v>
      </c>
      <c r="F13" s="12">
        <v>955</v>
      </c>
      <c r="XEY13"/>
      <c r="XEZ13"/>
      <c r="XFA13"/>
      <c r="XFB13"/>
      <c r="XFC13"/>
    </row>
    <row r="14" ht="43" customHeight="1" spans="1:6 16379:16383">
      <c r="A14" s="9">
        <v>12</v>
      </c>
      <c r="B14" s="6"/>
      <c r="C14" s="9" t="s">
        <v>30</v>
      </c>
      <c r="D14" s="10" t="s">
        <v>31</v>
      </c>
      <c r="E14" s="9">
        <v>300</v>
      </c>
      <c r="F14" s="12">
        <v>300</v>
      </c>
      <c r="XEY14"/>
      <c r="XEZ14"/>
      <c r="XFA14"/>
      <c r="XFB14"/>
      <c r="XFC14"/>
    </row>
    <row r="15" ht="43" customHeight="1" spans="1:6 16379:16383">
      <c r="A15" s="9">
        <v>13</v>
      </c>
      <c r="B15" s="6"/>
      <c r="C15" s="9" t="s">
        <v>32</v>
      </c>
      <c r="D15" s="10" t="s">
        <v>33</v>
      </c>
      <c r="E15" s="9">
        <v>57</v>
      </c>
      <c r="F15" s="12">
        <v>180.5</v>
      </c>
      <c r="XEY15"/>
      <c r="XEZ15"/>
      <c r="XFA15"/>
      <c r="XFB15"/>
      <c r="XFC15"/>
    </row>
    <row r="16" ht="43" customHeight="1" spans="1:6 16379:16383">
      <c r="A16" s="9">
        <v>14</v>
      </c>
      <c r="B16" s="6"/>
      <c r="C16" s="9" t="s">
        <v>34</v>
      </c>
      <c r="D16" s="10" t="s">
        <v>35</v>
      </c>
      <c r="E16" s="9">
        <v>55</v>
      </c>
      <c r="F16" s="12">
        <v>165</v>
      </c>
      <c r="XEY16"/>
      <c r="XEZ16"/>
      <c r="XFA16"/>
      <c r="XFB16"/>
      <c r="XFC16"/>
    </row>
    <row r="17" ht="43" customHeight="1" spans="1:6 16379:16383">
      <c r="A17" s="9">
        <v>15</v>
      </c>
      <c r="B17" s="6"/>
      <c r="C17" s="9" t="s">
        <v>36</v>
      </c>
      <c r="D17" s="10" t="s">
        <v>37</v>
      </c>
      <c r="E17" s="9">
        <v>100</v>
      </c>
      <c r="F17" s="12">
        <v>300</v>
      </c>
      <c r="XEY17"/>
      <c r="XEZ17"/>
      <c r="XFA17"/>
      <c r="XFB17"/>
      <c r="XFC17"/>
    </row>
    <row r="18" ht="43" customHeight="1" spans="1:6 16379:16383">
      <c r="A18" s="9">
        <v>16</v>
      </c>
      <c r="B18" s="6"/>
      <c r="C18" s="9" t="s">
        <v>38</v>
      </c>
      <c r="D18" s="10" t="s">
        <v>39</v>
      </c>
      <c r="E18" s="9">
        <v>600</v>
      </c>
      <c r="F18" s="12">
        <v>3393</v>
      </c>
      <c r="XEY18"/>
      <c r="XEZ18"/>
      <c r="XFA18"/>
      <c r="XFB18"/>
      <c r="XFC18"/>
    </row>
    <row r="19" ht="43" customHeight="1" spans="1:6 16379:16383">
      <c r="A19" s="9">
        <v>17</v>
      </c>
      <c r="B19" s="6"/>
      <c r="C19" s="9" t="s">
        <v>40</v>
      </c>
      <c r="D19" s="10" t="s">
        <v>41</v>
      </c>
      <c r="E19" s="9">
        <v>450</v>
      </c>
      <c r="F19" s="12">
        <v>1350</v>
      </c>
      <c r="XEY19"/>
      <c r="XEZ19"/>
      <c r="XFA19"/>
      <c r="XFB19"/>
      <c r="XFC19"/>
    </row>
    <row r="20" ht="43" customHeight="1" spans="1:6 16379:16383">
      <c r="A20" s="9">
        <v>18</v>
      </c>
      <c r="B20" s="6"/>
      <c r="C20" s="9" t="s">
        <v>42</v>
      </c>
      <c r="D20" s="10" t="s">
        <v>43</v>
      </c>
      <c r="E20" s="9">
        <v>800</v>
      </c>
      <c r="F20" s="12">
        <v>2400</v>
      </c>
      <c r="XEY20"/>
      <c r="XEZ20"/>
      <c r="XFA20"/>
      <c r="XFB20"/>
      <c r="XFC20"/>
    </row>
    <row r="21" ht="43" customHeight="1" spans="1:6 16379:16383">
      <c r="A21" s="9">
        <v>19</v>
      </c>
      <c r="B21" s="6"/>
      <c r="C21" s="9" t="s">
        <v>44</v>
      </c>
      <c r="D21" s="10" t="s">
        <v>45</v>
      </c>
      <c r="E21" s="9">
        <v>50</v>
      </c>
      <c r="F21" s="12">
        <v>150</v>
      </c>
      <c r="XEY21"/>
      <c r="XEZ21"/>
      <c r="XFA21"/>
      <c r="XFB21"/>
      <c r="XFC21"/>
    </row>
    <row r="22" customFormat="1" ht="22" customHeight="1" spans="1:6 16379:16383">
      <c r="A22" s="9" t="s">
        <v>46</v>
      </c>
      <c r="B22" s="6"/>
      <c r="C22" s="9"/>
      <c r="D22" s="10"/>
      <c r="E22" s="9">
        <f>SUM(E3:E21)</f>
        <v>5280</v>
      </c>
      <c r="F22" s="9">
        <f>SUM(F3:F21)</f>
        <v>14007.5</v>
      </c>
    </row>
  </sheetData>
  <mergeCells count="3">
    <mergeCell ref="A1:F1"/>
    <mergeCell ref="A22:D22"/>
    <mergeCell ref="B3:B21"/>
  </mergeCells>
  <pageMargins left="0.472222222222222" right="0.393055555555556" top="0.472222222222222" bottom="0.747916666666667" header="0.314583333333333" footer="0.31458333333333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zoomScale="70" zoomScaleNormal="70" workbookViewId="0">
      <selection activeCell="F2" sqref="F2"/>
    </sheetView>
  </sheetViews>
  <sheetFormatPr defaultColWidth="9" defaultRowHeight="20.25"/>
  <cols>
    <col min="1" max="1" width="7.24778761061947" style="1" customWidth="1"/>
    <col min="2" max="2" width="12.7522123893805" style="2" customWidth="1"/>
    <col min="3" max="3" width="29.2212389380531" style="1" customWidth="1"/>
    <col min="4" max="4" width="44.141592920354" style="3" customWidth="1"/>
    <col min="5" max="6" width="15.1681415929204" style="1" customWidth="1"/>
    <col min="7" max="7" width="12" style="1" customWidth="1"/>
    <col min="16380" max="16384" width="9" style="4"/>
  </cols>
  <sheetData>
    <row r="1" ht="49" customHeight="1" spans="1:7 16380:16384">
      <c r="A1" s="5" t="s">
        <v>47</v>
      </c>
      <c r="B1" s="5"/>
      <c r="C1" s="5"/>
      <c r="D1" s="5"/>
      <c r="E1" s="5"/>
      <c r="F1" s="5"/>
      <c r="G1" s="5"/>
    </row>
    <row r="2" ht="33" customHeight="1" spans="1:7 16380:1638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48</v>
      </c>
      <c r="G2" s="6" t="s">
        <v>6</v>
      </c>
      <c r="XEZ2" s="8"/>
      <c r="XFA2" s="8"/>
      <c r="XFB2" s="8"/>
      <c r="XFC2" s="8"/>
      <c r="XFD2" s="8"/>
    </row>
    <row r="3" ht="33.95" customHeight="1" spans="1:7 16380:16384">
      <c r="A3" s="9">
        <v>1</v>
      </c>
      <c r="B3" s="6" t="s">
        <v>7</v>
      </c>
      <c r="C3" s="9" t="s">
        <v>8</v>
      </c>
      <c r="D3" s="10" t="s">
        <v>49</v>
      </c>
      <c r="E3" s="9">
        <v>100</v>
      </c>
      <c r="F3" s="11">
        <v>0</v>
      </c>
      <c r="G3" s="12">
        <v>104</v>
      </c>
      <c r="XEZ3"/>
      <c r="XFA3"/>
      <c r="XFB3"/>
      <c r="XFC3"/>
      <c r="XFD3"/>
    </row>
    <row r="4" ht="44" customHeight="1" spans="1:7 16380:16384">
      <c r="A4" s="9">
        <v>2</v>
      </c>
      <c r="B4" s="6"/>
      <c r="C4" s="9" t="s">
        <v>10</v>
      </c>
      <c r="D4" s="13" t="s">
        <v>50</v>
      </c>
      <c r="E4" s="9">
        <v>300</v>
      </c>
      <c r="F4" s="11">
        <v>0</v>
      </c>
      <c r="G4" s="12">
        <v>900</v>
      </c>
      <c r="XEZ4"/>
      <c r="XFA4"/>
      <c r="XFB4"/>
      <c r="XFC4"/>
      <c r="XFD4"/>
    </row>
    <row r="5" ht="43" customHeight="1" spans="1:7 16380:16384">
      <c r="A5" s="9">
        <v>3</v>
      </c>
      <c r="B5" s="6"/>
      <c r="C5" s="9" t="s">
        <v>10</v>
      </c>
      <c r="D5" s="10" t="s">
        <v>51</v>
      </c>
      <c r="E5" s="9">
        <v>0</v>
      </c>
      <c r="F5" s="11">
        <v>210</v>
      </c>
      <c r="G5" s="12">
        <v>0</v>
      </c>
      <c r="XEZ5"/>
      <c r="XFA5"/>
      <c r="XFB5"/>
      <c r="XFC5"/>
      <c r="XFD5"/>
    </row>
    <row r="6" ht="43" customHeight="1" spans="1:7 16380:16384">
      <c r="A6" s="9">
        <v>4</v>
      </c>
      <c r="B6" s="6"/>
      <c r="C6" s="9" t="s">
        <v>12</v>
      </c>
      <c r="D6" s="10" t="s">
        <v>52</v>
      </c>
      <c r="E6" s="9">
        <v>450</v>
      </c>
      <c r="F6" s="11">
        <v>0</v>
      </c>
      <c r="G6" s="12">
        <v>0</v>
      </c>
      <c r="XEZ6"/>
      <c r="XFA6"/>
      <c r="XFB6"/>
      <c r="XFC6"/>
      <c r="XFD6"/>
    </row>
    <row r="7" ht="43" customHeight="1" spans="1:7 16380:16384">
      <c r="A7" s="9">
        <v>5</v>
      </c>
      <c r="B7" s="6"/>
      <c r="C7" s="9" t="s">
        <v>14</v>
      </c>
      <c r="D7" s="10" t="s">
        <v>53</v>
      </c>
      <c r="E7" s="9">
        <v>400</v>
      </c>
      <c r="F7" s="11">
        <v>0</v>
      </c>
      <c r="G7" s="12">
        <v>1200</v>
      </c>
      <c r="XEZ7"/>
      <c r="XFA7"/>
      <c r="XFB7"/>
      <c r="XFC7"/>
      <c r="XFD7"/>
    </row>
    <row r="8" ht="43" customHeight="1" spans="1:7 16380:16384">
      <c r="A8" s="9">
        <v>6</v>
      </c>
      <c r="B8" s="6"/>
      <c r="C8" s="9" t="s">
        <v>54</v>
      </c>
      <c r="D8" s="10" t="s">
        <v>55</v>
      </c>
      <c r="E8" s="9">
        <v>0</v>
      </c>
      <c r="F8" s="11">
        <v>100</v>
      </c>
      <c r="G8" s="12">
        <v>0</v>
      </c>
      <c r="XEZ8"/>
      <c r="XFA8"/>
      <c r="XFB8"/>
      <c r="XFC8"/>
      <c r="XFD8"/>
    </row>
    <row r="9" ht="43" customHeight="1" spans="1:7 16380:16384">
      <c r="A9" s="9">
        <v>7</v>
      </c>
      <c r="B9" s="6"/>
      <c r="C9" s="9" t="s">
        <v>16</v>
      </c>
      <c r="D9" s="10" t="s">
        <v>56</v>
      </c>
      <c r="E9" s="9">
        <v>30</v>
      </c>
      <c r="F9" s="11">
        <v>0</v>
      </c>
      <c r="G9" s="12">
        <v>0</v>
      </c>
      <c r="XEZ9"/>
      <c r="XFA9"/>
      <c r="XFB9"/>
      <c r="XFC9"/>
      <c r="XFD9"/>
    </row>
    <row r="10" ht="43" customHeight="1" spans="1:7 16380:16384">
      <c r="A10" s="9">
        <v>8</v>
      </c>
      <c r="B10" s="6"/>
      <c r="C10" s="9" t="s">
        <v>18</v>
      </c>
      <c r="D10" s="10" t="s">
        <v>57</v>
      </c>
      <c r="E10" s="9">
        <v>20</v>
      </c>
      <c r="F10" s="11">
        <v>0</v>
      </c>
      <c r="G10" s="12">
        <v>60</v>
      </c>
      <c r="XEZ10"/>
      <c r="XFA10"/>
      <c r="XFB10"/>
      <c r="XFC10"/>
      <c r="XFD10"/>
    </row>
    <row r="11" ht="43" customHeight="1" spans="1:7 16380:16384">
      <c r="A11" s="9">
        <v>9</v>
      </c>
      <c r="B11" s="6"/>
      <c r="C11" s="9" t="s">
        <v>20</v>
      </c>
      <c r="D11" s="10" t="s">
        <v>58</v>
      </c>
      <c r="E11" s="9">
        <v>100</v>
      </c>
      <c r="F11" s="11">
        <v>0</v>
      </c>
      <c r="G11" s="12">
        <v>300</v>
      </c>
      <c r="XEZ11"/>
      <c r="XFA11"/>
      <c r="XFB11"/>
      <c r="XFC11"/>
      <c r="XFD11"/>
    </row>
    <row r="12" ht="43" customHeight="1" spans="1:7 16380:16384">
      <c r="A12" s="9">
        <v>10</v>
      </c>
      <c r="B12" s="6"/>
      <c r="C12" s="9" t="s">
        <v>22</v>
      </c>
      <c r="D12" s="10" t="s">
        <v>23</v>
      </c>
      <c r="E12" s="9">
        <v>400</v>
      </c>
      <c r="F12" s="11">
        <v>0</v>
      </c>
      <c r="G12" s="12">
        <v>0</v>
      </c>
      <c r="XEZ12"/>
      <c r="XFA12"/>
      <c r="XFB12"/>
      <c r="XFC12"/>
      <c r="XFD12"/>
    </row>
    <row r="13" ht="43" customHeight="1" spans="1:7 16380:16384">
      <c r="A13" s="9">
        <v>11</v>
      </c>
      <c r="B13" s="6"/>
      <c r="C13" s="9" t="s">
        <v>24</v>
      </c>
      <c r="D13" s="10" t="s">
        <v>25</v>
      </c>
      <c r="E13" s="9">
        <v>600</v>
      </c>
      <c r="F13" s="11">
        <v>0</v>
      </c>
      <c r="G13" s="12">
        <v>1800</v>
      </c>
      <c r="XEZ13"/>
      <c r="XFA13"/>
      <c r="XFB13"/>
      <c r="XFC13"/>
      <c r="XFD13"/>
    </row>
    <row r="14" ht="43" customHeight="1" spans="1:7 16380:16384">
      <c r="A14" s="9">
        <v>12</v>
      </c>
      <c r="B14" s="6"/>
      <c r="C14" s="9" t="s">
        <v>26</v>
      </c>
      <c r="D14" s="10" t="s">
        <v>59</v>
      </c>
      <c r="E14" s="9">
        <v>150</v>
      </c>
      <c r="F14" s="11">
        <v>0</v>
      </c>
      <c r="G14" s="12">
        <v>450</v>
      </c>
      <c r="XEZ14"/>
      <c r="XFA14"/>
      <c r="XFB14"/>
      <c r="XFC14"/>
      <c r="XFD14"/>
    </row>
    <row r="15" ht="43" customHeight="1" spans="1:7 16380:16384">
      <c r="A15" s="9">
        <v>13</v>
      </c>
      <c r="B15" s="6"/>
      <c r="C15" s="9" t="s">
        <v>28</v>
      </c>
      <c r="D15" s="10" t="s">
        <v>60</v>
      </c>
      <c r="E15" s="9">
        <v>318</v>
      </c>
      <c r="F15" s="11">
        <v>0</v>
      </c>
      <c r="G15" s="12">
        <v>955</v>
      </c>
      <c r="XEZ15"/>
      <c r="XFA15"/>
      <c r="XFB15"/>
      <c r="XFC15"/>
      <c r="XFD15"/>
    </row>
    <row r="16" ht="43" customHeight="1" spans="1:7 16380:16384">
      <c r="A16" s="9">
        <v>14</v>
      </c>
      <c r="B16" s="6"/>
      <c r="C16" s="9" t="s">
        <v>30</v>
      </c>
      <c r="D16" s="10" t="s">
        <v>61</v>
      </c>
      <c r="E16" s="9">
        <v>300</v>
      </c>
      <c r="F16" s="11">
        <v>0</v>
      </c>
      <c r="G16" s="12">
        <v>300</v>
      </c>
      <c r="XEZ16"/>
      <c r="XFA16"/>
      <c r="XFB16"/>
      <c r="XFC16"/>
      <c r="XFD16"/>
    </row>
    <row r="17" ht="43" customHeight="1" spans="1:7 16380:16384">
      <c r="A17" s="9">
        <v>15</v>
      </c>
      <c r="B17" s="6"/>
      <c r="C17" s="9" t="s">
        <v>32</v>
      </c>
      <c r="D17" s="10" t="s">
        <v>62</v>
      </c>
      <c r="E17" s="9">
        <v>57</v>
      </c>
      <c r="F17" s="11">
        <v>0</v>
      </c>
      <c r="G17" s="12">
        <v>180.5</v>
      </c>
      <c r="XEZ17"/>
      <c r="XFA17"/>
      <c r="XFB17"/>
      <c r="XFC17"/>
      <c r="XFD17"/>
    </row>
    <row r="18" ht="43" customHeight="1" spans="1:7 16380:16384">
      <c r="A18" s="9">
        <v>16</v>
      </c>
      <c r="B18" s="6"/>
      <c r="C18" s="9" t="s">
        <v>34</v>
      </c>
      <c r="D18" s="10" t="s">
        <v>63</v>
      </c>
      <c r="E18" s="9">
        <v>55</v>
      </c>
      <c r="F18" s="11">
        <v>0</v>
      </c>
      <c r="G18" s="12">
        <v>165</v>
      </c>
      <c r="XEZ18"/>
      <c r="XFA18"/>
      <c r="XFB18"/>
      <c r="XFC18"/>
      <c r="XFD18"/>
    </row>
    <row r="19" ht="43" customHeight="1" spans="1:7 16380:16384">
      <c r="A19" s="9">
        <v>17</v>
      </c>
      <c r="B19" s="6"/>
      <c r="C19" s="9" t="s">
        <v>64</v>
      </c>
      <c r="D19" s="10" t="s">
        <v>65</v>
      </c>
      <c r="E19" s="9">
        <v>0</v>
      </c>
      <c r="F19" s="11">
        <v>100</v>
      </c>
      <c r="G19" s="12">
        <v>0</v>
      </c>
      <c r="XEZ19"/>
      <c r="XFA19"/>
      <c r="XFB19"/>
      <c r="XFC19"/>
      <c r="XFD19"/>
    </row>
    <row r="20" ht="43" customHeight="1" spans="1:7 16380:16384">
      <c r="A20" s="9">
        <v>18</v>
      </c>
      <c r="B20" s="6"/>
      <c r="C20" s="9" t="s">
        <v>36</v>
      </c>
      <c r="D20" s="10" t="s">
        <v>37</v>
      </c>
      <c r="E20" s="9">
        <v>100</v>
      </c>
      <c r="F20" s="11">
        <v>0</v>
      </c>
      <c r="G20" s="12">
        <v>300</v>
      </c>
      <c r="XEZ20"/>
      <c r="XFA20"/>
      <c r="XFB20"/>
      <c r="XFC20"/>
      <c r="XFD20"/>
    </row>
    <row r="21" ht="43" customHeight="1" spans="1:7 16380:16384">
      <c r="A21" s="9">
        <v>19</v>
      </c>
      <c r="B21" s="6"/>
      <c r="C21" s="9" t="s">
        <v>66</v>
      </c>
      <c r="D21" s="10" t="s">
        <v>67</v>
      </c>
      <c r="E21" s="9">
        <v>0</v>
      </c>
      <c r="F21" s="11">
        <v>600</v>
      </c>
      <c r="G21" s="12">
        <v>0</v>
      </c>
      <c r="XEZ21"/>
      <c r="XFA21"/>
      <c r="XFB21"/>
      <c r="XFC21"/>
      <c r="XFD21"/>
    </row>
    <row r="22" ht="47.25" spans="1:7 16380:16384">
      <c r="A22" s="9">
        <v>20</v>
      </c>
      <c r="B22" s="6"/>
      <c r="C22" s="9" t="s">
        <v>68</v>
      </c>
      <c r="D22" s="10" t="s">
        <v>69</v>
      </c>
      <c r="E22" s="9">
        <v>0</v>
      </c>
      <c r="F22" s="11">
        <v>400</v>
      </c>
      <c r="G22" s="12">
        <v>0</v>
      </c>
      <c r="XEZ22"/>
      <c r="XFA22"/>
      <c r="XFB22"/>
      <c r="XFC22"/>
      <c r="XFD22"/>
    </row>
    <row r="23" ht="43" customHeight="1" spans="1:7 16380:16384">
      <c r="A23" s="9">
        <v>21</v>
      </c>
      <c r="B23" s="6"/>
      <c r="C23" s="9" t="s">
        <v>38</v>
      </c>
      <c r="D23" s="10" t="s">
        <v>25</v>
      </c>
      <c r="E23" s="9">
        <v>600</v>
      </c>
      <c r="F23" s="11">
        <v>0</v>
      </c>
      <c r="G23" s="12">
        <v>3393</v>
      </c>
      <c r="XEZ23"/>
      <c r="XFA23"/>
      <c r="XFB23"/>
      <c r="XFC23"/>
      <c r="XFD23"/>
    </row>
    <row r="24" ht="43" customHeight="1" spans="1:7 16380:16384">
      <c r="A24" s="9">
        <v>22</v>
      </c>
      <c r="B24" s="6"/>
      <c r="C24" s="9" t="s">
        <v>40</v>
      </c>
      <c r="D24" s="10" t="s">
        <v>70</v>
      </c>
      <c r="E24" s="9">
        <v>450</v>
      </c>
      <c r="F24" s="11">
        <v>0</v>
      </c>
      <c r="G24" s="12">
        <v>1350</v>
      </c>
      <c r="XEZ24"/>
      <c r="XFA24"/>
      <c r="XFB24"/>
      <c r="XFC24"/>
      <c r="XFD24"/>
    </row>
    <row r="25" ht="43" customHeight="1" spans="1:7 16380:16384">
      <c r="A25" s="9">
        <v>23</v>
      </c>
      <c r="B25" s="6"/>
      <c r="C25" s="9" t="s">
        <v>42</v>
      </c>
      <c r="D25" s="10" t="s">
        <v>71</v>
      </c>
      <c r="E25" s="9">
        <v>800</v>
      </c>
      <c r="F25" s="11">
        <v>0</v>
      </c>
      <c r="G25" s="12">
        <v>2400</v>
      </c>
      <c r="XEZ25"/>
      <c r="XFA25"/>
      <c r="XFB25"/>
      <c r="XFC25"/>
      <c r="XFD25"/>
    </row>
    <row r="26" ht="43" customHeight="1" spans="1:7 16380:16384">
      <c r="A26" s="9">
        <v>24</v>
      </c>
      <c r="B26" s="6"/>
      <c r="C26" s="9" t="s">
        <v>44</v>
      </c>
      <c r="D26" s="10" t="s">
        <v>72</v>
      </c>
      <c r="E26" s="9">
        <v>50</v>
      </c>
      <c r="F26" s="11">
        <v>0</v>
      </c>
      <c r="G26" s="12">
        <v>150</v>
      </c>
      <c r="XEZ26"/>
      <c r="XFA26"/>
      <c r="XFB26"/>
      <c r="XFC26"/>
      <c r="XFD26"/>
    </row>
    <row r="27" ht="43" customHeight="1" spans="1:7 16380:16384">
      <c r="A27" s="9">
        <v>25</v>
      </c>
      <c r="B27" s="6"/>
      <c r="C27" s="9" t="s">
        <v>73</v>
      </c>
      <c r="D27" s="10" t="s">
        <v>74</v>
      </c>
      <c r="E27" s="9">
        <v>0</v>
      </c>
      <c r="F27" s="11">
        <v>934</v>
      </c>
      <c r="G27" s="12">
        <v>0</v>
      </c>
      <c r="XEZ27"/>
      <c r="XFA27"/>
      <c r="XFB27"/>
      <c r="XFC27"/>
      <c r="XFD27"/>
    </row>
    <row r="28" customFormat="1" ht="22" customHeight="1" spans="1:7 16380:16384">
      <c r="A28" s="9" t="s">
        <v>46</v>
      </c>
      <c r="B28" s="6"/>
      <c r="C28" s="9"/>
      <c r="D28" s="10"/>
      <c r="E28" s="9">
        <f t="shared" ref="E28:G28" si="0">SUM(E3:E27)</f>
        <v>5280</v>
      </c>
      <c r="F28" s="9">
        <f t="shared" si="0"/>
        <v>2344</v>
      </c>
      <c r="G28" s="9">
        <f t="shared" si="0"/>
        <v>14007.5</v>
      </c>
    </row>
  </sheetData>
  <mergeCells count="3">
    <mergeCell ref="A1:G1"/>
    <mergeCell ref="A28:D28"/>
    <mergeCell ref="B3:B27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1（公示）</vt:lpstr>
      <vt:lpstr>1 (全)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PPP</cp:lastModifiedBy>
  <dcterms:created xsi:type="dcterms:W3CDTF">2020-11-03T22:06:00Z</dcterms:created>
  <cp:lastPrinted>2023-05-28T08:21:00Z</cp:lastPrinted>
  <dcterms:modified xsi:type="dcterms:W3CDTF">2026-06-29T04:29:50Z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