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1925" firstSheet="1" activeTab="1"/>
  </bookViews>
  <sheets>
    <sheet name="城市【汇总】" sheetId="10" state="hidden" r:id="rId1"/>
    <sheet name="农村动态汇总 (2)" sheetId="19" r:id="rId2"/>
    <sheet name="城市动态汇总 (2)" sheetId="20" r:id="rId3"/>
  </sheets>
  <externalReferences>
    <externalReference r:id="rId4"/>
  </externalReferences>
  <definedNames>
    <definedName name="_xlnm._FilterDatabase" localSheetId="0" hidden="1">城市【汇总】!$A$4:$W$37</definedName>
  </definedNames>
  <calcPr calcId="144525"/>
</workbook>
</file>

<file path=xl/sharedStrings.xml><?xml version="1.0" encoding="utf-8"?>
<sst xmlns="http://schemas.openxmlformats.org/spreadsheetml/2006/main" count="299" uniqueCount="178">
  <si>
    <t>麦盖提镇2023年8月份城市低保动态表</t>
  </si>
  <si>
    <t>序号</t>
  </si>
  <si>
    <t>乡镇</t>
  </si>
  <si>
    <t>村（社区）</t>
  </si>
  <si>
    <t>低保证号</t>
  </si>
  <si>
    <t>户主姓名</t>
  </si>
  <si>
    <t>户主身份证号</t>
  </si>
  <si>
    <t>原保障情况</t>
  </si>
  <si>
    <t>变更情况</t>
  </si>
  <si>
    <t>实际享受</t>
  </si>
  <si>
    <t>原因（成员姓名、身份证号码、原因）</t>
  </si>
  <si>
    <t>银行卡号</t>
  </si>
  <si>
    <t>是否重病、大病、慢病
（疾病名称）</t>
  </si>
  <si>
    <t>是否残疾
（残疾类别及等级）</t>
  </si>
  <si>
    <t>停发户</t>
  </si>
  <si>
    <t>新增</t>
  </si>
  <si>
    <t>变更减少</t>
  </si>
  <si>
    <t>变更增加</t>
  </si>
  <si>
    <t>人数</t>
  </si>
  <si>
    <t>金额</t>
  </si>
  <si>
    <t>麦盖提镇</t>
  </si>
  <si>
    <t>巴扎结米社区</t>
  </si>
  <si>
    <t>玉孙·卡地尔</t>
  </si>
  <si>
    <t>653127197611160339</t>
  </si>
  <si>
    <t>居住在巴扎结米镇巴格万大队2小队142号，家庭有1人，本人没有固定工作，没有收入，家庭生活困难（刚回来）。</t>
  </si>
  <si>
    <t>6212877338507009</t>
  </si>
  <si>
    <t>否</t>
  </si>
  <si>
    <t>阿布都热依木·依米提</t>
  </si>
  <si>
    <t>653127196101010352</t>
  </si>
  <si>
    <t>居住在麦盖提镇4社区1小区79号房子，家庭有4口人，户主阿布都热依木·依米提，身份证号：653127196101010352，精神三级残疾，没有劳动能力的，妻子奥同古·努尔，身份证号：65312719740307038X，在县内三轮车拉货买水果，月收入500元，大儿子阿里木·阿布都热依木，身份证号：653127200009270310，在内地师范学院上学，小儿子阿布都哈力克·阿布都热依木，身份证号：653127200204100413，在阿克苏职业技术学院上学，家里生活来源就奥同古·努尔一个人承担，没有其他收入来源，生活困难。</t>
  </si>
  <si>
    <t>6217213012001890120</t>
  </si>
  <si>
    <t>精神三级残疾</t>
  </si>
  <si>
    <t>刀郎社区</t>
  </si>
  <si>
    <t>吐尔孙·托合提</t>
  </si>
  <si>
    <t>653127195712121655</t>
  </si>
  <si>
    <t>居住在麦盖提镇10社区19号楼5单元534室，家庭有2口人，户主吐尔孙·吐合提，身份证号：653127195712121655，年老无劳动能力，妻子怕提古丽买买提，身份证号：653127196601091742，年老无劳动能力，无子女，没有收入来源，城市B档提高城市A档。</t>
  </si>
  <si>
    <t>城南社区</t>
  </si>
  <si>
    <t>海日姑·阿布力孜</t>
  </si>
  <si>
    <t>653127198103121565</t>
  </si>
  <si>
    <t>居住在麦盖提镇城南社区15号楼3单元361室,该家里共同生活人员4口人,户主海日姑·阿不力孜，身份证号码：653127198103121565，直肠乙状结肠连接除恶性肿瘤，继发恶性肿瘤，大网继膜发恶性肿瘤，不完全性肠梗阻，低蛋白血症，营养风险，配偶依明·吐拉，身份证号码：65312719830421157X，拉货司机，月收入3000元，女儿迪力拜尔·依明，身份证号码：653127200605131528，喀什市第六中学的学生，女儿穆柯代斯·依明，身份证号码：65312720120823152X，麦盖提县第六小学的学生,本人海日姑·阿不力孜符合享受单独纳入低保。</t>
  </si>
  <si>
    <t>库尔班古丽·买买提</t>
  </si>
  <si>
    <t>653127198907030044</t>
  </si>
  <si>
    <t>居住在麦盖提镇城南社区13号楼2单元221室，该家里共同生活人员5口人，户主库尔班古丽·买买提，身份证号码：653127198907030044，月收入1500元，配偶买买提依明·艾买尔，身份证号码；653127198602230037，在14社区前面理发店上班，月收入2000元，女儿海丽且·买买提依明，身份证号码：653127201410200348，麦盖提县第六小学的学生，儿子伊卜拉伊木·买买提依明，身份证号码：653127200708070019，麦盖提县第三中学，儿子司马义·买买提依明，身份证号码：653127201304150316，麦盖提县第六小学的学生，该家里月收入：3500元，有两个劳动力，人均收入。</t>
  </si>
  <si>
    <t>团结社区</t>
  </si>
  <si>
    <t>6510012009</t>
  </si>
  <si>
    <t>吾布力·吾斯曼</t>
  </si>
  <si>
    <t>653127194909080055</t>
  </si>
  <si>
    <t>居住在麦盖提镇团结社区A区2号楼2单元232室，户主吾布力·吾斯曼，身份证号：653127194909080055，74岁，年老在家，两个外孙女努尔孜亚·衣力夏提（65312719980817002X和努尔比耶·阿卜拉（653127200411100029）要搬走喀什市，户口迁移喀什市乃在巴格乡母亲家，保留户主吾布力·吾斯曼一个人的低保，变更减少两个外孙女的低保。</t>
  </si>
  <si>
    <t>古丽孜巴·吾拉英</t>
  </si>
  <si>
    <t>653127200606050025</t>
  </si>
  <si>
    <t>居住在麦盖提镇团结社区刀郎小区A区6号楼4单元452室，家里有4口人，户主古丽孜巴·吾拉英，身份证号：653127200606050025，2023年3月15日被确诊为小脑神经胶质瘤，2023年3月16日到今医学院接受化疗治疗，妻子沙拉买提·亚生，身份证号：653127197803130046，在照顾女儿，父亲吾拉英·艾沙，身份证号：653127197804040018，麦盖提县时代装装修公司员工，月收入3000元，儿子衣木拉·吾拉英，身份证号：653127200112110016，新疆大学学生，学费4900元，3月12日以来户主和妻子一直在医院陪同照顾女儿，本家收入45000元(2022年10月-12月10日疫情没有收入)，本家网上求助申请水滴筹已收50000元水滴筹，目前3月12日以来两个劳动力在医院没有收入，古丽孜巴的医疗支付费81288.69元，个人支付37328.87元儿子上大学每年学费4700元，医疗支付超出本家承受能力，医疗支出较多导致家庭经济困难，符合低保条件。</t>
  </si>
  <si>
    <t>6217213012004538478</t>
  </si>
  <si>
    <t>是，女儿（小脑神经胶质瘤）</t>
  </si>
  <si>
    <t>友好社区</t>
  </si>
  <si>
    <t>布合力其木·亚森</t>
  </si>
  <si>
    <t>653127198502271149</t>
  </si>
  <si>
    <t>居住在友好社区公路局小区1号楼3单元322室，户主艾买尔·吾拉依木653127197606150697，县内零散务工，月工资1500元。妻子布合力其木·牙森，身份证号：653127198502271149，高血压导致瘫痪，在家，没有劳动力。依布拉依木·艾买尔653127201402020013，是小学生。衣拉热·艾买尔653127202003030024，学龄前儿童。月收入1500元，人均月收入：375元。</t>
  </si>
  <si>
    <t>6212877020119485</t>
  </si>
  <si>
    <t>瘫痪</t>
  </si>
  <si>
    <t>日汗姑·托合提</t>
  </si>
  <si>
    <t>653127197106010049</t>
  </si>
  <si>
    <t>居住在友好社区嘉陵华府小区28号楼2单元252室，家庭有1个人，户主日汗姑·托合提，身份证号：65312719710610049，糖尿病，冠心病，胆结石，没有劳动力，月收入300元（有两个孩子都分家了，女儿迪丽拜尔·亚森，以前在美容美发店务工，目前无业在家，儿子拜合提亚尔·亚森，出租车司机，给父母给300元赡养费）。</t>
  </si>
  <si>
    <t>6217213012005169216</t>
  </si>
  <si>
    <t>糖尿病，冠心病，胆结石</t>
  </si>
  <si>
    <t>人民路社区</t>
  </si>
  <si>
    <t>艾西丁·努尔艾力</t>
  </si>
  <si>
    <t>653127200707220070</t>
  </si>
  <si>
    <t>人民路社区G区5号楼1单元151室，家里有2口人，本人艾西丁·努尔艾力（653127200707220070)在麦盖提县第三中学9年7班级在读，母亲阿米娜古·努热克（65312719880426004X）在麦盖提镇人民路社区计划生育宣传员，有高血压3级，月收入1000元，月人均收入500元，父亲长期不在，纳入城市低保C档。</t>
  </si>
  <si>
    <t>6217213012002359026</t>
  </si>
  <si>
    <t>高血压3级</t>
  </si>
  <si>
    <t>阿布都拉·衣米尔</t>
  </si>
  <si>
    <t>653127200507230311</t>
  </si>
  <si>
    <t>人民路社区F区4号楼5单元512室，家里有3口人，户主阿布都拉·衣米尔（653127200507230311）在享受城市低保（A档）巴州若羌县技工学校在读，妹妹布麦热亚木·依米尔（653127201103250345)在麦盖提县7小学6年级在读，大哥阿不都沙拉木·衣米尔（653127199903080014）在3社区范围烁金广告公司上班月收入3000元，月人均收入1000元，三个孩子的父母长期不在辖区所以安排布麦热亚木·依米尔变更增加城市低保A档。</t>
  </si>
  <si>
    <t>6212877308774001</t>
  </si>
  <si>
    <t>杰素尔·艾尼瓦尔</t>
  </si>
  <si>
    <t>650102200611013050</t>
  </si>
  <si>
    <t>人民路社区G区3号楼6单元641室，家里有1口人，本人杰素尔·艾尼瓦尔（653102200611013050)在麦盖提县实验中学高一在读，母亲2023年1月28日重病因在家去世，父母本人很小的时候离婚，本人户口在乌鲁木齐市天山区体育馆路三巷900号，本人还不到18岁因无法迁户口，所以安排户主杰素尔·艾尼瓦尔一家一口人安排城市低保A档。</t>
  </si>
  <si>
    <t>6217213012004175057</t>
  </si>
  <si>
    <t>阿不都艾尼·阿巴斯</t>
  </si>
  <si>
    <t>653127194906100030</t>
  </si>
  <si>
    <t>人民路社区G区4号楼2单元212室，家里有2口人，本人阿不都艾尼·阿巴斯（653127194906100030)在在家，无劳动能力，有高血压3级高危，高血压性心脏病，心室肥厚持续性心房颤动，颈动脉硬化颈内动脉斑块，妻子吐尔逊古·阿西木（653127196802060029），在家里，2016年开始质量乳腺癌病，无劳动能力（女儿热汗姑·阿不都艾尼出家了，合同工，给父母给300元赡养费）所以安排本家两口人安排城市低保B档。</t>
  </si>
  <si>
    <t xml:space="preserve">阿不都艾尼·阿巴斯6212877336630050     吐尔逊古·阿西木   6217213012003067941 </t>
  </si>
  <si>
    <t>本人有高血压3级高危，高血压性心脏病，心室肥厚持续性心房颤动，颈动脉硬化颈内动脉斑块。       妻子有乳腺癌</t>
  </si>
  <si>
    <t>新时代社区</t>
  </si>
  <si>
    <t>托合提汗·那斯力</t>
  </si>
  <si>
    <t>653127195210170027</t>
  </si>
  <si>
    <t>家里有一个人，户主托合提汗·那斯力，身份证号：653127195210170027，年龄大没有劳动能力（有两个女儿已经成家了她们是天天工家里有孩子都是上学每个月两个女儿给妈300元本人家里有收入300元没有其他经济来源所以申请低保了。</t>
  </si>
  <si>
    <t>6217213012004922417</t>
  </si>
  <si>
    <t>布阿特开木·伊敏</t>
  </si>
  <si>
    <t>653127198208141706</t>
  </si>
  <si>
    <t>家里有两口人，户主布阿特开木·伊敏，身份证号：653127198208141705，在精神病，有一个女儿11岁上小学，本人身体状况好的时候去务工月收入800元她一个人带孩子，身体也不好家里有经济困难所以申请低保。</t>
  </si>
  <si>
    <t>6212877025754963</t>
  </si>
  <si>
    <t>努力曼汗·阿布都如苏力</t>
  </si>
  <si>
    <t>65312719570414032X</t>
  </si>
  <si>
    <t>家里有2口人，户主努力曼汗·阿布都如苏力，身份证号：65312719570414032X,患有高血压3级高危险，急性牙周炎，无劳动能力，孙子阿丽耶在第四小学二年级上学家里没有劳动能力，（有两个孩子，女儿努尔姑·斯迪克在七乡种地月收入1500元每个月妈妈给200元，儿子在二乡红枣厂元月工资2000月，每个月给妈200元赡养费）本人家里有收入共400元家里没有劳动能力也没有稳定收入有经济困难所以申请低保</t>
  </si>
  <si>
    <t>6212877300145499</t>
  </si>
  <si>
    <t>高血压</t>
  </si>
  <si>
    <t>买买提依明·司马义</t>
  </si>
  <si>
    <t>653127197001170337</t>
  </si>
  <si>
    <t>户主买买提依明·司马义，身份证：65312719700117337，在家配偶阿依尼萨·木萨女，在早餐店服务员，月工资1300元，儿子迪力穆拉提·买买提衣明江，2023年5月27日开始县公安局上班月工资5000多，女儿迪力热巴·买买提衣明江在哪第三中上学、家庭收入超过本县低保标准所以停发低保。。</t>
  </si>
  <si>
    <t>买热亚木·依明</t>
  </si>
  <si>
    <t>653127197706180340</t>
  </si>
  <si>
    <t>家庭成员阿卜杜拉·阿卜杜热合曼不在辖区</t>
  </si>
  <si>
    <t>吐尔逊姑·吐尔洪</t>
  </si>
  <si>
    <t>653127196401120027</t>
  </si>
  <si>
    <t>城南社区6号楼1单元133室，该家里共同生活人员4口人，户主吐尔逊姑·吐尔洪，身份证号码：653127196401120027，家庭妇女，女儿热依拉·买海买提，身份证号码：653127200412040347，石河子纺织厂，月收入：2000元，儿子阿里木江·买海买提，身份证号码：653127200412040347，麦盖提县6社区学修手机，一家3口人已享受城市低保C类，配偶买海买提·米吉提，身份证号码：653127196212300010，高血压3级，心肌肥厚，社区获得性肺炎，高血压心脏病，老公有重病，变更增加买海买提·米吉提。</t>
  </si>
  <si>
    <t>核对不符合，不变更增加，其他人员9月停发</t>
  </si>
  <si>
    <t>巴扎结米镇</t>
  </si>
  <si>
    <t>巴扎结米村</t>
  </si>
  <si>
    <t>阿米娜·吐孙</t>
  </si>
  <si>
    <t>653127196710040346</t>
  </si>
  <si>
    <t>变更减小1人，家里有1口，本人阿米娜·吐孙653127196710040346，高血压，肉克亚尔·阿布都克力木653127200305230321结婚，2023年5月份出嫁，</t>
  </si>
  <si>
    <t xml:space="preserve">恰木古鲁克村   </t>
  </si>
  <si>
    <t>阿衣夏木古·马木提</t>
  </si>
  <si>
    <t>653127197907180021</t>
  </si>
  <si>
    <t>户籍有5口人，共同生活4口人，本人：阿衣夏木古·马木提，身份证号：653127197907180021，销售员，月收入：1500元。长女：苏买也·买买艾力，身份证号：65312720030720002X，学生。长子：阿卜杜萨拉木·买买艾力，身份证号：653127201002170055，学生。次子：阿卜杜赛米·买买艾力，身份证号：653127201002170071，学生。因收入低、支出高。家庭年总收入：18000元。人均年总收入：4500元。此家庭符合农村低保C挡。</t>
  </si>
  <si>
    <t>吾斯塘博依村</t>
  </si>
  <si>
    <t>木那完尔·吐尔逊</t>
  </si>
  <si>
    <t>653127198909160088</t>
  </si>
  <si>
    <t>家里有3口人，本人木那完尔·吐尔逊653127198909160088务工，之女姑丽苏木·努尔艾买提653127200906140022在乌鲁木齐68中学上学，之子阿卜杜海力力·努尔艾买提653127201209280112上小学，家里户主木那完尔·吐尔逊一个劳动力，月总收入：1530元，月人均收入：510元</t>
  </si>
  <si>
    <t>亚胡木丹村</t>
  </si>
  <si>
    <t>布拉比汗·买买提</t>
  </si>
  <si>
    <t>653127198211140528</t>
  </si>
  <si>
    <t>家里有3口人，户主布拉比汗·买买提 ，身份证号：65312719821140528，麦盖提县巴扎结米镇亚胡木丹村拱棚零散务工，月收入600元左右，儿子穆再排尔·吐尔孙身份证号：653127201108140313，麦盖提县第五小学上学，儿子穆斯塔帕，吐尔孙，身份证号：653127201502240339，麦盖提县第五小学上，学家里缺劳动力，生活有困难</t>
  </si>
  <si>
    <t>巴格万村</t>
  </si>
  <si>
    <t>买买提明·塔西</t>
  </si>
  <si>
    <t>65312719520413031X</t>
  </si>
  <si>
    <t>买买提明·塔西，身份证号65312719520413031x，没有劳动力，共同生活1人，主要收入来源于孩子的赡养费，家庭月总输入200元，人均月收入200元。</t>
  </si>
  <si>
    <t>买买提·吐松</t>
  </si>
  <si>
    <t>653127197302010310</t>
  </si>
  <si>
    <r>
      <rPr>
        <sz val="11"/>
        <rFont val="宋体"/>
        <charset val="134"/>
      </rPr>
      <t>买买提·吐松</t>
    </r>
    <r>
      <rPr>
        <sz val="12"/>
        <color theme="1"/>
        <rFont val="仿宋_GB2312"/>
        <charset val="134"/>
      </rPr>
      <t>，身份证号653127197302010310，肢体残疾四级，共同生活1人，零散务工，月收入580元，家庭月总输入580元，人均月收入580元。</t>
    </r>
  </si>
  <si>
    <t>图地·玉努斯</t>
  </si>
  <si>
    <t>653127195204150310</t>
  </si>
  <si>
    <r>
      <rPr>
        <sz val="11"/>
        <rFont val="宋体"/>
        <charset val="134"/>
      </rPr>
      <t>图地·玉努斯，身份证号653127195204150310，共同生活2人</t>
    </r>
    <r>
      <rPr>
        <sz val="11"/>
        <color theme="1"/>
        <rFont val="宋体"/>
        <charset val="134"/>
      </rPr>
      <t>图地·玉努斯</t>
    </r>
    <r>
      <rPr>
        <sz val="11"/>
        <color indexed="8"/>
        <rFont val="仿宋_GB2312"/>
        <charset val="134"/>
      </rPr>
      <t>，身份证号65312719631105031X，没有劳动力，妻子阿依尼萨·买合苏提，身份证号；653127195608090326，无劳动力，生活支出主要来源于儿子和女儿的赡养费，赡养费400元，月总收入400元，人均收入200元</t>
    </r>
  </si>
  <si>
    <t>1人死亡，新增1人</t>
  </si>
  <si>
    <t>亚生·艾买提</t>
  </si>
  <si>
    <t>65312719631105031X</t>
  </si>
  <si>
    <t>亚生·艾买提，身份证号65312719631105031X，共同生活3人亚生·艾买提，身份证号65312719631105031X，没有劳动力，妻子热比·洒依提，身份证号；65312719700506032X，零散务工，月收入1300，孙子阿依夏木古·牙森，身份证号653127200312120323，学生，家庭月总输入1300元，人均年收入433元。</t>
  </si>
  <si>
    <t>帕夏·卡迪尔</t>
  </si>
  <si>
    <t>653127195204010326</t>
  </si>
  <si>
    <t>帕夏·卡迪尔，653127195204010326，此人2023年7月18日因病死亡。</t>
  </si>
  <si>
    <t>央塔克乡</t>
  </si>
  <si>
    <t>开蒙村</t>
  </si>
  <si>
    <t>阿扎提古·吐孙</t>
  </si>
  <si>
    <t>65312719850415048X</t>
  </si>
  <si>
    <t>家中有3口人(父亲长期不在家)家里没有耕地，家中只有一个劳动力。母亲阿扎提古·吐孙，身份证号:65312719850415048X，此人在开蒙村当护路员，一个工资1000元，除了公益性岗位以外在本村零三务工一个月500元，之女:苏比努尔·努尔买买提，身份证号：653127201208090165，11岁，在央塔克乡第二小学5年级3班上学，于2022年8月15日诊断出右中腹淋巴增大，一直吃药控制此病，之子：伊力非拉提·努尔买买提，身份证号:653127201712270691，在团结幼儿园上学，已享受农村低保C档，经济支出大，年总收入12000元，人均收入:4000元。建议新增阿扎提古·吐孙和苏比努尔·努尔买买提城市低保。</t>
  </si>
  <si>
    <t>尕孜库勒乡</t>
  </si>
  <si>
    <t>吐普硝村</t>
  </si>
  <si>
    <t>艾山·牙生</t>
  </si>
  <si>
    <t>653127197403120033</t>
  </si>
  <si>
    <t>家有5口人,无耕地,6只羊,户主艾山·牙生去年养病，今年3月份开始在外地务工，每月2500元，配偶阿瓦股在本村打零散务工，长女在乡里务工，每月1600元，二女希尔那依·艾山今年毕业，三女在上乌鲁木齐教育学院上学，年人均收入7560元。</t>
  </si>
  <si>
    <t>博孜库木村</t>
  </si>
  <si>
    <t>肉孜木热汗·木明</t>
  </si>
  <si>
    <t>653127195102060322</t>
  </si>
  <si>
    <t>家里有4口人 ，无耕地，女儿买热也木古·木明患有角膜 溃疡，(两个孩子在享受农村低保)无耕地，无劳动力， 本人跟女儿一起生活，本人 肉孜木热汗·木明也是弱老人，在家养殖,每年收入还可以， 申请变更增加买热也木古·木明653127198306010347</t>
  </si>
  <si>
    <t>库木库萨尔乡</t>
  </si>
  <si>
    <t>胡木旦买里村</t>
  </si>
  <si>
    <t>阿丽屯古丽·牙森</t>
  </si>
  <si>
    <t>653127197508180665</t>
  </si>
  <si>
    <t>此人家里有2口人，丈夫近期因病去世，户主阿丽屯古丽·牙森在房子前面开商店，因阿丽屯古丽·牙森身体有病需要长期吃药，商店生意不好，每年收入9600元，儿子塞迪尔丁·沙地克在麦盖提县实验中学上高三，准备参加高考，此人家里缺劳动力，没有稳定收入，符合低保条件。</t>
  </si>
  <si>
    <t>托万塔瓦尔克斯克村</t>
  </si>
  <si>
    <t>阿依木尼萨·吐来克</t>
  </si>
  <si>
    <t>653127198204201580</t>
  </si>
  <si>
    <t>该家庭为3口人,配偶阿依木尼萨·吐来克,42岁,653127198204201580,目前在8村大棚零散务工每月1700元务工6个月总共9000元.此人皮肤病患者,每周去医院需要治疗,治疗的时候上不了班;该家庭总收入（1700*6）=10200元,总纯收入10200元，人均收入：3400元；本人阿依木尼萨·吐来克皮肤病患者,每周去医院需要治疗,治疗的时候上不了班,家庭人均收入低，符合提标B档</t>
  </si>
  <si>
    <t>重新报纸质动态</t>
  </si>
  <si>
    <t>麦盖提县2023年8月农村低保对象动态情况统计表</t>
  </si>
  <si>
    <t>停发</t>
  </si>
  <si>
    <t>户数</t>
  </si>
  <si>
    <t>希依提墩乡</t>
  </si>
  <si>
    <t>吐曼塔勒乡</t>
  </si>
  <si>
    <t>克孜勒阿瓦提乡</t>
  </si>
  <si>
    <t>昂格特勒克乡</t>
  </si>
  <si>
    <t>库尔玛乡</t>
  </si>
  <si>
    <t>园艺场</t>
  </si>
  <si>
    <t>五一林场</t>
  </si>
  <si>
    <t>合计</t>
  </si>
  <si>
    <t>麦盖提县2023年8月城市低保对象动态情况统计表</t>
  </si>
  <si>
    <t>审核人：</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</si>
</sst>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9">
    <font>
      <sz val="11"/>
      <color theme="1"/>
      <name val="宋体"/>
      <charset val="134"/>
      <scheme val="minor"/>
    </font>
    <font>
      <b/>
      <sz val="11"/>
      <color theme="1"/>
      <name val="宋体"/>
      <charset val="134"/>
      <scheme val="minor"/>
    </font>
    <font>
      <sz val="12"/>
      <name val="宋体"/>
      <charset val="134"/>
    </font>
    <font>
      <b/>
      <sz val="20"/>
      <color theme="1"/>
      <name val="宋体"/>
      <charset val="134"/>
      <scheme val="minor"/>
    </font>
    <font>
      <b/>
      <sz val="12"/>
      <color theme="1"/>
      <name val="宋体"/>
      <charset val="134"/>
      <scheme val="minor"/>
    </font>
    <font>
      <sz val="12"/>
      <color theme="1"/>
      <name val="宋体"/>
      <charset val="134"/>
      <scheme val="minor"/>
    </font>
    <font>
      <sz val="12"/>
      <name val="宋体"/>
      <charset val="134"/>
      <scheme val="minor"/>
    </font>
    <font>
      <sz val="10"/>
      <name val="宋体"/>
      <charset val="134"/>
      <scheme val="minor"/>
    </font>
    <font>
      <sz val="16"/>
      <name val="宋体"/>
      <charset val="134"/>
    </font>
    <font>
      <sz val="11"/>
      <name val="仿宋"/>
      <charset val="134"/>
    </font>
    <font>
      <sz val="11"/>
      <name val="宋体"/>
      <charset val="134"/>
      <scheme val="minor"/>
    </font>
    <font>
      <b/>
      <sz val="12"/>
      <name val="宋体"/>
      <charset val="134"/>
      <scheme val="minor"/>
    </font>
    <font>
      <b/>
      <sz val="10"/>
      <name val="宋体"/>
      <charset val="134"/>
      <scheme val="minor"/>
    </font>
    <font>
      <sz val="11"/>
      <name val="宋体"/>
      <charset val="134"/>
    </font>
    <font>
      <sz val="12"/>
      <color theme="1"/>
      <name val="仿宋_GB2312"/>
      <charset val="134"/>
    </font>
    <font>
      <sz val="11"/>
      <color indexed="8"/>
      <name val="宋体"/>
      <charset val="134"/>
      <scheme val="minor"/>
    </font>
    <font>
      <sz val="11"/>
      <color theme="1"/>
      <name val="仿宋_GB2312"/>
      <charset val="134"/>
    </font>
    <font>
      <sz val="12"/>
      <name val="仿宋_GB2312"/>
      <charset val="134"/>
    </font>
    <font>
      <sz val="11"/>
      <name val="Times New Roman"/>
      <charset val="134"/>
    </font>
    <font>
      <sz val="11"/>
      <name val="方正仿宋_GBK"/>
      <charset val="134"/>
    </font>
    <font>
      <sz val="11"/>
      <color indexed="8"/>
      <name val="方正仿宋_GBK"/>
      <charset val="134"/>
    </font>
    <font>
      <sz val="11"/>
      <name val="Times New Roman"/>
      <charset val="0"/>
    </font>
    <font>
      <sz val="11"/>
      <color rgb="FF000000"/>
      <name val="方正仿宋_GBK"/>
      <charset val="134"/>
    </font>
    <font>
      <sz val="11"/>
      <color indexed="8"/>
      <name val="Times New Roman"/>
      <charset val="0"/>
    </font>
    <font>
      <sz val="10"/>
      <name val="宋体"/>
      <charset val="134"/>
    </font>
    <font>
      <sz val="10"/>
      <color indexed="8"/>
      <name val="宋体"/>
      <charset val="134"/>
      <scheme val="minor"/>
    </font>
    <font>
      <b/>
      <sz val="10"/>
      <name val="宋体"/>
      <charset val="134"/>
    </font>
    <font>
      <sz val="14"/>
      <color indexed="8"/>
      <name val="方正仿宋_GBK"/>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宋体"/>
      <charset val="134"/>
    </font>
    <font>
      <sz val="11"/>
      <color indexed="8"/>
      <name val="仿宋_GB2312"/>
      <charset val="134"/>
    </font>
  </fonts>
  <fills count="37">
    <fill>
      <patternFill patternType="none"/>
    </fill>
    <fill>
      <patternFill patternType="gray125"/>
    </fill>
    <fill>
      <patternFill patternType="solid">
        <fgColor rgb="FFFF0000"/>
        <bgColor indexed="64"/>
      </patternFill>
    </fill>
    <fill>
      <patternFill patternType="solid">
        <fgColor rgb="FF92D050"/>
        <bgColor indexed="64"/>
      </patternFill>
    </fill>
    <fill>
      <patternFill patternType="solid">
        <fgColor theme="0"/>
        <bgColor indexed="64"/>
      </patternFill>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0" fillId="6" borderId="4" applyNumberFormat="0" applyFont="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5" applyNumberFormat="0" applyFill="0" applyAlignment="0" applyProtection="0">
      <alignment vertical="center"/>
    </xf>
    <xf numFmtId="0" fontId="34" fillId="0" borderId="5" applyNumberFormat="0" applyFill="0" applyAlignment="0" applyProtection="0">
      <alignment vertical="center"/>
    </xf>
    <xf numFmtId="0" fontId="35" fillId="0" borderId="6" applyNumberFormat="0" applyFill="0" applyAlignment="0" applyProtection="0">
      <alignment vertical="center"/>
    </xf>
    <xf numFmtId="0" fontId="35" fillId="0" borderId="0" applyNumberFormat="0" applyFill="0" applyBorder="0" applyAlignment="0" applyProtection="0">
      <alignment vertical="center"/>
    </xf>
    <xf numFmtId="0" fontId="36" fillId="7" borderId="7" applyNumberFormat="0" applyAlignment="0" applyProtection="0">
      <alignment vertical="center"/>
    </xf>
    <xf numFmtId="0" fontId="37" fillId="8" borderId="8" applyNumberFormat="0" applyAlignment="0" applyProtection="0">
      <alignment vertical="center"/>
    </xf>
    <xf numFmtId="0" fontId="38" fillId="8" borderId="7" applyNumberFormat="0" applyAlignment="0" applyProtection="0">
      <alignment vertical="center"/>
    </xf>
    <xf numFmtId="0" fontId="39" fillId="9" borderId="9" applyNumberFormat="0" applyAlignment="0" applyProtection="0">
      <alignment vertical="center"/>
    </xf>
    <xf numFmtId="0" fontId="40" fillId="0" borderId="10" applyNumberFormat="0" applyFill="0" applyAlignment="0" applyProtection="0">
      <alignment vertical="center"/>
    </xf>
    <xf numFmtId="0" fontId="41" fillId="0" borderId="11" applyNumberFormat="0" applyFill="0" applyAlignment="0" applyProtection="0">
      <alignment vertical="center"/>
    </xf>
    <xf numFmtId="0" fontId="42" fillId="10" borderId="0" applyNumberFormat="0" applyBorder="0" applyAlignment="0" applyProtection="0">
      <alignment vertical="center"/>
    </xf>
    <xf numFmtId="0" fontId="43" fillId="11" borderId="0" applyNumberFormat="0" applyBorder="0" applyAlignment="0" applyProtection="0">
      <alignment vertical="center"/>
    </xf>
    <xf numFmtId="0" fontId="44" fillId="12" borderId="0" applyNumberFormat="0" applyBorder="0" applyAlignment="0" applyProtection="0">
      <alignment vertical="center"/>
    </xf>
    <xf numFmtId="0" fontId="45" fillId="13" borderId="0" applyNumberFormat="0" applyBorder="0" applyAlignment="0" applyProtection="0">
      <alignment vertical="center"/>
    </xf>
    <xf numFmtId="0" fontId="46" fillId="14" borderId="0" applyNumberFormat="0" applyBorder="0" applyAlignment="0" applyProtection="0">
      <alignment vertical="center"/>
    </xf>
    <xf numFmtId="0" fontId="46" fillId="15" borderId="0" applyNumberFormat="0" applyBorder="0" applyAlignment="0" applyProtection="0">
      <alignment vertical="center"/>
    </xf>
    <xf numFmtId="0" fontId="45" fillId="16" borderId="0" applyNumberFormat="0" applyBorder="0" applyAlignment="0" applyProtection="0">
      <alignment vertical="center"/>
    </xf>
    <xf numFmtId="0" fontId="45" fillId="17" borderId="0" applyNumberFormat="0" applyBorder="0" applyAlignment="0" applyProtection="0">
      <alignment vertical="center"/>
    </xf>
    <xf numFmtId="0" fontId="46" fillId="18" borderId="0" applyNumberFormat="0" applyBorder="0" applyAlignment="0" applyProtection="0">
      <alignment vertical="center"/>
    </xf>
    <xf numFmtId="0" fontId="46" fillId="19" borderId="0" applyNumberFormat="0" applyBorder="0" applyAlignment="0" applyProtection="0">
      <alignment vertical="center"/>
    </xf>
    <xf numFmtId="0" fontId="45" fillId="20" borderId="0" applyNumberFormat="0" applyBorder="0" applyAlignment="0" applyProtection="0">
      <alignment vertical="center"/>
    </xf>
    <xf numFmtId="0" fontId="45" fillId="21" borderId="0" applyNumberFormat="0" applyBorder="0" applyAlignment="0" applyProtection="0">
      <alignment vertical="center"/>
    </xf>
    <xf numFmtId="0" fontId="46" fillId="22" borderId="0" applyNumberFormat="0" applyBorder="0" applyAlignment="0" applyProtection="0">
      <alignment vertical="center"/>
    </xf>
    <xf numFmtId="0" fontId="46" fillId="23" borderId="0" applyNumberFormat="0" applyBorder="0" applyAlignment="0" applyProtection="0">
      <alignment vertical="center"/>
    </xf>
    <xf numFmtId="0" fontId="45" fillId="24" borderId="0" applyNumberFormat="0" applyBorder="0" applyAlignment="0" applyProtection="0">
      <alignment vertical="center"/>
    </xf>
    <xf numFmtId="0" fontId="45" fillId="25" borderId="0" applyNumberFormat="0" applyBorder="0" applyAlignment="0" applyProtection="0">
      <alignment vertical="center"/>
    </xf>
    <xf numFmtId="0" fontId="46" fillId="26" borderId="0" applyNumberFormat="0" applyBorder="0" applyAlignment="0" applyProtection="0">
      <alignment vertical="center"/>
    </xf>
    <xf numFmtId="0" fontId="46" fillId="27" borderId="0" applyNumberFormat="0" applyBorder="0" applyAlignment="0" applyProtection="0">
      <alignment vertical="center"/>
    </xf>
    <xf numFmtId="0" fontId="45" fillId="28" borderId="0" applyNumberFormat="0" applyBorder="0" applyAlignment="0" applyProtection="0">
      <alignment vertical="center"/>
    </xf>
    <xf numFmtId="0" fontId="45" fillId="29" borderId="0" applyNumberFormat="0" applyBorder="0" applyAlignment="0" applyProtection="0">
      <alignment vertical="center"/>
    </xf>
    <xf numFmtId="0" fontId="46" fillId="30" borderId="0" applyNumberFormat="0" applyBorder="0" applyAlignment="0" applyProtection="0">
      <alignment vertical="center"/>
    </xf>
    <xf numFmtId="0" fontId="46" fillId="31" borderId="0" applyNumberFormat="0" applyBorder="0" applyAlignment="0" applyProtection="0">
      <alignment vertical="center"/>
    </xf>
    <xf numFmtId="0" fontId="45" fillId="32" borderId="0" applyNumberFormat="0" applyBorder="0" applyAlignment="0" applyProtection="0">
      <alignment vertical="center"/>
    </xf>
    <xf numFmtId="0" fontId="45" fillId="33" borderId="0" applyNumberFormat="0" applyBorder="0" applyAlignment="0" applyProtection="0">
      <alignment vertical="center"/>
    </xf>
    <xf numFmtId="0" fontId="46" fillId="34" borderId="0" applyNumberFormat="0" applyBorder="0" applyAlignment="0" applyProtection="0">
      <alignment vertical="center"/>
    </xf>
    <xf numFmtId="0" fontId="46" fillId="35" borderId="0" applyNumberFormat="0" applyBorder="0" applyAlignment="0" applyProtection="0">
      <alignment vertical="center"/>
    </xf>
    <xf numFmtId="0" fontId="45" fillId="36" borderId="0" applyNumberFormat="0" applyBorder="0" applyAlignment="0" applyProtection="0">
      <alignment vertical="center"/>
    </xf>
    <xf numFmtId="0" fontId="15" fillId="0" borderId="0">
      <alignment vertical="center"/>
    </xf>
    <xf numFmtId="0" fontId="0" fillId="0" borderId="0"/>
    <xf numFmtId="0" fontId="2" fillId="0" borderId="0"/>
  </cellStyleXfs>
  <cellXfs count="72">
    <xf numFmtId="0" fontId="0" fillId="0" borderId="0" xfId="0">
      <alignment vertical="center"/>
    </xf>
    <xf numFmtId="0" fontId="0" fillId="0" borderId="0" xfId="0" applyFont="1" applyFill="1" applyBorder="1" applyAlignment="1">
      <alignment horizontal="center" vertical="center"/>
    </xf>
    <xf numFmtId="0" fontId="1" fillId="0" borderId="0" xfId="0" applyFont="1" applyFill="1" applyBorder="1" applyAlignment="1">
      <alignment horizontal="center" vertical="center"/>
    </xf>
    <xf numFmtId="0" fontId="2" fillId="0" borderId="0" xfId="0" applyFont="1" applyFill="1" applyBorder="1" applyAlignment="1"/>
    <xf numFmtId="0" fontId="3" fillId="0" borderId="0"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0"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1" xfId="0" applyFont="1" applyFill="1" applyBorder="1" applyAlignment="1">
      <alignment horizontal="center" vertical="center"/>
    </xf>
    <xf numFmtId="0" fontId="0" fillId="0" borderId="0" xfId="0" applyFont="1" applyFill="1" applyBorder="1" applyAlignment="1">
      <alignment horizontal="left" vertical="center"/>
    </xf>
    <xf numFmtId="0" fontId="5" fillId="0" borderId="2" xfId="0" applyNumberFormat="1" applyFont="1" applyFill="1" applyBorder="1" applyAlignment="1">
      <alignment horizontal="center" vertical="center"/>
    </xf>
    <xf numFmtId="0" fontId="5" fillId="0" borderId="1" xfId="0" applyNumberFormat="1" applyFont="1" applyFill="1" applyBorder="1" applyAlignment="1">
      <alignment horizontal="center" vertical="center"/>
    </xf>
    <xf numFmtId="0" fontId="6" fillId="0" borderId="0"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9" fillId="0" borderId="0" xfId="0" applyFont="1" applyFill="1" applyAlignment="1">
      <alignment horizontal="center" vertical="center"/>
    </xf>
    <xf numFmtId="0" fontId="9" fillId="0" borderId="0" xfId="0" applyFont="1" applyFill="1" applyBorder="1" applyAlignment="1">
      <alignment horizontal="center" vertical="center"/>
    </xf>
    <xf numFmtId="0" fontId="2" fillId="0" borderId="0" xfId="0" applyFont="1" applyFill="1" applyBorder="1" applyAlignment="1">
      <alignment horizontal="center" vertical="center"/>
    </xf>
    <xf numFmtId="0" fontId="10" fillId="0" borderId="0" xfId="0" applyFont="1" applyFill="1" applyBorder="1" applyAlignment="1">
      <alignment horizontal="center" vertical="center" wrapText="1"/>
    </xf>
    <xf numFmtId="0" fontId="11" fillId="0" borderId="0" xfId="0" applyNumberFormat="1" applyFont="1" applyFill="1" applyBorder="1" applyAlignment="1">
      <alignment horizontal="center" vertical="center" wrapText="1"/>
    </xf>
    <xf numFmtId="0" fontId="12"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10" fillId="0" borderId="1" xfId="0" applyFont="1" applyFill="1" applyBorder="1" applyAlignment="1">
      <alignment horizontal="center" vertical="center"/>
    </xf>
    <xf numFmtId="0" fontId="7" fillId="2"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3" fillId="3" borderId="1" xfId="0" applyFont="1" applyFill="1" applyBorder="1" applyAlignment="1">
      <alignment horizontal="center" vertical="center" wrapText="1"/>
    </xf>
    <xf numFmtId="0" fontId="13" fillId="0" borderId="1" xfId="0" applyNumberFormat="1" applyFont="1" applyFill="1" applyBorder="1" applyAlignment="1">
      <alignment horizontal="center" vertical="center" wrapText="1"/>
    </xf>
    <xf numFmtId="0" fontId="13" fillId="3" borderId="1" xfId="0" applyNumberFormat="1" applyFont="1" applyFill="1" applyBorder="1" applyAlignment="1">
      <alignment horizontal="center" vertical="center" wrapText="1"/>
    </xf>
    <xf numFmtId="0" fontId="14" fillId="0" borderId="1"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5" fillId="3" borderId="1" xfId="0" applyFont="1" applyFill="1" applyBorder="1" applyAlignment="1">
      <alignment horizontal="center" vertical="center" wrapText="1"/>
    </xf>
    <xf numFmtId="0" fontId="16" fillId="3" borderId="1" xfId="0" applyFont="1" applyFill="1" applyBorder="1" applyAlignment="1">
      <alignment horizontal="center" vertical="center" wrapText="1"/>
    </xf>
    <xf numFmtId="0" fontId="6" fillId="4" borderId="1" xfId="0" applyNumberFormat="1" applyFont="1" applyFill="1" applyBorder="1" applyAlignment="1">
      <alignment horizontal="center" vertical="center"/>
    </xf>
    <xf numFmtId="0" fontId="6" fillId="4" borderId="1" xfId="0" applyFont="1" applyFill="1" applyBorder="1" applyAlignment="1">
      <alignment horizontal="center" vertical="center"/>
    </xf>
    <xf numFmtId="0" fontId="6" fillId="4" borderId="1" xfId="0" applyFont="1" applyFill="1" applyBorder="1" applyAlignment="1">
      <alignment horizontal="center" vertical="center" wrapText="1"/>
    </xf>
    <xf numFmtId="0" fontId="17" fillId="4" borderId="1" xfId="0" applyFont="1" applyFill="1" applyBorder="1" applyAlignment="1">
      <alignment horizontal="center" vertical="center"/>
    </xf>
    <xf numFmtId="0" fontId="6" fillId="3" borderId="1" xfId="0" applyFont="1" applyFill="1" applyBorder="1" applyAlignment="1">
      <alignment horizontal="center" vertical="center" wrapText="1"/>
    </xf>
    <xf numFmtId="0" fontId="18" fillId="0" borderId="1" xfId="0" applyFont="1" applyFill="1" applyBorder="1" applyAlignment="1">
      <alignment horizontal="center" vertical="center"/>
    </xf>
    <xf numFmtId="0" fontId="19" fillId="0" borderId="1" xfId="0" applyFont="1" applyFill="1" applyBorder="1" applyAlignment="1">
      <alignment horizontal="center" vertical="center" wrapText="1"/>
    </xf>
    <xf numFmtId="0" fontId="20" fillId="0" borderId="1" xfId="0" applyFont="1" applyFill="1" applyBorder="1" applyAlignment="1">
      <alignment horizontal="center" vertical="center" wrapText="1"/>
    </xf>
    <xf numFmtId="49" fontId="21" fillId="0" borderId="1" xfId="0" applyNumberFormat="1" applyFont="1" applyFill="1" applyBorder="1" applyAlignment="1">
      <alignment horizontal="center" vertical="center" wrapText="1"/>
    </xf>
    <xf numFmtId="0" fontId="22" fillId="4" borderId="1" xfId="0" applyFont="1" applyFill="1" applyBorder="1" applyAlignment="1">
      <alignment horizontal="center" vertical="center" wrapText="1"/>
    </xf>
    <xf numFmtId="0" fontId="23" fillId="3" borderId="1"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9" fillId="0" borderId="3" xfId="0" applyNumberFormat="1" applyFont="1" applyFill="1" applyBorder="1" applyAlignment="1">
      <alignment horizontal="center" vertical="center" wrapText="1"/>
    </xf>
    <xf numFmtId="0" fontId="9" fillId="0" borderId="1" xfId="0" applyNumberFormat="1" applyFont="1" applyFill="1" applyBorder="1" applyAlignment="1">
      <alignment horizontal="center" vertical="center" wrapText="1"/>
    </xf>
    <xf numFmtId="49" fontId="9" fillId="3" borderId="3" xfId="0" applyNumberFormat="1" applyFont="1" applyFill="1" applyBorder="1" applyAlignment="1">
      <alignment horizontal="center" vertical="center" wrapText="1"/>
    </xf>
    <xf numFmtId="0" fontId="9" fillId="0" borderId="1" xfId="0" applyFont="1" applyFill="1" applyBorder="1" applyAlignment="1">
      <alignment horizontal="center" vertical="center"/>
    </xf>
    <xf numFmtId="0" fontId="9" fillId="3" borderId="1" xfId="0" applyFont="1" applyFill="1" applyBorder="1" applyAlignment="1">
      <alignment horizontal="center" vertical="center"/>
    </xf>
    <xf numFmtId="0" fontId="24" fillId="0"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25" fillId="3"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26"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27" fillId="4" borderId="1" xfId="0" applyFont="1" applyFill="1" applyBorder="1" applyAlignment="1">
      <alignment vertical="center" wrapText="1"/>
    </xf>
    <xf numFmtId="0" fontId="21" fillId="0" borderId="1" xfId="0" applyFont="1" applyFill="1" applyBorder="1" applyAlignment="1">
      <alignment horizontal="center" vertical="center" wrapText="1"/>
    </xf>
    <xf numFmtId="0" fontId="19" fillId="0" borderId="1" xfId="0" applyFont="1" applyFill="1" applyBorder="1" applyAlignment="1">
      <alignment horizontal="center" vertical="center"/>
    </xf>
    <xf numFmtId="0" fontId="13" fillId="0" borderId="1" xfId="0" applyFont="1" applyFill="1" applyBorder="1" applyAlignment="1">
      <alignment horizontal="center" vertical="center"/>
    </xf>
    <xf numFmtId="0" fontId="9" fillId="0" borderId="3" xfId="0" applyNumberFormat="1" applyFont="1" applyFill="1" applyBorder="1" applyAlignment="1">
      <alignment horizontal="center" vertical="center" wrapText="1" shrinkToFit="1"/>
    </xf>
    <xf numFmtId="0" fontId="9" fillId="0" borderId="3"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10" fillId="5" borderId="0" xfId="0" applyFont="1" applyFill="1" applyBorder="1" applyAlignment="1">
      <alignment horizontal="center" vertical="center" wrapText="1"/>
    </xf>
    <xf numFmtId="0" fontId="12" fillId="0" borderId="1" xfId="0" applyNumberFormat="1" applyFont="1" applyFill="1" applyBorder="1" applyAlignment="1" quotePrefix="1">
      <alignment horizontal="center" vertical="center" wrapText="1"/>
    </xf>
    <xf numFmtId="0" fontId="7" fillId="3" borderId="1" xfId="0" applyFont="1" applyFill="1" applyBorder="1" applyAlignment="1" quotePrefix="1">
      <alignment horizontal="center" vertical="center" wrapText="1"/>
    </xf>
    <xf numFmtId="0" fontId="7" fillId="0" borderId="1" xfId="0" applyFont="1" applyFill="1" applyBorder="1" applyAlignment="1" quotePrefix="1">
      <alignment horizontal="center" vertical="center" wrapText="1"/>
    </xf>
    <xf numFmtId="0" fontId="7" fillId="2" borderId="1" xfId="0" applyFont="1" applyFill="1" applyBorder="1" applyAlignment="1" quotePrefix="1">
      <alignment horizontal="center" vertical="center" wrapText="1"/>
    </xf>
    <xf numFmtId="0" fontId="10" fillId="3" borderId="1" xfId="0" applyFont="1" applyFill="1" applyBorder="1" applyAlignment="1" quotePrefix="1">
      <alignment horizontal="center" vertical="center" wrapText="1"/>
    </xf>
    <xf numFmtId="0" fontId="13" fillId="3" borderId="1" xfId="0" applyFont="1" applyFill="1" applyBorder="1" applyAlignment="1" quotePrefix="1">
      <alignment horizontal="center" vertical="center" wrapText="1"/>
    </xf>
    <xf numFmtId="0" fontId="13" fillId="3" borderId="1" xfId="0" applyNumberFormat="1" applyFont="1" applyFill="1" applyBorder="1" applyAlignment="1" quotePrefix="1">
      <alignment horizontal="center" vertical="center" wrapText="1"/>
    </xf>
    <xf numFmtId="0" fontId="15" fillId="3" borderId="1" xfId="0" applyFont="1" applyFill="1" applyBorder="1" applyAlignment="1" quotePrefix="1">
      <alignment horizontal="center" vertical="center" wrapText="1"/>
    </xf>
    <xf numFmtId="0" fontId="6" fillId="3" borderId="1" xfId="0" applyFont="1" applyFill="1" applyBorder="1" applyAlignment="1" quotePrefix="1">
      <alignment horizontal="center" vertical="center" wrapText="1"/>
    </xf>
    <xf numFmtId="0" fontId="9" fillId="3" borderId="1" xfId="0" applyFont="1" applyFill="1" applyBorder="1" applyAlignment="1" quotePrefix="1">
      <alignment horizontal="center" vertical="center"/>
    </xf>
    <xf numFmtId="0" fontId="2" fillId="3" borderId="1" xfId="0" applyFont="1" applyFill="1" applyBorder="1" applyAlignment="1" quotePrefix="1">
      <alignment horizontal="center" vertical="center" wrapText="1"/>
    </xf>
    <xf numFmtId="0" fontId="25" fillId="3" borderId="1" xfId="0" applyFont="1" applyFill="1" applyBorder="1" applyAlignment="1" quotePrefix="1">
      <alignment horizontal="center"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5" xfId="50"/>
    <cellStyle name="常规 3" xfId="51"/>
  </cellStyles>
  <tableStyles count="0" defaultTableStyle="TableStyleMedium2" defaultPivotStyle="PivotStyleLight16"/>
  <colors>
    <mruColors>
      <color rgb="00FFFF00"/>
      <color rgb="0092D05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24635;&#21488;&#36134;%207.25\11&#26449;&#26368;&#26032;20220601&#37319;&#38598;&#34920;&#65288;&#27169;&#26495;&#65289;00000000000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汇总"/>
      <sheetName val="户籍地采集表"/>
      <sheetName val="人员类别（17类）"/>
      <sheetName val="户口性质（2类）、就业渠道（5类）、产业分类（3类）"/>
      <sheetName val="就业工种"/>
      <sheetName val="疆外行政区划"/>
      <sheetName val="疆内行政区划"/>
      <sheetName val="村社区名称"/>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3"/>
  <dimension ref="A1:X37"/>
  <sheetViews>
    <sheetView topLeftCell="A31" workbookViewId="0">
      <selection activeCell="A151" sqref="$A151:$XFD154"/>
    </sheetView>
  </sheetViews>
  <sheetFormatPr defaultColWidth="9" defaultRowHeight="12"/>
  <cols>
    <col min="1" max="1" width="3.75" style="14" customWidth="1"/>
    <col min="2" max="2" width="6.375" style="14" customWidth="1"/>
    <col min="3" max="3" width="5.5" style="14" customWidth="1"/>
    <col min="4" max="4" width="11" style="14" customWidth="1"/>
    <col min="5" max="5" width="18.25" style="14" customWidth="1"/>
    <col min="6" max="6" width="20.375" style="14" customWidth="1"/>
    <col min="7" max="7" width="4.5" style="14" customWidth="1"/>
    <col min="8" max="8" width="5.56666666666667" style="14" customWidth="1"/>
    <col min="9" max="9" width="4.5" style="14" customWidth="1"/>
    <col min="10" max="10" width="5.56666666666667" style="14" customWidth="1"/>
    <col min="11" max="17" width="4.5" style="14" customWidth="1"/>
    <col min="18" max="18" width="5.56666666666667" style="14" customWidth="1"/>
    <col min="19" max="19" width="51" style="14" customWidth="1"/>
    <col min="20" max="20" width="6.125" style="14" customWidth="1"/>
    <col min="21" max="22" width="5.625" style="14" customWidth="1"/>
    <col min="23" max="16384" width="9" style="14"/>
  </cols>
  <sheetData>
    <row r="1" s="13" customFormat="1" ht="30" customHeight="1" spans="1:22">
      <c r="A1" s="21" t="s">
        <v>0</v>
      </c>
      <c r="B1" s="21"/>
      <c r="C1" s="21"/>
      <c r="D1" s="21"/>
      <c r="E1" s="21"/>
      <c r="F1" s="21"/>
      <c r="G1" s="21"/>
      <c r="H1" s="21"/>
      <c r="I1" s="21"/>
      <c r="J1" s="21"/>
      <c r="K1" s="21"/>
      <c r="L1" s="21"/>
      <c r="M1" s="21"/>
      <c r="N1" s="21"/>
      <c r="O1" s="21"/>
      <c r="P1" s="21"/>
      <c r="Q1" s="21"/>
      <c r="R1" s="21"/>
      <c r="S1" s="21"/>
      <c r="T1" s="21"/>
      <c r="U1" s="21"/>
      <c r="V1" s="21"/>
    </row>
    <row r="2" s="14" customFormat="1" ht="24" customHeight="1" spans="1:22">
      <c r="A2" s="22" t="s">
        <v>1</v>
      </c>
      <c r="B2" s="22" t="s">
        <v>2</v>
      </c>
      <c r="C2" s="22" t="s">
        <v>3</v>
      </c>
      <c r="D2" s="22" t="s">
        <v>4</v>
      </c>
      <c r="E2" s="72" t="s">
        <v>5</v>
      </c>
      <c r="F2" s="22" t="s">
        <v>6</v>
      </c>
      <c r="G2" s="22" t="s">
        <v>7</v>
      </c>
      <c r="H2" s="22"/>
      <c r="I2" s="22" t="s">
        <v>8</v>
      </c>
      <c r="J2" s="22"/>
      <c r="K2" s="22"/>
      <c r="L2" s="22"/>
      <c r="M2" s="22"/>
      <c r="N2" s="22"/>
      <c r="O2" s="22"/>
      <c r="P2" s="22"/>
      <c r="Q2" s="22" t="s">
        <v>9</v>
      </c>
      <c r="R2" s="22"/>
      <c r="S2" s="22" t="s">
        <v>10</v>
      </c>
      <c r="T2" s="22" t="s">
        <v>11</v>
      </c>
      <c r="U2" s="61" t="s">
        <v>12</v>
      </c>
      <c r="V2" s="61" t="s">
        <v>13</v>
      </c>
    </row>
    <row r="3" s="14" customFormat="1" ht="24" customHeight="1" spans="1:22">
      <c r="A3" s="22"/>
      <c r="B3" s="22"/>
      <c r="C3" s="22"/>
      <c r="D3" s="22"/>
      <c r="E3" s="22"/>
      <c r="F3" s="22"/>
      <c r="G3" s="22"/>
      <c r="H3" s="22"/>
      <c r="I3" s="22" t="s">
        <v>14</v>
      </c>
      <c r="J3" s="22"/>
      <c r="K3" s="22" t="s">
        <v>15</v>
      </c>
      <c r="L3" s="22"/>
      <c r="M3" s="22" t="s">
        <v>16</v>
      </c>
      <c r="N3" s="22"/>
      <c r="O3" s="22" t="s">
        <v>17</v>
      </c>
      <c r="P3" s="22"/>
      <c r="Q3" s="22"/>
      <c r="R3" s="22"/>
      <c r="S3" s="22"/>
      <c r="T3" s="22"/>
      <c r="U3" s="61"/>
      <c r="V3" s="61"/>
    </row>
    <row r="4" s="14" customFormat="1" ht="24" customHeight="1" spans="1:22">
      <c r="A4" s="22"/>
      <c r="B4" s="22"/>
      <c r="C4" s="22"/>
      <c r="D4" s="22"/>
      <c r="E4" s="22"/>
      <c r="F4" s="22"/>
      <c r="G4" s="22" t="s">
        <v>18</v>
      </c>
      <c r="H4" s="22" t="s">
        <v>19</v>
      </c>
      <c r="I4" s="22" t="s">
        <v>18</v>
      </c>
      <c r="J4" s="22" t="s">
        <v>19</v>
      </c>
      <c r="K4" s="22" t="s">
        <v>18</v>
      </c>
      <c r="L4" s="22" t="s">
        <v>19</v>
      </c>
      <c r="M4" s="22" t="s">
        <v>18</v>
      </c>
      <c r="N4" s="22" t="s">
        <v>19</v>
      </c>
      <c r="O4" s="22" t="s">
        <v>18</v>
      </c>
      <c r="P4" s="22" t="s">
        <v>19</v>
      </c>
      <c r="Q4" s="22" t="s">
        <v>18</v>
      </c>
      <c r="R4" s="22" t="s">
        <v>19</v>
      </c>
      <c r="S4" s="22"/>
      <c r="T4" s="22"/>
      <c r="U4" s="61"/>
      <c r="V4" s="61"/>
    </row>
    <row r="5" s="14" customFormat="1" ht="49" customHeight="1" spans="1:22">
      <c r="A5" s="23">
        <v>1</v>
      </c>
      <c r="B5" s="23" t="s">
        <v>20</v>
      </c>
      <c r="C5" s="23" t="s">
        <v>21</v>
      </c>
      <c r="D5" s="23" t="s">
        <v>15</v>
      </c>
      <c r="E5" s="23" t="s">
        <v>22</v>
      </c>
      <c r="F5" s="73" t="s">
        <v>23</v>
      </c>
      <c r="G5" s="23"/>
      <c r="H5" s="23"/>
      <c r="I5" s="23"/>
      <c r="J5" s="23"/>
      <c r="K5" s="23">
        <v>1</v>
      </c>
      <c r="L5" s="23">
        <v>470</v>
      </c>
      <c r="M5" s="23"/>
      <c r="N5" s="23"/>
      <c r="O5" s="23"/>
      <c r="P5" s="23"/>
      <c r="Q5" s="23">
        <v>1</v>
      </c>
      <c r="R5" s="23">
        <v>470</v>
      </c>
      <c r="S5" s="23" t="s">
        <v>24</v>
      </c>
      <c r="T5" s="74" t="s">
        <v>25</v>
      </c>
      <c r="U5" s="23" t="s">
        <v>26</v>
      </c>
      <c r="V5" s="23" t="s">
        <v>26</v>
      </c>
    </row>
    <row r="6" s="14" customFormat="1" ht="122" customHeight="1" spans="1:22">
      <c r="A6" s="23">
        <v>2</v>
      </c>
      <c r="B6" s="23" t="s">
        <v>20</v>
      </c>
      <c r="C6" s="23" t="s">
        <v>21</v>
      </c>
      <c r="D6" s="23" t="s">
        <v>15</v>
      </c>
      <c r="E6" s="23" t="s">
        <v>27</v>
      </c>
      <c r="F6" s="73" t="s">
        <v>28</v>
      </c>
      <c r="G6" s="23"/>
      <c r="H6" s="23"/>
      <c r="I6" s="23"/>
      <c r="J6" s="23"/>
      <c r="K6" s="23">
        <v>4</v>
      </c>
      <c r="L6" s="23">
        <v>2464</v>
      </c>
      <c r="M6" s="23"/>
      <c r="N6" s="23"/>
      <c r="O6" s="23"/>
      <c r="P6" s="23"/>
      <c r="Q6" s="23">
        <v>4</v>
      </c>
      <c r="R6" s="23">
        <v>2464</v>
      </c>
      <c r="S6" s="23" t="s">
        <v>29</v>
      </c>
      <c r="T6" s="74" t="s">
        <v>30</v>
      </c>
      <c r="U6" s="23" t="s">
        <v>26</v>
      </c>
      <c r="V6" s="23" t="s">
        <v>31</v>
      </c>
    </row>
    <row r="7" s="14" customFormat="1" ht="99" customHeight="1" spans="1:22">
      <c r="A7" s="23">
        <v>3</v>
      </c>
      <c r="B7" s="23" t="s">
        <v>20</v>
      </c>
      <c r="C7" s="23" t="s">
        <v>32</v>
      </c>
      <c r="D7" s="25">
        <v>651013050</v>
      </c>
      <c r="E7" s="23" t="s">
        <v>33</v>
      </c>
      <c r="F7" s="24" t="s">
        <v>34</v>
      </c>
      <c r="G7" s="23">
        <v>2</v>
      </c>
      <c r="H7" s="23">
        <v>940</v>
      </c>
      <c r="I7" s="23"/>
      <c r="J7" s="23"/>
      <c r="K7" s="23"/>
      <c r="L7" s="23"/>
      <c r="M7" s="23"/>
      <c r="N7" s="23"/>
      <c r="O7" s="23"/>
      <c r="P7" s="23">
        <v>292</v>
      </c>
      <c r="Q7" s="23">
        <v>2</v>
      </c>
      <c r="R7" s="23">
        <v>1232</v>
      </c>
      <c r="S7" s="23" t="s">
        <v>35</v>
      </c>
      <c r="T7" s="23"/>
      <c r="U7" s="23"/>
      <c r="V7" s="23"/>
    </row>
    <row r="8" ht="142" customHeight="1" spans="1:22">
      <c r="A8" s="23">
        <v>4</v>
      </c>
      <c r="B8" s="23" t="s">
        <v>20</v>
      </c>
      <c r="C8" s="23" t="s">
        <v>36</v>
      </c>
      <c r="D8" s="23" t="s">
        <v>15</v>
      </c>
      <c r="E8" s="23" t="s">
        <v>37</v>
      </c>
      <c r="F8" s="73" t="s">
        <v>38</v>
      </c>
      <c r="G8" s="23"/>
      <c r="H8" s="23"/>
      <c r="I8" s="23"/>
      <c r="J8" s="23"/>
      <c r="K8" s="23">
        <v>1</v>
      </c>
      <c r="L8" s="23">
        <v>470</v>
      </c>
      <c r="M8" s="23"/>
      <c r="N8" s="23"/>
      <c r="O8" s="23"/>
      <c r="P8" s="23"/>
      <c r="Q8" s="23">
        <v>1</v>
      </c>
      <c r="R8" s="23">
        <v>470</v>
      </c>
      <c r="S8" s="23" t="s">
        <v>39</v>
      </c>
      <c r="T8" s="23"/>
      <c r="U8" s="23"/>
      <c r="V8" s="23"/>
    </row>
    <row r="9" ht="150" customHeight="1" spans="1:22">
      <c r="A9" s="23">
        <v>5</v>
      </c>
      <c r="B9" s="23" t="s">
        <v>20</v>
      </c>
      <c r="C9" s="23" t="s">
        <v>36</v>
      </c>
      <c r="D9" s="23">
        <v>651010158</v>
      </c>
      <c r="E9" s="23" t="s">
        <v>40</v>
      </c>
      <c r="F9" s="73" t="s">
        <v>41</v>
      </c>
      <c r="G9" s="23">
        <v>3</v>
      </c>
      <c r="H9" s="23">
        <v>1410</v>
      </c>
      <c r="I9" s="23">
        <v>3</v>
      </c>
      <c r="J9" s="23">
        <v>1410</v>
      </c>
      <c r="K9" s="23"/>
      <c r="L9" s="23"/>
      <c r="M9" s="23"/>
      <c r="N9" s="23"/>
      <c r="O9" s="23"/>
      <c r="P9" s="23"/>
      <c r="Q9" s="23">
        <v>0</v>
      </c>
      <c r="R9" s="23">
        <v>0</v>
      </c>
      <c r="S9" s="23" t="s">
        <v>42</v>
      </c>
      <c r="T9" s="23"/>
      <c r="U9" s="23"/>
      <c r="V9" s="23"/>
    </row>
    <row r="10" s="14" customFormat="1" ht="95" customHeight="1" spans="1:22">
      <c r="A10" s="23">
        <v>6</v>
      </c>
      <c r="B10" s="23" t="s">
        <v>20</v>
      </c>
      <c r="C10" s="23" t="s">
        <v>43</v>
      </c>
      <c r="D10" s="23" t="s">
        <v>44</v>
      </c>
      <c r="E10" s="23" t="s">
        <v>45</v>
      </c>
      <c r="F10" s="73" t="s">
        <v>46</v>
      </c>
      <c r="G10" s="23">
        <v>3</v>
      </c>
      <c r="H10" s="23">
        <v>1410</v>
      </c>
      <c r="I10" s="23"/>
      <c r="J10" s="23"/>
      <c r="K10" s="23"/>
      <c r="L10" s="23"/>
      <c r="M10" s="23">
        <v>2</v>
      </c>
      <c r="N10" s="23">
        <v>940</v>
      </c>
      <c r="O10" s="23"/>
      <c r="P10" s="23"/>
      <c r="Q10" s="23">
        <v>1</v>
      </c>
      <c r="R10" s="23">
        <v>470</v>
      </c>
      <c r="S10" s="23" t="s">
        <v>47</v>
      </c>
      <c r="T10" s="23"/>
      <c r="U10" s="23"/>
      <c r="V10" s="23"/>
    </row>
    <row r="11" s="14" customFormat="1" ht="190" customHeight="1" spans="1:22">
      <c r="A11" s="23">
        <v>7</v>
      </c>
      <c r="B11" s="23" t="s">
        <v>20</v>
      </c>
      <c r="C11" s="23" t="s">
        <v>43</v>
      </c>
      <c r="D11" s="23" t="s">
        <v>15</v>
      </c>
      <c r="E11" s="23" t="s">
        <v>48</v>
      </c>
      <c r="F11" s="73" t="s">
        <v>49</v>
      </c>
      <c r="G11" s="23"/>
      <c r="H11" s="23"/>
      <c r="I11" s="23"/>
      <c r="J11" s="23"/>
      <c r="K11" s="23">
        <v>1</v>
      </c>
      <c r="L11" s="23">
        <v>380</v>
      </c>
      <c r="M11" s="23"/>
      <c r="N11" s="23"/>
      <c r="O11" s="23"/>
      <c r="P11" s="23"/>
      <c r="Q11" s="23">
        <v>1</v>
      </c>
      <c r="R11" s="23">
        <v>380</v>
      </c>
      <c r="S11" s="23" t="s">
        <v>50</v>
      </c>
      <c r="T11" s="74" t="s">
        <v>51</v>
      </c>
      <c r="U11" s="23" t="s">
        <v>52</v>
      </c>
      <c r="V11" s="23"/>
    </row>
    <row r="12" s="14" customFormat="1" ht="96" customHeight="1" spans="1:22">
      <c r="A12" s="23">
        <v>8</v>
      </c>
      <c r="B12" s="23" t="s">
        <v>20</v>
      </c>
      <c r="C12" s="23" t="s">
        <v>53</v>
      </c>
      <c r="D12" s="23" t="s">
        <v>15</v>
      </c>
      <c r="E12" s="23" t="s">
        <v>54</v>
      </c>
      <c r="F12" s="73" t="s">
        <v>55</v>
      </c>
      <c r="G12" s="23"/>
      <c r="H12" s="23"/>
      <c r="I12" s="23"/>
      <c r="J12" s="23"/>
      <c r="K12" s="23">
        <v>4</v>
      </c>
      <c r="L12" s="23">
        <v>1480</v>
      </c>
      <c r="M12" s="23"/>
      <c r="N12" s="23"/>
      <c r="O12" s="23"/>
      <c r="P12" s="23"/>
      <c r="Q12" s="23">
        <v>4</v>
      </c>
      <c r="R12" s="23">
        <v>1480</v>
      </c>
      <c r="S12" s="23" t="s">
        <v>56</v>
      </c>
      <c r="T12" s="74" t="s">
        <v>57</v>
      </c>
      <c r="U12" s="23" t="s">
        <v>58</v>
      </c>
      <c r="V12" s="23"/>
    </row>
    <row r="13" s="14" customFormat="1" ht="81" customHeight="1" spans="1:22">
      <c r="A13" s="23">
        <v>9</v>
      </c>
      <c r="B13" s="23" t="s">
        <v>20</v>
      </c>
      <c r="C13" s="23" t="s">
        <v>53</v>
      </c>
      <c r="D13" s="23" t="s">
        <v>15</v>
      </c>
      <c r="E13" s="23" t="s">
        <v>59</v>
      </c>
      <c r="F13" s="73" t="s">
        <v>60</v>
      </c>
      <c r="G13" s="23"/>
      <c r="H13" s="23"/>
      <c r="I13" s="23"/>
      <c r="J13" s="23"/>
      <c r="K13" s="23">
        <v>1</v>
      </c>
      <c r="L13" s="23">
        <v>470</v>
      </c>
      <c r="M13" s="23"/>
      <c r="N13" s="23"/>
      <c r="O13" s="23"/>
      <c r="P13" s="23"/>
      <c r="Q13" s="23">
        <v>1</v>
      </c>
      <c r="R13" s="23">
        <v>470</v>
      </c>
      <c r="S13" s="23" t="s">
        <v>61</v>
      </c>
      <c r="T13" s="74" t="s">
        <v>62</v>
      </c>
      <c r="U13" s="23" t="s">
        <v>63</v>
      </c>
      <c r="V13" s="23"/>
    </row>
    <row r="14" s="14" customFormat="1" ht="90" customHeight="1" spans="1:22">
      <c r="A14" s="23">
        <v>10</v>
      </c>
      <c r="B14" s="23" t="s">
        <v>20</v>
      </c>
      <c r="C14" s="23" t="s">
        <v>64</v>
      </c>
      <c r="D14" s="23" t="s">
        <v>15</v>
      </c>
      <c r="E14" s="23" t="s">
        <v>65</v>
      </c>
      <c r="F14" s="73" t="s">
        <v>66</v>
      </c>
      <c r="G14" s="23"/>
      <c r="H14" s="23"/>
      <c r="I14" s="23"/>
      <c r="J14" s="23"/>
      <c r="K14" s="23">
        <v>2</v>
      </c>
      <c r="L14" s="23">
        <v>740</v>
      </c>
      <c r="M14" s="23"/>
      <c r="N14" s="23"/>
      <c r="O14" s="23"/>
      <c r="P14" s="23"/>
      <c r="Q14" s="23">
        <v>2</v>
      </c>
      <c r="R14" s="23">
        <v>740</v>
      </c>
      <c r="S14" s="23" t="s">
        <v>67</v>
      </c>
      <c r="T14" s="74" t="s">
        <v>68</v>
      </c>
      <c r="U14" s="23" t="s">
        <v>69</v>
      </c>
      <c r="V14" s="23" t="s">
        <v>26</v>
      </c>
    </row>
    <row r="15" s="14" customFormat="1" ht="115" customHeight="1" spans="1:22">
      <c r="A15" s="23">
        <v>11</v>
      </c>
      <c r="B15" s="23" t="s">
        <v>20</v>
      </c>
      <c r="C15" s="23" t="s">
        <v>64</v>
      </c>
      <c r="D15" s="23">
        <v>651401068</v>
      </c>
      <c r="E15" s="23" t="s">
        <v>70</v>
      </c>
      <c r="F15" s="24" t="s">
        <v>71</v>
      </c>
      <c r="G15" s="23">
        <v>1</v>
      </c>
      <c r="H15" s="23">
        <v>616</v>
      </c>
      <c r="I15" s="23"/>
      <c r="J15" s="23"/>
      <c r="K15" s="23"/>
      <c r="L15" s="23"/>
      <c r="M15" s="23"/>
      <c r="N15" s="23"/>
      <c r="O15" s="23">
        <v>1</v>
      </c>
      <c r="P15" s="23">
        <v>616</v>
      </c>
      <c r="Q15" s="23">
        <v>2</v>
      </c>
      <c r="R15" s="23">
        <v>1232</v>
      </c>
      <c r="S15" s="23" t="s">
        <v>72</v>
      </c>
      <c r="T15" s="74" t="s">
        <v>73</v>
      </c>
      <c r="U15" s="23" t="s">
        <v>26</v>
      </c>
      <c r="V15" s="23" t="s">
        <v>26</v>
      </c>
    </row>
    <row r="16" s="14" customFormat="1" ht="98" customHeight="1" spans="1:22">
      <c r="A16" s="23">
        <v>12</v>
      </c>
      <c r="B16" s="23" t="s">
        <v>20</v>
      </c>
      <c r="C16" s="23" t="s">
        <v>64</v>
      </c>
      <c r="D16" s="23" t="s">
        <v>15</v>
      </c>
      <c r="E16" s="23" t="s">
        <v>74</v>
      </c>
      <c r="F16" s="73" t="s">
        <v>75</v>
      </c>
      <c r="G16" s="23"/>
      <c r="H16" s="23"/>
      <c r="I16" s="23"/>
      <c r="J16" s="23"/>
      <c r="K16" s="23">
        <v>1</v>
      </c>
      <c r="L16" s="23">
        <v>616</v>
      </c>
      <c r="M16" s="23"/>
      <c r="N16" s="23"/>
      <c r="O16" s="23"/>
      <c r="P16" s="23"/>
      <c r="Q16" s="23">
        <v>1</v>
      </c>
      <c r="R16" s="23">
        <v>616</v>
      </c>
      <c r="S16" s="23" t="s">
        <v>76</v>
      </c>
      <c r="T16" s="74" t="s">
        <v>77</v>
      </c>
      <c r="U16" s="23" t="s">
        <v>26</v>
      </c>
      <c r="V16" s="23" t="s">
        <v>26</v>
      </c>
    </row>
    <row r="17" s="14" customFormat="1" ht="107" customHeight="1" spans="1:22">
      <c r="A17" s="23">
        <v>13</v>
      </c>
      <c r="B17" s="23" t="s">
        <v>20</v>
      </c>
      <c r="C17" s="23" t="s">
        <v>64</v>
      </c>
      <c r="D17" s="23" t="s">
        <v>15</v>
      </c>
      <c r="E17" s="23" t="s">
        <v>78</v>
      </c>
      <c r="F17" s="73" t="s">
        <v>79</v>
      </c>
      <c r="G17" s="23"/>
      <c r="H17" s="23"/>
      <c r="I17" s="23"/>
      <c r="J17" s="23"/>
      <c r="K17" s="23">
        <v>2</v>
      </c>
      <c r="L17" s="23">
        <v>740</v>
      </c>
      <c r="M17" s="23"/>
      <c r="N17" s="23"/>
      <c r="O17" s="23"/>
      <c r="P17" s="23"/>
      <c r="Q17" s="23">
        <v>2</v>
      </c>
      <c r="R17" s="23">
        <v>740</v>
      </c>
      <c r="S17" s="23" t="s">
        <v>80</v>
      </c>
      <c r="T17" s="74" t="s">
        <v>81</v>
      </c>
      <c r="U17" s="23" t="s">
        <v>82</v>
      </c>
      <c r="V17" s="23" t="s">
        <v>26</v>
      </c>
    </row>
    <row r="18" s="14" customFormat="1" ht="76" customHeight="1" spans="1:22">
      <c r="A18" s="23">
        <v>14</v>
      </c>
      <c r="B18" s="23" t="s">
        <v>20</v>
      </c>
      <c r="C18" s="23" t="s">
        <v>83</v>
      </c>
      <c r="D18" s="23" t="s">
        <v>15</v>
      </c>
      <c r="E18" s="23" t="s">
        <v>84</v>
      </c>
      <c r="F18" s="73" t="s">
        <v>85</v>
      </c>
      <c r="G18" s="23"/>
      <c r="H18" s="23"/>
      <c r="I18" s="23"/>
      <c r="J18" s="23"/>
      <c r="K18" s="23">
        <v>1</v>
      </c>
      <c r="L18" s="23">
        <v>616</v>
      </c>
      <c r="M18" s="23"/>
      <c r="N18" s="23"/>
      <c r="O18" s="23"/>
      <c r="P18" s="23"/>
      <c r="Q18" s="23">
        <v>1</v>
      </c>
      <c r="R18" s="23">
        <v>616</v>
      </c>
      <c r="S18" s="23" t="s">
        <v>86</v>
      </c>
      <c r="T18" s="74" t="s">
        <v>87</v>
      </c>
      <c r="U18" s="23" t="s">
        <v>26</v>
      </c>
      <c r="V18" s="23" t="s">
        <v>26</v>
      </c>
    </row>
    <row r="19" s="14" customFormat="1" ht="60" customHeight="1" spans="1:22">
      <c r="A19" s="23">
        <v>15</v>
      </c>
      <c r="B19" s="23" t="s">
        <v>20</v>
      </c>
      <c r="C19" s="23" t="s">
        <v>83</v>
      </c>
      <c r="D19" s="23" t="s">
        <v>15</v>
      </c>
      <c r="E19" s="23" t="s">
        <v>88</v>
      </c>
      <c r="F19" s="73" t="s">
        <v>89</v>
      </c>
      <c r="G19" s="23"/>
      <c r="H19" s="23"/>
      <c r="I19" s="23"/>
      <c r="J19" s="23"/>
      <c r="K19" s="23">
        <v>2</v>
      </c>
      <c r="L19" s="23">
        <v>760</v>
      </c>
      <c r="M19" s="23"/>
      <c r="N19" s="23"/>
      <c r="O19" s="23"/>
      <c r="P19" s="23"/>
      <c r="Q19" s="23">
        <v>2</v>
      </c>
      <c r="R19" s="23">
        <v>760</v>
      </c>
      <c r="S19" s="23" t="s">
        <v>90</v>
      </c>
      <c r="T19" s="74" t="s">
        <v>91</v>
      </c>
      <c r="U19" s="23" t="s">
        <v>26</v>
      </c>
      <c r="V19" s="23" t="s">
        <v>26</v>
      </c>
    </row>
    <row r="20" s="14" customFormat="1" ht="114" customHeight="1" spans="1:22">
      <c r="A20" s="23">
        <v>16</v>
      </c>
      <c r="B20" s="23" t="s">
        <v>20</v>
      </c>
      <c r="C20" s="23" t="s">
        <v>83</v>
      </c>
      <c r="D20" s="23" t="s">
        <v>15</v>
      </c>
      <c r="E20" s="23" t="s">
        <v>92</v>
      </c>
      <c r="F20" s="24" t="s">
        <v>93</v>
      </c>
      <c r="G20" s="23"/>
      <c r="H20" s="23"/>
      <c r="I20" s="23"/>
      <c r="J20" s="23"/>
      <c r="K20" s="23">
        <v>1</v>
      </c>
      <c r="L20" s="23">
        <v>470</v>
      </c>
      <c r="M20" s="23"/>
      <c r="N20" s="23"/>
      <c r="O20" s="23"/>
      <c r="P20" s="23"/>
      <c r="Q20" s="23">
        <v>1</v>
      </c>
      <c r="R20" s="23">
        <v>470</v>
      </c>
      <c r="S20" s="23" t="s">
        <v>94</v>
      </c>
      <c r="T20" s="74" t="s">
        <v>95</v>
      </c>
      <c r="U20" s="23" t="s">
        <v>96</v>
      </c>
      <c r="V20" s="23" t="s">
        <v>26</v>
      </c>
    </row>
    <row r="21" s="14" customFormat="1" ht="79" customHeight="1" spans="1:22">
      <c r="A21" s="23">
        <v>18</v>
      </c>
      <c r="B21" s="23" t="s">
        <v>20</v>
      </c>
      <c r="C21" s="23" t="s">
        <v>83</v>
      </c>
      <c r="D21" s="23">
        <v>651002027</v>
      </c>
      <c r="E21" s="23" t="s">
        <v>97</v>
      </c>
      <c r="F21" s="73" t="s">
        <v>98</v>
      </c>
      <c r="G21" s="23">
        <v>4</v>
      </c>
      <c r="H21" s="23">
        <v>1520</v>
      </c>
      <c r="I21" s="23">
        <v>4</v>
      </c>
      <c r="J21" s="23">
        <v>1520</v>
      </c>
      <c r="K21" s="23"/>
      <c r="L21" s="23"/>
      <c r="M21" s="23"/>
      <c r="N21" s="23"/>
      <c r="O21" s="23"/>
      <c r="P21" s="23"/>
      <c r="Q21" s="23">
        <v>0</v>
      </c>
      <c r="R21" s="23">
        <v>0</v>
      </c>
      <c r="S21" s="23" t="s">
        <v>99</v>
      </c>
      <c r="T21" s="23"/>
      <c r="U21" s="23" t="s">
        <v>26</v>
      </c>
      <c r="V21" s="23" t="s">
        <v>26</v>
      </c>
    </row>
    <row r="22" s="14" customFormat="1" ht="79" customHeight="1" spans="1:22">
      <c r="A22" s="23"/>
      <c r="B22" s="23" t="s">
        <v>20</v>
      </c>
      <c r="C22" s="23" t="s">
        <v>53</v>
      </c>
      <c r="D22" s="23"/>
      <c r="E22" s="23" t="s">
        <v>100</v>
      </c>
      <c r="F22" s="73" t="s">
        <v>101</v>
      </c>
      <c r="G22" s="23">
        <v>4</v>
      </c>
      <c r="H22" s="23">
        <v>1520</v>
      </c>
      <c r="I22" s="23"/>
      <c r="J22" s="23"/>
      <c r="K22" s="23"/>
      <c r="L22" s="23"/>
      <c r="M22" s="23">
        <v>1</v>
      </c>
      <c r="N22" s="23">
        <v>380</v>
      </c>
      <c r="O22" s="23"/>
      <c r="P22" s="23"/>
      <c r="Q22" s="23">
        <v>3</v>
      </c>
      <c r="R22" s="23">
        <v>1140</v>
      </c>
      <c r="S22" s="23" t="s">
        <v>102</v>
      </c>
      <c r="T22" s="23"/>
      <c r="U22" s="23"/>
      <c r="V22" s="23"/>
    </row>
    <row r="23" s="15" customFormat="1" ht="132" customHeight="1" spans="1:23">
      <c r="A23" s="26">
        <v>19</v>
      </c>
      <c r="B23" s="26" t="s">
        <v>20</v>
      </c>
      <c r="C23" s="26" t="s">
        <v>36</v>
      </c>
      <c r="D23" s="26">
        <v>651010128</v>
      </c>
      <c r="E23" s="26" t="s">
        <v>103</v>
      </c>
      <c r="F23" s="75" t="s">
        <v>104</v>
      </c>
      <c r="G23" s="26">
        <v>3</v>
      </c>
      <c r="H23" s="26">
        <v>1140</v>
      </c>
      <c r="I23" s="26"/>
      <c r="J23" s="26"/>
      <c r="K23" s="26"/>
      <c r="L23" s="26"/>
      <c r="M23" s="26"/>
      <c r="N23" s="26"/>
      <c r="O23" s="26">
        <v>1</v>
      </c>
      <c r="P23" s="26">
        <v>380</v>
      </c>
      <c r="Q23" s="26">
        <v>4</v>
      </c>
      <c r="R23" s="26">
        <v>1520</v>
      </c>
      <c r="S23" s="26" t="s">
        <v>105</v>
      </c>
      <c r="T23" s="26"/>
      <c r="U23" s="26"/>
      <c r="V23" s="26"/>
      <c r="W23" s="15" t="s">
        <v>106</v>
      </c>
    </row>
    <row r="24" ht="42.75" spans="1:22">
      <c r="A24" s="27">
        <v>1</v>
      </c>
      <c r="B24" s="28" t="s">
        <v>107</v>
      </c>
      <c r="C24" s="28" t="s">
        <v>108</v>
      </c>
      <c r="D24" s="29">
        <v>650103063</v>
      </c>
      <c r="E24" s="29" t="s">
        <v>109</v>
      </c>
      <c r="F24" s="76" t="s">
        <v>110</v>
      </c>
      <c r="G24" s="28">
        <v>2</v>
      </c>
      <c r="H24" s="28">
        <v>940</v>
      </c>
      <c r="I24" s="28"/>
      <c r="J24" s="28"/>
      <c r="K24" s="28"/>
      <c r="L24" s="28"/>
      <c r="M24" s="28">
        <v>1</v>
      </c>
      <c r="N24" s="28">
        <v>470</v>
      </c>
      <c r="O24" s="28"/>
      <c r="P24" s="28"/>
      <c r="Q24" s="28">
        <v>1</v>
      </c>
      <c r="R24" s="28">
        <v>470</v>
      </c>
      <c r="S24" s="28" t="s">
        <v>111</v>
      </c>
      <c r="T24" s="23"/>
      <c r="U24" s="23"/>
      <c r="V24" s="23"/>
    </row>
    <row r="25" ht="108" spans="1:22">
      <c r="A25" s="27">
        <v>2</v>
      </c>
      <c r="B25" s="31" t="s">
        <v>107</v>
      </c>
      <c r="C25" s="31" t="s">
        <v>112</v>
      </c>
      <c r="D25" s="31"/>
      <c r="E25" s="31" t="s">
        <v>113</v>
      </c>
      <c r="F25" s="77" t="s">
        <v>114</v>
      </c>
      <c r="G25" s="31"/>
      <c r="H25" s="31"/>
      <c r="I25" s="31"/>
      <c r="J25" s="31"/>
      <c r="K25" s="31">
        <v>4</v>
      </c>
      <c r="L25" s="31">
        <v>1520</v>
      </c>
      <c r="M25" s="31"/>
      <c r="N25" s="31"/>
      <c r="O25" s="31"/>
      <c r="P25" s="31"/>
      <c r="Q25" s="31">
        <v>4</v>
      </c>
      <c r="R25" s="31">
        <v>1520</v>
      </c>
      <c r="S25" s="31" t="s">
        <v>115</v>
      </c>
      <c r="T25" s="23"/>
      <c r="U25" s="23"/>
      <c r="V25" s="23"/>
    </row>
    <row r="26" ht="67.5" spans="1:22">
      <c r="A26" s="27">
        <v>3</v>
      </c>
      <c r="B26" s="33" t="s">
        <v>107</v>
      </c>
      <c r="C26" s="28" t="s">
        <v>116</v>
      </c>
      <c r="D26" s="28"/>
      <c r="E26" s="29" t="s">
        <v>117</v>
      </c>
      <c r="F26" s="76" t="s">
        <v>118</v>
      </c>
      <c r="G26" s="28"/>
      <c r="H26" s="28"/>
      <c r="I26" s="28"/>
      <c r="J26" s="28"/>
      <c r="K26" s="28">
        <v>3</v>
      </c>
      <c r="L26" s="28">
        <v>1140</v>
      </c>
      <c r="M26" s="28"/>
      <c r="N26" s="28"/>
      <c r="O26" s="28"/>
      <c r="P26" s="28"/>
      <c r="Q26" s="28">
        <v>3</v>
      </c>
      <c r="R26" s="28">
        <v>1140</v>
      </c>
      <c r="S26" s="31" t="s">
        <v>119</v>
      </c>
      <c r="T26" s="23"/>
      <c r="U26" s="23"/>
      <c r="V26" s="23"/>
    </row>
    <row r="27" ht="81" spans="1:22">
      <c r="A27" s="27">
        <v>4</v>
      </c>
      <c r="B27" s="33" t="s">
        <v>107</v>
      </c>
      <c r="C27" s="33" t="s">
        <v>120</v>
      </c>
      <c r="D27" s="33"/>
      <c r="E27" s="33" t="s">
        <v>121</v>
      </c>
      <c r="F27" s="78" t="s">
        <v>122</v>
      </c>
      <c r="G27" s="33"/>
      <c r="H27" s="33"/>
      <c r="I27" s="33"/>
      <c r="J27" s="33"/>
      <c r="K27" s="33">
        <v>1</v>
      </c>
      <c r="L27" s="33">
        <v>380</v>
      </c>
      <c r="M27" s="33"/>
      <c r="N27" s="33"/>
      <c r="O27" s="33"/>
      <c r="P27" s="33"/>
      <c r="Q27" s="33">
        <v>1</v>
      </c>
      <c r="R27" s="33">
        <v>380</v>
      </c>
      <c r="S27" s="33" t="s">
        <v>123</v>
      </c>
      <c r="T27" s="23"/>
      <c r="U27" s="23"/>
      <c r="V27" s="23"/>
    </row>
    <row r="28" ht="42.75" spans="1:22">
      <c r="A28" s="27">
        <v>5</v>
      </c>
      <c r="B28" s="33" t="s">
        <v>107</v>
      </c>
      <c r="C28" s="31" t="s">
        <v>124</v>
      </c>
      <c r="D28" s="31"/>
      <c r="E28" s="35" t="s">
        <v>125</v>
      </c>
      <c r="F28" s="36" t="s">
        <v>126</v>
      </c>
      <c r="G28" s="31"/>
      <c r="H28" s="31"/>
      <c r="I28" s="31"/>
      <c r="J28" s="31"/>
      <c r="K28" s="31">
        <v>1</v>
      </c>
      <c r="L28" s="31">
        <v>470</v>
      </c>
      <c r="M28" s="31"/>
      <c r="N28" s="31"/>
      <c r="O28" s="31"/>
      <c r="P28" s="31"/>
      <c r="Q28" s="31">
        <v>1</v>
      </c>
      <c r="R28" s="31">
        <v>470</v>
      </c>
      <c r="S28" s="35" t="s">
        <v>127</v>
      </c>
      <c r="T28" s="23"/>
      <c r="U28" s="23"/>
      <c r="V28" s="23"/>
    </row>
    <row r="29" ht="42.75" spans="1:22">
      <c r="A29" s="27">
        <v>6</v>
      </c>
      <c r="B29" s="33" t="s">
        <v>107</v>
      </c>
      <c r="C29" s="31" t="s">
        <v>124</v>
      </c>
      <c r="D29" s="28"/>
      <c r="E29" s="35" t="s">
        <v>128</v>
      </c>
      <c r="F29" s="79" t="s">
        <v>129</v>
      </c>
      <c r="G29" s="28"/>
      <c r="H29" s="28"/>
      <c r="I29" s="28"/>
      <c r="J29" s="28"/>
      <c r="K29" s="28">
        <v>1</v>
      </c>
      <c r="L29" s="28">
        <v>380</v>
      </c>
      <c r="M29" s="28"/>
      <c r="N29" s="28"/>
      <c r="O29" s="28"/>
      <c r="P29" s="28"/>
      <c r="Q29" s="28">
        <v>1</v>
      </c>
      <c r="R29" s="28">
        <v>380</v>
      </c>
      <c r="S29" s="31" t="s">
        <v>130</v>
      </c>
      <c r="T29" s="23"/>
      <c r="U29" s="23"/>
      <c r="V29" s="23"/>
    </row>
    <row r="30" ht="81" spans="1:23">
      <c r="A30" s="27">
        <v>7</v>
      </c>
      <c r="B30" s="33" t="s">
        <v>107</v>
      </c>
      <c r="C30" s="31" t="s">
        <v>124</v>
      </c>
      <c r="D30" s="28"/>
      <c r="E30" s="35" t="s">
        <v>131</v>
      </c>
      <c r="F30" s="79" t="s">
        <v>132</v>
      </c>
      <c r="G30" s="28"/>
      <c r="H30" s="28"/>
      <c r="I30" s="28"/>
      <c r="J30" s="28"/>
      <c r="K30" s="28">
        <v>1</v>
      </c>
      <c r="L30" s="28">
        <v>470</v>
      </c>
      <c r="M30" s="28"/>
      <c r="N30" s="28"/>
      <c r="O30" s="28"/>
      <c r="P30" s="28"/>
      <c r="Q30" s="28">
        <v>1</v>
      </c>
      <c r="R30" s="28">
        <v>470</v>
      </c>
      <c r="S30" s="33" t="s">
        <v>133</v>
      </c>
      <c r="T30" s="23"/>
      <c r="U30" s="23"/>
      <c r="V30" s="23"/>
      <c r="W30" s="14" t="s">
        <v>134</v>
      </c>
    </row>
    <row r="31" ht="81" spans="1:22">
      <c r="A31" s="27">
        <v>8</v>
      </c>
      <c r="B31" s="33" t="s">
        <v>107</v>
      </c>
      <c r="C31" s="31" t="s">
        <v>124</v>
      </c>
      <c r="D31" s="28"/>
      <c r="E31" s="35" t="s">
        <v>135</v>
      </c>
      <c r="F31" s="38" t="s">
        <v>136</v>
      </c>
      <c r="G31" s="28"/>
      <c r="H31" s="28"/>
      <c r="I31" s="28"/>
      <c r="J31" s="28"/>
      <c r="K31" s="28">
        <v>3</v>
      </c>
      <c r="L31" s="28">
        <v>1140</v>
      </c>
      <c r="M31" s="28"/>
      <c r="N31" s="28"/>
      <c r="O31" s="28"/>
      <c r="P31" s="28"/>
      <c r="Q31" s="28">
        <v>3</v>
      </c>
      <c r="R31" s="28">
        <v>1140</v>
      </c>
      <c r="S31" s="62" t="s">
        <v>137</v>
      </c>
      <c r="T31" s="23"/>
      <c r="U31" s="23"/>
      <c r="V31" s="23"/>
    </row>
    <row r="32" s="16" customFormat="1" ht="85" customHeight="1" spans="1:19">
      <c r="A32" s="28">
        <v>1</v>
      </c>
      <c r="B32" s="39" t="s">
        <v>107</v>
      </c>
      <c r="C32" s="40" t="s">
        <v>108</v>
      </c>
      <c r="D32" s="41">
        <v>650103019</v>
      </c>
      <c r="E32" s="42" t="s">
        <v>138</v>
      </c>
      <c r="F32" s="80" t="s">
        <v>139</v>
      </c>
      <c r="G32" s="41">
        <v>1</v>
      </c>
      <c r="H32" s="41">
        <v>661</v>
      </c>
      <c r="I32" s="60">
        <v>1</v>
      </c>
      <c r="J32" s="60">
        <v>661</v>
      </c>
      <c r="K32" s="60"/>
      <c r="L32" s="60"/>
      <c r="M32" s="60"/>
      <c r="N32" s="60"/>
      <c r="O32" s="60"/>
      <c r="P32" s="60"/>
      <c r="Q32" s="60">
        <v>0</v>
      </c>
      <c r="R32" s="60">
        <v>0</v>
      </c>
      <c r="S32" s="60" t="s">
        <v>140</v>
      </c>
    </row>
    <row r="33" ht="281.25" spans="1:22">
      <c r="A33" s="44">
        <v>1</v>
      </c>
      <c r="B33" s="45" t="s">
        <v>141</v>
      </c>
      <c r="C33" s="46" t="s">
        <v>142</v>
      </c>
      <c r="D33" s="47"/>
      <c r="E33" s="48" t="s">
        <v>143</v>
      </c>
      <c r="F33" s="49" t="s">
        <v>144</v>
      </c>
      <c r="G33" s="50">
        <v>0</v>
      </c>
      <c r="H33" s="50">
        <v>0</v>
      </c>
      <c r="I33" s="50"/>
      <c r="J33" s="50"/>
      <c r="K33" s="50">
        <v>2</v>
      </c>
      <c r="L33" s="50">
        <v>760</v>
      </c>
      <c r="M33" s="50"/>
      <c r="N33" s="50"/>
      <c r="O33" s="50"/>
      <c r="P33" s="50"/>
      <c r="Q33" s="50">
        <v>2</v>
      </c>
      <c r="R33" s="50">
        <v>760</v>
      </c>
      <c r="S33" s="63" t="s">
        <v>145</v>
      </c>
      <c r="T33" s="64"/>
      <c r="U33" s="65" t="s">
        <v>26</v>
      </c>
      <c r="V33" s="66" t="s">
        <v>26</v>
      </c>
    </row>
    <row r="34" s="17" customFormat="1" ht="90" customHeight="1" spans="1:23">
      <c r="A34" s="51">
        <v>1</v>
      </c>
      <c r="B34" s="52" t="s">
        <v>146</v>
      </c>
      <c r="C34" s="51" t="s">
        <v>147</v>
      </c>
      <c r="D34" s="51">
        <v>650501031</v>
      </c>
      <c r="E34" s="51" t="s">
        <v>148</v>
      </c>
      <c r="F34" s="53" t="s">
        <v>149</v>
      </c>
      <c r="G34" s="51">
        <v>4</v>
      </c>
      <c r="H34" s="51">
        <v>1880</v>
      </c>
      <c r="I34" s="51">
        <v>4</v>
      </c>
      <c r="J34" s="51">
        <v>1880</v>
      </c>
      <c r="K34" s="51"/>
      <c r="L34" s="51"/>
      <c r="M34" s="51"/>
      <c r="N34" s="51"/>
      <c r="O34" s="51"/>
      <c r="P34" s="51"/>
      <c r="Q34" s="51"/>
      <c r="R34" s="51"/>
      <c r="S34" s="67" t="s">
        <v>150</v>
      </c>
      <c r="T34" s="51"/>
      <c r="U34" s="68"/>
      <c r="V34" s="68"/>
      <c r="W34" s="67"/>
    </row>
    <row r="35" s="18" customFormat="1" ht="128" customHeight="1" spans="1:23">
      <c r="A35" s="54">
        <v>2</v>
      </c>
      <c r="B35" s="52" t="s">
        <v>146</v>
      </c>
      <c r="C35" s="54" t="s">
        <v>151</v>
      </c>
      <c r="D35" s="54">
        <v>650104111</v>
      </c>
      <c r="E35" s="54" t="s">
        <v>152</v>
      </c>
      <c r="F35" s="81" t="s">
        <v>153</v>
      </c>
      <c r="G35" s="54">
        <v>1</v>
      </c>
      <c r="H35" s="54">
        <v>616</v>
      </c>
      <c r="I35" s="54"/>
      <c r="J35" s="54"/>
      <c r="K35" s="54"/>
      <c r="L35" s="54"/>
      <c r="M35" s="54"/>
      <c r="N35" s="54">
        <v>146</v>
      </c>
      <c r="O35" s="54">
        <v>1</v>
      </c>
      <c r="P35" s="54">
        <v>470</v>
      </c>
      <c r="Q35" s="54">
        <v>2</v>
      </c>
      <c r="R35" s="54">
        <v>940</v>
      </c>
      <c r="S35" s="69" t="s">
        <v>154</v>
      </c>
      <c r="T35" s="54"/>
      <c r="U35" s="54"/>
      <c r="V35" s="54"/>
      <c r="W35" s="54"/>
    </row>
    <row r="36" s="19" customFormat="1" ht="134" customHeight="1" spans="1:23">
      <c r="A36" s="56">
        <v>1</v>
      </c>
      <c r="B36" s="28" t="s">
        <v>155</v>
      </c>
      <c r="C36" s="28" t="s">
        <v>156</v>
      </c>
      <c r="D36" s="28"/>
      <c r="E36" s="28" t="s">
        <v>157</v>
      </c>
      <c r="F36" s="82" t="s">
        <v>158</v>
      </c>
      <c r="G36" s="28"/>
      <c r="H36" s="28"/>
      <c r="I36" s="28"/>
      <c r="J36" s="28"/>
      <c r="K36" s="28">
        <v>2</v>
      </c>
      <c r="L36" s="28">
        <v>940</v>
      </c>
      <c r="M36" s="28"/>
      <c r="N36" s="28"/>
      <c r="O36" s="28"/>
      <c r="P36" s="28"/>
      <c r="Q36" s="28">
        <v>2</v>
      </c>
      <c r="R36" s="28">
        <v>940</v>
      </c>
      <c r="S36" s="28" t="s">
        <v>159</v>
      </c>
      <c r="T36" s="70"/>
      <c r="U36" s="70"/>
      <c r="V36" s="70"/>
      <c r="W36" s="70"/>
    </row>
    <row r="37" s="20" customFormat="1" ht="84" spans="1:24">
      <c r="A37" s="56">
        <v>1</v>
      </c>
      <c r="B37" s="58" t="s">
        <v>155</v>
      </c>
      <c r="C37" s="58" t="s">
        <v>160</v>
      </c>
      <c r="D37" s="58">
        <v>650701026</v>
      </c>
      <c r="E37" s="58" t="s">
        <v>161</v>
      </c>
      <c r="F37" s="83" t="s">
        <v>162</v>
      </c>
      <c r="G37" s="56">
        <v>3</v>
      </c>
      <c r="H37" s="56">
        <v>1140</v>
      </c>
      <c r="I37" s="56"/>
      <c r="J37" s="56"/>
      <c r="K37" s="56"/>
      <c r="L37" s="56"/>
      <c r="M37" s="56"/>
      <c r="N37" s="56"/>
      <c r="O37" s="56"/>
      <c r="P37" s="56">
        <v>270</v>
      </c>
      <c r="Q37" s="56">
        <v>3</v>
      </c>
      <c r="R37" s="56">
        <v>1410</v>
      </c>
      <c r="S37" s="56" t="s">
        <v>163</v>
      </c>
      <c r="T37" s="29"/>
      <c r="U37" s="29"/>
      <c r="V37" s="29"/>
      <c r="W37" s="71" t="s">
        <v>164</v>
      </c>
      <c r="X37" s="20">
        <v>0</v>
      </c>
    </row>
  </sheetData>
  <autoFilter ref="A4:W37">
    <extLst/>
  </autoFilter>
  <mergeCells count="18">
    <mergeCell ref="A1:V1"/>
    <mergeCell ref="I2:P2"/>
    <mergeCell ref="I3:J3"/>
    <mergeCell ref="K3:L3"/>
    <mergeCell ref="M3:N3"/>
    <mergeCell ref="O3:P3"/>
    <mergeCell ref="A2:A4"/>
    <mergeCell ref="B2:B4"/>
    <mergeCell ref="C2:C4"/>
    <mergeCell ref="D2:D4"/>
    <mergeCell ref="E2:E4"/>
    <mergeCell ref="F2:F4"/>
    <mergeCell ref="S2:S4"/>
    <mergeCell ref="T2:T4"/>
    <mergeCell ref="U2:U4"/>
    <mergeCell ref="V2:V4"/>
    <mergeCell ref="G2:H3"/>
    <mergeCell ref="Q2:R3"/>
  </mergeCells>
  <pageMargins left="0" right="0" top="0.629861111111111" bottom="0.550694444444444" header="0.5" footer="0.5"/>
  <pageSetup paperSize="9" scale="97" orientation="landscape" horizontalDpi="600"/>
  <headerFooter/>
  <colBreaks count="1" manualBreakCount="1">
    <brk id="19" max="1048575" man="1"/>
  </colBreaks>
  <ignoredErrors>
    <ignoredError sqref="F9:F10 F12:F15 F17 F18:F19 F21 F23" numberStoredAsText="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F19"/>
  <sheetViews>
    <sheetView tabSelected="1" workbookViewId="0">
      <selection activeCell="O6" sqref="O6"/>
    </sheetView>
  </sheetViews>
  <sheetFormatPr defaultColWidth="9" defaultRowHeight="13.5"/>
  <cols>
    <col min="1" max="1" width="20" customWidth="1"/>
    <col min="2" max="7" width="11.25" customWidth="1"/>
  </cols>
  <sheetData>
    <row r="1" s="1" customFormat="1" ht="42" customHeight="1" spans="1:7">
      <c r="A1" s="4" t="s">
        <v>165</v>
      </c>
      <c r="B1" s="4"/>
      <c r="C1" s="4"/>
      <c r="D1" s="4"/>
      <c r="E1" s="4"/>
      <c r="F1" s="4"/>
      <c r="G1" s="4"/>
    </row>
    <row r="2" s="2" customFormat="1" ht="30" customHeight="1" spans="1:8">
      <c r="A2" s="5" t="s">
        <v>2</v>
      </c>
      <c r="B2" s="5" t="s">
        <v>15</v>
      </c>
      <c r="C2" s="5"/>
      <c r="D2" s="5" t="s">
        <v>166</v>
      </c>
      <c r="E2" s="5"/>
      <c r="F2" s="5" t="s">
        <v>17</v>
      </c>
      <c r="G2" s="5" t="s">
        <v>16</v>
      </c>
      <c r="H2" s="6"/>
    </row>
    <row r="3" s="2" customFormat="1" ht="30" customHeight="1" spans="1:8">
      <c r="A3" s="5"/>
      <c r="B3" s="5" t="s">
        <v>167</v>
      </c>
      <c r="C3" s="5" t="s">
        <v>18</v>
      </c>
      <c r="D3" s="5" t="s">
        <v>167</v>
      </c>
      <c r="E3" s="5" t="s">
        <v>18</v>
      </c>
      <c r="F3" s="5" t="s">
        <v>18</v>
      </c>
      <c r="G3" s="5" t="s">
        <v>18</v>
      </c>
      <c r="H3" s="6"/>
    </row>
    <row r="4" s="1" customFormat="1" ht="33" customHeight="1" spans="1:8">
      <c r="A4" s="7" t="s">
        <v>20</v>
      </c>
      <c r="B4" s="11">
        <v>3</v>
      </c>
      <c r="C4" s="11">
        <v>10</v>
      </c>
      <c r="D4" s="11">
        <v>1</v>
      </c>
      <c r="E4" s="11">
        <v>1</v>
      </c>
      <c r="F4" s="11">
        <v>0</v>
      </c>
      <c r="G4" s="11">
        <v>0</v>
      </c>
      <c r="H4" s="8"/>
    </row>
    <row r="5" s="1" customFormat="1" ht="33" customHeight="1" spans="1:8">
      <c r="A5" s="9" t="s">
        <v>107</v>
      </c>
      <c r="B5" s="11">
        <v>10</v>
      </c>
      <c r="C5" s="11">
        <v>19</v>
      </c>
      <c r="D5" s="11">
        <v>6</v>
      </c>
      <c r="E5" s="11">
        <v>12</v>
      </c>
      <c r="F5" s="11">
        <v>2</v>
      </c>
      <c r="G5" s="11">
        <v>8</v>
      </c>
      <c r="H5" s="8"/>
    </row>
    <row r="6" s="1" customFormat="1" ht="33" customHeight="1" spans="1:8">
      <c r="A6" s="9" t="s">
        <v>168</v>
      </c>
      <c r="B6" s="11">
        <v>4</v>
      </c>
      <c r="C6" s="11">
        <v>7</v>
      </c>
      <c r="D6" s="11">
        <v>15</v>
      </c>
      <c r="E6" s="11">
        <v>36</v>
      </c>
      <c r="F6" s="11">
        <v>9</v>
      </c>
      <c r="G6" s="11">
        <v>20</v>
      </c>
      <c r="H6" s="8"/>
    </row>
    <row r="7" s="1" customFormat="1" ht="33" customHeight="1" spans="1:8">
      <c r="A7" s="9" t="s">
        <v>141</v>
      </c>
      <c r="B7" s="11">
        <v>10</v>
      </c>
      <c r="C7" s="11">
        <v>21</v>
      </c>
      <c r="D7" s="11">
        <v>9</v>
      </c>
      <c r="E7" s="11">
        <v>14</v>
      </c>
      <c r="F7" s="11">
        <v>6</v>
      </c>
      <c r="G7" s="11">
        <v>2</v>
      </c>
      <c r="H7" s="8"/>
    </row>
    <row r="8" s="1" customFormat="1" ht="33" customHeight="1" spans="1:8">
      <c r="A8" s="9" t="s">
        <v>169</v>
      </c>
      <c r="B8" s="11">
        <v>13</v>
      </c>
      <c r="C8" s="11">
        <v>22</v>
      </c>
      <c r="D8" s="11">
        <v>7</v>
      </c>
      <c r="E8" s="11">
        <v>11</v>
      </c>
      <c r="F8" s="11">
        <v>7</v>
      </c>
      <c r="G8" s="11">
        <v>2</v>
      </c>
      <c r="H8" s="8"/>
    </row>
    <row r="9" s="1" customFormat="1" ht="33" customHeight="1" spans="1:8">
      <c r="A9" s="9" t="s">
        <v>146</v>
      </c>
      <c r="B9" s="11">
        <v>10</v>
      </c>
      <c r="C9" s="11">
        <v>21</v>
      </c>
      <c r="D9" s="11">
        <v>43</v>
      </c>
      <c r="E9" s="11">
        <v>95</v>
      </c>
      <c r="F9" s="11">
        <v>9</v>
      </c>
      <c r="G9" s="11">
        <v>16</v>
      </c>
      <c r="H9" s="8"/>
    </row>
    <row r="10" s="1" customFormat="1" ht="33" customHeight="1" spans="1:8">
      <c r="A10" s="9" t="s">
        <v>170</v>
      </c>
      <c r="B10" s="11">
        <v>19</v>
      </c>
      <c r="C10" s="11">
        <v>41</v>
      </c>
      <c r="D10" s="11">
        <v>20</v>
      </c>
      <c r="E10" s="11">
        <v>44</v>
      </c>
      <c r="F10" s="11">
        <v>13</v>
      </c>
      <c r="G10" s="11">
        <v>19</v>
      </c>
      <c r="H10" s="8"/>
    </row>
    <row r="11" s="1" customFormat="1" ht="33" customHeight="1" spans="1:8">
      <c r="A11" s="9" t="s">
        <v>155</v>
      </c>
      <c r="B11" s="11">
        <v>3</v>
      </c>
      <c r="C11" s="11">
        <v>8</v>
      </c>
      <c r="D11" s="11">
        <v>3</v>
      </c>
      <c r="E11" s="11">
        <v>7</v>
      </c>
      <c r="F11" s="11">
        <v>8</v>
      </c>
      <c r="G11" s="11">
        <v>3</v>
      </c>
      <c r="H11" s="8"/>
    </row>
    <row r="12" s="1" customFormat="1" ht="33" customHeight="1" spans="1:8">
      <c r="A12" s="9" t="s">
        <v>171</v>
      </c>
      <c r="B12" s="11">
        <v>2</v>
      </c>
      <c r="C12" s="11">
        <v>2</v>
      </c>
      <c r="D12" s="11">
        <v>1</v>
      </c>
      <c r="E12" s="11">
        <v>1</v>
      </c>
      <c r="F12" s="11">
        <v>2</v>
      </c>
      <c r="G12" s="11">
        <v>2</v>
      </c>
      <c r="H12" s="8"/>
    </row>
    <row r="13" s="1" customFormat="1" ht="33" customHeight="1" spans="1:8">
      <c r="A13" s="9" t="s">
        <v>172</v>
      </c>
      <c r="B13" s="11">
        <v>4</v>
      </c>
      <c r="C13" s="11">
        <v>4</v>
      </c>
      <c r="D13" s="11">
        <v>14</v>
      </c>
      <c r="E13" s="11">
        <v>23</v>
      </c>
      <c r="F13" s="11">
        <v>3</v>
      </c>
      <c r="G13" s="11">
        <v>6</v>
      </c>
      <c r="H13" s="8"/>
    </row>
    <row r="14" s="1" customFormat="1" ht="33" customHeight="1" spans="1:8">
      <c r="A14" s="9" t="s">
        <v>173</v>
      </c>
      <c r="B14" s="11">
        <v>0</v>
      </c>
      <c r="C14" s="11">
        <v>0</v>
      </c>
      <c r="D14" s="11">
        <v>0</v>
      </c>
      <c r="E14" s="11">
        <v>0</v>
      </c>
      <c r="F14" s="11">
        <v>0</v>
      </c>
      <c r="G14" s="11">
        <v>0</v>
      </c>
      <c r="H14" s="8"/>
    </row>
    <row r="15" s="1" customFormat="1" ht="33" customHeight="1" spans="1:8">
      <c r="A15" s="9" t="s">
        <v>174</v>
      </c>
      <c r="B15" s="11">
        <v>1</v>
      </c>
      <c r="C15" s="11">
        <v>3</v>
      </c>
      <c r="D15" s="11">
        <v>0</v>
      </c>
      <c r="E15" s="11">
        <v>0</v>
      </c>
      <c r="F15" s="11">
        <v>0</v>
      </c>
      <c r="G15" s="11">
        <v>0</v>
      </c>
      <c r="H15" s="8"/>
    </row>
    <row r="16" s="1" customFormat="1" ht="33" customHeight="1" spans="1:8">
      <c r="A16" s="9" t="s">
        <v>175</v>
      </c>
      <c r="B16" s="12">
        <f t="shared" ref="B16:G16" si="0">SUM(B4:B15)</f>
        <v>79</v>
      </c>
      <c r="C16" s="12">
        <f t="shared" si="0"/>
        <v>158</v>
      </c>
      <c r="D16" s="12">
        <f t="shared" si="0"/>
        <v>119</v>
      </c>
      <c r="E16" s="12">
        <f t="shared" si="0"/>
        <v>244</v>
      </c>
      <c r="F16" s="12">
        <f t="shared" si="0"/>
        <v>59</v>
      </c>
      <c r="G16" s="12">
        <f t="shared" si="0"/>
        <v>78</v>
      </c>
      <c r="H16" s="8"/>
    </row>
    <row r="17" s="1" customFormat="1" ht="17" hidden="1" customHeight="1" spans="4:6">
      <c r="D17" s="10"/>
      <c r="E17" s="10"/>
      <c r="F17" s="10"/>
    </row>
    <row r="18" s="3" customFormat="1" ht="14.25" spans="1:136">
      <c r="A18" s="1"/>
      <c r="B18" s="1"/>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row>
    <row r="19" s="3" customFormat="1" ht="14.25" spans="1:136">
      <c r="A19" s="1"/>
      <c r="B19" s="1"/>
      <c r="C19" s="1"/>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row>
  </sheetData>
  <mergeCells count="5">
    <mergeCell ref="A1:G1"/>
    <mergeCell ref="B2:C2"/>
    <mergeCell ref="D2:E2"/>
    <mergeCell ref="D17:F17"/>
    <mergeCell ref="A2:A3"/>
  </mergeCells>
  <pageMargins left="0.75" right="0.75" top="1" bottom="1" header="0.5" footer="0.5"/>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F19"/>
  <sheetViews>
    <sheetView workbookViewId="0">
      <selection activeCell="F21" sqref="F21"/>
    </sheetView>
  </sheetViews>
  <sheetFormatPr defaultColWidth="9" defaultRowHeight="13.5"/>
  <cols>
    <col min="1" max="1" width="21.5" customWidth="1"/>
    <col min="2" max="5" width="10.875" customWidth="1"/>
    <col min="6" max="7" width="11.25" customWidth="1"/>
  </cols>
  <sheetData>
    <row r="1" s="1" customFormat="1" ht="42" customHeight="1" spans="1:7">
      <c r="A1" s="4" t="s">
        <v>176</v>
      </c>
      <c r="B1" s="4"/>
      <c r="C1" s="4"/>
      <c r="D1" s="4"/>
      <c r="E1" s="4"/>
      <c r="F1" s="4"/>
      <c r="G1" s="4"/>
    </row>
    <row r="2" s="2" customFormat="1" ht="30" customHeight="1" spans="1:8">
      <c r="A2" s="5" t="s">
        <v>2</v>
      </c>
      <c r="B2" s="5" t="s">
        <v>15</v>
      </c>
      <c r="C2" s="5"/>
      <c r="D2" s="5" t="s">
        <v>166</v>
      </c>
      <c r="E2" s="5"/>
      <c r="F2" s="5" t="s">
        <v>17</v>
      </c>
      <c r="G2" s="5" t="s">
        <v>16</v>
      </c>
      <c r="H2" s="6"/>
    </row>
    <row r="3" s="2" customFormat="1" ht="30" customHeight="1" spans="1:8">
      <c r="A3" s="5"/>
      <c r="B3" s="5" t="s">
        <v>167</v>
      </c>
      <c r="C3" s="5" t="s">
        <v>18</v>
      </c>
      <c r="D3" s="5" t="s">
        <v>167</v>
      </c>
      <c r="E3" s="5" t="s">
        <v>18</v>
      </c>
      <c r="F3" s="5" t="s">
        <v>18</v>
      </c>
      <c r="G3" s="5" t="s">
        <v>18</v>
      </c>
      <c r="H3" s="6"/>
    </row>
    <row r="4" s="1" customFormat="1" ht="30" customHeight="1" spans="1:8">
      <c r="A4" s="7" t="s">
        <v>20</v>
      </c>
      <c r="B4" s="7">
        <v>12</v>
      </c>
      <c r="C4" s="7">
        <v>21</v>
      </c>
      <c r="D4" s="7">
        <v>5</v>
      </c>
      <c r="E4" s="7">
        <v>12</v>
      </c>
      <c r="F4" s="7">
        <v>1</v>
      </c>
      <c r="G4" s="7">
        <v>7</v>
      </c>
      <c r="H4" s="8"/>
    </row>
    <row r="5" s="1" customFormat="1" ht="30" customHeight="1" spans="1:8">
      <c r="A5" s="9" t="s">
        <v>107</v>
      </c>
      <c r="B5" s="7">
        <v>7</v>
      </c>
      <c r="C5" s="7">
        <v>14</v>
      </c>
      <c r="D5" s="7">
        <v>1</v>
      </c>
      <c r="E5" s="7">
        <v>1</v>
      </c>
      <c r="F5" s="7">
        <v>0</v>
      </c>
      <c r="G5" s="7">
        <v>1</v>
      </c>
      <c r="H5" s="8"/>
    </row>
    <row r="6" s="1" customFormat="1" ht="30" customHeight="1" spans="1:8">
      <c r="A6" s="9" t="s">
        <v>168</v>
      </c>
      <c r="B6" s="7">
        <v>0</v>
      </c>
      <c r="C6" s="7">
        <v>0</v>
      </c>
      <c r="D6" s="7">
        <v>0</v>
      </c>
      <c r="E6" s="7">
        <v>0</v>
      </c>
      <c r="F6" s="7">
        <v>0</v>
      </c>
      <c r="G6" s="7">
        <v>1</v>
      </c>
      <c r="H6" s="8"/>
    </row>
    <row r="7" s="1" customFormat="1" ht="30" customHeight="1" spans="1:8">
      <c r="A7" s="9" t="s">
        <v>141</v>
      </c>
      <c r="B7" s="7">
        <v>1</v>
      </c>
      <c r="C7" s="7">
        <v>2</v>
      </c>
      <c r="D7" s="7">
        <v>0</v>
      </c>
      <c r="E7" s="7">
        <v>0</v>
      </c>
      <c r="F7" s="7">
        <v>0</v>
      </c>
      <c r="G7" s="7">
        <v>0</v>
      </c>
      <c r="H7" s="8"/>
    </row>
    <row r="8" s="1" customFormat="1" ht="30" customHeight="1" spans="1:8">
      <c r="A8" s="9" t="s">
        <v>169</v>
      </c>
      <c r="B8" s="7">
        <v>0</v>
      </c>
      <c r="C8" s="7">
        <v>0</v>
      </c>
      <c r="D8" s="7">
        <v>0</v>
      </c>
      <c r="E8" s="7">
        <v>0</v>
      </c>
      <c r="F8" s="7">
        <v>0</v>
      </c>
      <c r="G8" s="7">
        <v>0</v>
      </c>
      <c r="H8" s="8"/>
    </row>
    <row r="9" s="1" customFormat="1" ht="30" customHeight="1" spans="1:8">
      <c r="A9" s="9" t="s">
        <v>146</v>
      </c>
      <c r="B9" s="7">
        <v>0</v>
      </c>
      <c r="C9" s="7">
        <v>0</v>
      </c>
      <c r="D9" s="7">
        <v>1</v>
      </c>
      <c r="E9" s="7">
        <v>4</v>
      </c>
      <c r="F9" s="7">
        <v>1</v>
      </c>
      <c r="G9" s="7">
        <v>0</v>
      </c>
      <c r="H9" s="8"/>
    </row>
    <row r="10" s="1" customFormat="1" ht="30" customHeight="1" spans="1:8">
      <c r="A10" s="9" t="s">
        <v>170</v>
      </c>
      <c r="B10" s="7">
        <v>0</v>
      </c>
      <c r="C10" s="7">
        <v>0</v>
      </c>
      <c r="D10" s="7">
        <v>0</v>
      </c>
      <c r="E10" s="7">
        <v>0</v>
      </c>
      <c r="F10" s="7">
        <v>0</v>
      </c>
      <c r="G10" s="7">
        <v>0</v>
      </c>
      <c r="H10" s="8"/>
    </row>
    <row r="11" s="1" customFormat="1" ht="30" customHeight="1" spans="1:8">
      <c r="A11" s="9" t="s">
        <v>155</v>
      </c>
      <c r="B11" s="7">
        <v>1</v>
      </c>
      <c r="C11" s="7">
        <v>2</v>
      </c>
      <c r="D11" s="7">
        <v>0</v>
      </c>
      <c r="E11" s="7">
        <v>0</v>
      </c>
      <c r="F11" s="7">
        <v>0</v>
      </c>
      <c r="G11" s="7">
        <v>0</v>
      </c>
      <c r="H11" s="8"/>
    </row>
    <row r="12" s="1" customFormat="1" ht="30" customHeight="1" spans="1:8">
      <c r="A12" s="9" t="s">
        <v>171</v>
      </c>
      <c r="B12" s="7">
        <v>0</v>
      </c>
      <c r="C12" s="7">
        <v>0</v>
      </c>
      <c r="D12" s="7">
        <v>0</v>
      </c>
      <c r="E12" s="7">
        <v>0</v>
      </c>
      <c r="F12" s="7">
        <v>0</v>
      </c>
      <c r="G12" s="7">
        <v>0</v>
      </c>
      <c r="H12" s="8"/>
    </row>
    <row r="13" s="1" customFormat="1" ht="30" customHeight="1" spans="1:8">
      <c r="A13" s="9" t="s">
        <v>172</v>
      </c>
      <c r="B13" s="7">
        <v>0</v>
      </c>
      <c r="C13" s="7">
        <v>0</v>
      </c>
      <c r="D13" s="7">
        <v>1</v>
      </c>
      <c r="E13" s="7">
        <v>1</v>
      </c>
      <c r="F13" s="7">
        <v>0</v>
      </c>
      <c r="G13" s="7">
        <v>0</v>
      </c>
      <c r="H13" s="8"/>
    </row>
    <row r="14" s="1" customFormat="1" ht="30" customHeight="1" spans="1:8">
      <c r="A14" s="9" t="s">
        <v>173</v>
      </c>
      <c r="B14" s="7">
        <v>0</v>
      </c>
      <c r="C14" s="7">
        <v>0</v>
      </c>
      <c r="D14" s="7">
        <v>0</v>
      </c>
      <c r="E14" s="7">
        <v>0</v>
      </c>
      <c r="F14" s="7">
        <v>0</v>
      </c>
      <c r="G14" s="7">
        <v>0</v>
      </c>
      <c r="H14" s="8"/>
    </row>
    <row r="15" s="1" customFormat="1" ht="30" customHeight="1" spans="1:8">
      <c r="A15" s="9" t="s">
        <v>174</v>
      </c>
      <c r="B15" s="7">
        <v>0</v>
      </c>
      <c r="C15" s="7">
        <v>0</v>
      </c>
      <c r="D15" s="7">
        <v>0</v>
      </c>
      <c r="E15" s="7">
        <v>0</v>
      </c>
      <c r="F15" s="7">
        <v>0</v>
      </c>
      <c r="G15" s="7">
        <v>0</v>
      </c>
      <c r="H15" s="8"/>
    </row>
    <row r="16" s="1" customFormat="1" ht="30" customHeight="1" spans="1:8">
      <c r="A16" s="9" t="s">
        <v>175</v>
      </c>
      <c r="B16" s="9">
        <f t="shared" ref="B16:G16" si="0">SUM(B4:B15)</f>
        <v>21</v>
      </c>
      <c r="C16" s="9">
        <f t="shared" si="0"/>
        <v>39</v>
      </c>
      <c r="D16" s="9">
        <f t="shared" si="0"/>
        <v>8</v>
      </c>
      <c r="E16" s="9">
        <f t="shared" si="0"/>
        <v>18</v>
      </c>
      <c r="F16" s="9">
        <f t="shared" si="0"/>
        <v>2</v>
      </c>
      <c r="G16" s="9">
        <f t="shared" si="0"/>
        <v>9</v>
      </c>
      <c r="H16" s="8"/>
    </row>
    <row r="17" s="1" customFormat="1" ht="17" hidden="1" customHeight="1" spans="4:6">
      <c r="D17" s="10" t="s">
        <v>177</v>
      </c>
      <c r="E17" s="10"/>
      <c r="F17" s="10"/>
    </row>
    <row r="18" s="3" customFormat="1" ht="14.25" spans="1:136">
      <c r="A18" s="1"/>
      <c r="B18" s="1"/>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row>
    <row r="19" s="3" customFormat="1" ht="14.25" spans="1:136">
      <c r="A19" s="1"/>
      <c r="B19" s="1"/>
      <c r="C19" s="1"/>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row>
  </sheetData>
  <mergeCells count="5">
    <mergeCell ref="A1:G1"/>
    <mergeCell ref="B2:C2"/>
    <mergeCell ref="D2:E2"/>
    <mergeCell ref="D17:F17"/>
    <mergeCell ref="A2:A3"/>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城市【汇总】</vt:lpstr>
      <vt:lpstr>农村动态汇总 (2)</vt:lpstr>
      <vt:lpstr>城市动态汇总 (2)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2022-04-25T07:59:00Z</dcterms:created>
  <dcterms:modified xsi:type="dcterms:W3CDTF">2023-09-04T05:17:28Z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2DF209977E4841D48D207B8C8469BBAE_13</vt:lpwstr>
  </property>
  <property fmtid="{D5CDD505-2E9C-101B-9397-08002B2CF9AE}" pid="3" name="KSOProductBuildVer">
    <vt:lpwstr>2052-12.1.0.15324</vt:lpwstr>
  </property>
  <property fmtid="{D5CDD505-2E9C-101B-9397-08002B2CF9AE}" pid="4" name="KSOReadingLayout">
    <vt:bool>true</vt:bool>
  </property>
</Properties>
</file>